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7935" activeTab="0"/>
  </bookViews>
  <sheets>
    <sheet name="Table18" sheetId="1" r:id="rId1"/>
    <sheet name="chart" sheetId="2" r:id="rId2"/>
    <sheet name="Sheet1" sheetId="3" r:id="rId3"/>
    <sheet name="Sheet2" sheetId="4" r:id="rId4"/>
    <sheet name="Sheet3" sheetId="5" r:id="rId5"/>
  </sheet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'Table18'!$I$19:$L$19</definedName>
    <definedName name="__123Graph_BGRAPH1" hidden="1">'Table18'!$I$33:$L$33</definedName>
    <definedName name="_Fill" hidden="1">#REF!</definedName>
    <definedName name="_xlnm.Print_Area" localSheetId="0">'Table18'!$4:$74</definedName>
    <definedName name="SHEETA">#REF!</definedName>
    <definedName name="SHEETB">#REF!</definedName>
    <definedName name="SHEETC">#REF!</definedName>
    <definedName name="SHEETD">'Table18'!$B$6:$M$71</definedName>
    <definedName name="SHEETE">#REF!</definedName>
    <definedName name="SHEETF">#REF!</definedName>
    <definedName name="SHEETG">#REF!</definedName>
  </definedNames>
  <calcPr fullCalcOnLoad="1"/>
</workbook>
</file>

<file path=xl/sharedStrings.xml><?xml version="1.0" encoding="utf-8"?>
<sst xmlns="http://schemas.openxmlformats.org/spreadsheetml/2006/main" count="45" uniqueCount="32">
  <si>
    <t xml:space="preserve">Note: When updating the sheets, the figures for the year immediately after the 1994-98 average must be </t>
  </si>
  <si>
    <t>copied to the 'extra figures for the chart' section of the population sheet before they are deleted from all the other sheets.</t>
  </si>
  <si>
    <t>Table 18</t>
  </si>
  <si>
    <t>Car Drivers</t>
  </si>
  <si>
    <r>
      <t>Car drivers involved in accidents by age and sex</t>
    </r>
    <r>
      <rPr>
        <b/>
        <vertAlign val="superscript"/>
        <sz val="14"/>
        <rFont val="Times New Roman"/>
        <family val="1"/>
      </rPr>
      <t>(1)</t>
    </r>
  </si>
  <si>
    <t>Years: 1994-98 and 1998-2002 averages, 1992 to 2002</t>
  </si>
  <si>
    <t>Year</t>
  </si>
  <si>
    <t>Numbers</t>
  </si>
  <si>
    <t>Rates per thousand population</t>
  </si>
  <si>
    <t>17-22</t>
  </si>
  <si>
    <t>23-29</t>
  </si>
  <si>
    <t>30-59</t>
  </si>
  <si>
    <t>60+</t>
  </si>
  <si>
    <t>Male</t>
  </si>
  <si>
    <t>1994-98 average</t>
  </si>
  <si>
    <t>1998-2002 average</t>
  </si>
  <si>
    <t>Female</t>
  </si>
  <si>
    <r>
      <t>Total</t>
    </r>
    <r>
      <rPr>
        <b/>
        <vertAlign val="superscript"/>
        <sz val="14"/>
        <rFont val="Times New Roman"/>
        <family val="1"/>
      </rPr>
      <t>(4)</t>
    </r>
  </si>
  <si>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</si>
  <si>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</si>
  <si>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</si>
  <si>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</si>
  <si>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</si>
  <si>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</si>
  <si>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</si>
  <si>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</si>
  <si>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</si>
  <si>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Total</t>
    </r>
    <r>
      <rPr>
        <b/>
        <vertAlign val="superscript"/>
        <sz val="12"/>
        <rFont val="Times New Roman"/>
        <family val="1"/>
      </rPr>
      <t>(2)</t>
    </r>
  </si>
  <si>
    <r>
      <t>Total</t>
    </r>
    <r>
      <rPr>
        <b/>
        <vertAlign val="superscript"/>
        <sz val="12"/>
        <rFont val="Times New Roman"/>
        <family val="1"/>
      </rPr>
      <t>(3)</t>
    </r>
  </si>
  <si>
    <t>Car drivers</t>
  </si>
  <si>
    <t>Car drivers involved in accidents by age and sex</t>
  </si>
  <si>
    <t>Years: 1992 to 2002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</si>
</sst>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_)"/>
    <numFmt numFmtId="165" formatCode="hh:mm_)"/>
    <numFmt numFmtId="166" formatCode="General_)"/>
    <numFmt numFmtId="167" formatCode="#,##0_);\(#,##0\)"/>
    <numFmt numFmtId="168" formatCode="0_)"/>
    <numFmt numFmtId="169" formatCode="0.00_)"/>
    <numFmt numFmtId="170" formatCode="0.0_)"/>
    <numFmt numFmtId="171" formatCode="_-* #,##0.0_-;\-* #,##0.0_-;_-* &quot;-&quot;??_-;_-@_-"/>
    <numFmt numFmtId="172" formatCode="_-* #,##0_-;\-* #,##0_-;_-* &quot;-&quot;??_-;_-@_-"/>
    <numFmt numFmtId="173" formatCode="0.0"/>
    <numFmt numFmtId="174" formatCode="#,##0.0"/>
    <numFmt numFmtId="175" formatCode="0.000"/>
    <numFmt numFmtId="176" formatCode="0.0000"/>
  </numFmts>
  <fonts count="25">
    <font>
      <sz val="10"/>
      <name val="Arial"/>
      <family val="0"/>
    </font>
    <font>
      <sz val="12"/>
      <name val="Arial"/>
      <family val="0"/>
    </font>
    <font>
      <u val="single"/>
      <sz val="9"/>
      <color indexed="36"/>
      <name val="Arial MT"/>
      <family val="0"/>
    </font>
    <font>
      <u val="single"/>
      <sz val="12"/>
      <color indexed="12"/>
      <name val="Arial MT"/>
      <family val="0"/>
    </font>
    <font>
      <sz val="12"/>
      <name val="Arial MT"/>
      <family val="0"/>
    </font>
    <font>
      <b/>
      <sz val="13"/>
      <name val="Times New Roman"/>
      <family val="1"/>
    </font>
    <font>
      <sz val="12"/>
      <name val="Times New Roman"/>
      <family val="1"/>
    </font>
    <font>
      <b/>
      <sz val="14"/>
      <name val="Times New Roman"/>
      <family val="1"/>
    </font>
    <font>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2"/>
      <color indexed="12"/>
      <name val="Times New Roman"/>
      <family val="1"/>
    </font>
    <font>
      <b/>
      <sz val="12"/>
      <color indexed="12"/>
      <name val="Times New Roman"/>
      <family val="1"/>
    </font>
    <font>
      <sz val="10"/>
      <name val="Times New Roman"/>
      <family val="1"/>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9"/>
      <name val="Arial"/>
      <family val="0"/>
    </font>
    <font>
      <sz val="11"/>
      <name val="Arial"/>
      <family val="0"/>
    </font>
    <font>
      <sz val="11.5"/>
      <name val="Times New Roman"/>
      <family val="1"/>
    </font>
    <font>
      <b/>
      <sz val="14.2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6" fontId="4" fillId="0" borderId="0">
      <alignment/>
      <protection/>
    </xf>
    <xf numFmtId="0" fontId="1" fillId="0" borderId="0">
      <alignment/>
      <protection/>
    </xf>
    <xf numFmtId="9" fontId="0" fillId="0" borderId="0" applyFont="0" applyFill="0" applyBorder="0" applyAlignment="0" applyProtection="0"/>
  </cellStyleXfs>
  <cellXfs count="50">
    <xf numFmtId="0" fontId="0" fillId="0" borderId="0" xfId="0" applyAlignment="1">
      <alignment/>
    </xf>
    <xf numFmtId="166" fontId="5" fillId="0" borderId="0" xfId="21" applyFont="1">
      <alignment/>
      <protection/>
    </xf>
    <xf numFmtId="166" fontId="6" fillId="0" borderId="0" xfId="21" applyFont="1">
      <alignment/>
      <protection/>
    </xf>
    <xf numFmtId="166" fontId="7" fillId="0" borderId="0" xfId="21" applyFont="1">
      <alignment/>
      <protection/>
    </xf>
    <xf numFmtId="166" fontId="8" fillId="0" borderId="0" xfId="21" applyFont="1">
      <alignment/>
      <protection/>
    </xf>
    <xf numFmtId="166" fontId="7" fillId="0" borderId="0" xfId="21" applyFont="1" applyAlignment="1">
      <alignment horizontal="right"/>
      <protection/>
    </xf>
    <xf numFmtId="166" fontId="7" fillId="0" borderId="0" xfId="21" applyFont="1" applyAlignment="1">
      <alignment horizontal="left"/>
      <protection/>
    </xf>
    <xf numFmtId="166" fontId="6" fillId="0" borderId="1" xfId="21" applyFont="1" applyBorder="1">
      <alignment/>
      <protection/>
    </xf>
    <xf numFmtId="166" fontId="10" fillId="0" borderId="0" xfId="21" applyFont="1" applyBorder="1" applyAlignment="1">
      <alignment horizontal="center"/>
      <protection/>
    </xf>
    <xf numFmtId="166" fontId="6" fillId="0" borderId="2" xfId="21" applyFont="1" applyBorder="1">
      <alignment/>
      <protection/>
    </xf>
    <xf numFmtId="166" fontId="10" fillId="0" borderId="2" xfId="21" applyFont="1" applyBorder="1">
      <alignment/>
      <protection/>
    </xf>
    <xf numFmtId="166" fontId="6" fillId="0" borderId="0" xfId="21" applyFont="1" applyBorder="1">
      <alignment/>
      <protection/>
    </xf>
    <xf numFmtId="166" fontId="10" fillId="0" borderId="2" xfId="21" applyFont="1" applyBorder="1" applyAlignment="1">
      <alignment horizontal="left"/>
      <protection/>
    </xf>
    <xf numFmtId="166" fontId="10" fillId="0" borderId="1" xfId="21" applyFont="1" applyFill="1" applyBorder="1" applyAlignment="1">
      <alignment horizontal="right"/>
      <protection/>
    </xf>
    <xf numFmtId="166" fontId="10" fillId="0" borderId="0" xfId="21" applyFont="1" applyAlignment="1" quotePrefix="1">
      <alignment horizontal="right"/>
      <protection/>
    </xf>
    <xf numFmtId="3" fontId="10" fillId="0" borderId="0" xfId="21" applyNumberFormat="1" applyFont="1" applyFill="1">
      <alignment/>
      <protection/>
    </xf>
    <xf numFmtId="166" fontId="10" fillId="0" borderId="0" xfId="21" applyFont="1" applyFill="1" applyAlignment="1">
      <alignment horizontal="left"/>
      <protection/>
    </xf>
    <xf numFmtId="173" fontId="10" fillId="0" borderId="0" xfId="21" applyNumberFormat="1" applyFont="1" applyFill="1" applyProtection="1">
      <alignment/>
      <protection/>
    </xf>
    <xf numFmtId="166" fontId="10" fillId="0" borderId="0" xfId="21" applyFont="1">
      <alignment/>
      <protection/>
    </xf>
    <xf numFmtId="166" fontId="6" fillId="0" borderId="0" xfId="21" applyFont="1" applyAlignment="1">
      <alignment horizontal="right"/>
      <protection/>
    </xf>
    <xf numFmtId="3" fontId="6" fillId="0" borderId="0" xfId="21" applyNumberFormat="1" applyFont="1" applyFill="1">
      <alignment/>
      <protection/>
    </xf>
    <xf numFmtId="166" fontId="6" fillId="0" borderId="0" xfId="21" applyFont="1" applyFill="1" applyAlignment="1">
      <alignment horizontal="left"/>
      <protection/>
    </xf>
    <xf numFmtId="173" fontId="6" fillId="0" borderId="0" xfId="21" applyNumberFormat="1" applyFont="1" applyFill="1" applyProtection="1">
      <alignment/>
      <protection/>
    </xf>
    <xf numFmtId="166" fontId="6" fillId="0" borderId="0" xfId="21" applyFont="1" applyFill="1">
      <alignment/>
      <protection/>
    </xf>
    <xf numFmtId="166" fontId="10" fillId="0" borderId="0" xfId="21" applyFont="1" applyFill="1">
      <alignment/>
      <protection/>
    </xf>
    <xf numFmtId="173" fontId="6" fillId="0" borderId="0" xfId="21" applyNumberFormat="1" applyFont="1" applyFill="1">
      <alignment/>
      <protection/>
    </xf>
    <xf numFmtId="166" fontId="12" fillId="0" borderId="0" xfId="21" applyFont="1" applyFill="1">
      <alignment/>
      <protection/>
    </xf>
    <xf numFmtId="173" fontId="13" fillId="0" borderId="0" xfId="21" applyNumberFormat="1" applyFont="1" applyFill="1" applyProtection="1">
      <alignment/>
      <protection/>
    </xf>
    <xf numFmtId="166" fontId="13" fillId="0" borderId="0" xfId="21" applyFont="1" applyFill="1" applyAlignment="1">
      <alignment horizontal="left"/>
      <protection/>
    </xf>
    <xf numFmtId="173" fontId="12" fillId="0" borderId="0" xfId="21" applyNumberFormat="1" applyFont="1" applyFill="1" applyProtection="1">
      <alignment/>
      <protection/>
    </xf>
    <xf numFmtId="166" fontId="12" fillId="0" borderId="0" xfId="21" applyFont="1" applyFill="1" applyAlignment="1">
      <alignment horizontal="left"/>
      <protection/>
    </xf>
    <xf numFmtId="166" fontId="10" fillId="0" borderId="1" xfId="21" applyFont="1" applyBorder="1">
      <alignment/>
      <protection/>
    </xf>
    <xf numFmtId="166" fontId="10" fillId="0" borderId="1" xfId="21" applyFont="1" applyBorder="1" applyAlignment="1" quotePrefix="1">
      <alignment horizontal="right"/>
      <protection/>
    </xf>
    <xf numFmtId="173" fontId="13" fillId="0" borderId="1" xfId="21" applyNumberFormat="1" applyFont="1" applyFill="1" applyBorder="1" applyProtection="1">
      <alignment/>
      <protection/>
    </xf>
    <xf numFmtId="166" fontId="13" fillId="0" borderId="1" xfId="21" applyFont="1" applyFill="1" applyBorder="1" applyAlignment="1">
      <alignment horizontal="left"/>
      <protection/>
    </xf>
    <xf numFmtId="49" fontId="14" fillId="0" borderId="0" xfId="21" applyNumberFormat="1" applyFont="1" applyBorder="1">
      <alignment/>
      <protection/>
    </xf>
    <xf numFmtId="166" fontId="6" fillId="0" borderId="0" xfId="21" applyFont="1" applyFill="1" applyBorder="1" applyAlignment="1">
      <alignment horizontal="left"/>
      <protection/>
    </xf>
    <xf numFmtId="168" fontId="6" fillId="0" borderId="0" xfId="21" applyNumberFormat="1" applyFont="1" applyFill="1" applyBorder="1" applyProtection="1">
      <alignment/>
      <protection/>
    </xf>
    <xf numFmtId="166" fontId="14" fillId="0" borderId="0" xfId="21" applyFont="1" applyBorder="1">
      <alignment/>
      <protection/>
    </xf>
    <xf numFmtId="166" fontId="6" fillId="0" borderId="0" xfId="21" applyFont="1" applyFill="1" applyBorder="1">
      <alignment/>
      <protection/>
    </xf>
    <xf numFmtId="170" fontId="6" fillId="0" borderId="0" xfId="21" applyNumberFormat="1" applyFont="1" applyFill="1" applyBorder="1" applyProtection="1">
      <alignment/>
      <protection/>
    </xf>
    <xf numFmtId="166" fontId="14" fillId="0" borderId="0" xfId="21" applyFont="1" applyFill="1" applyBorder="1">
      <alignment/>
      <protection/>
    </xf>
    <xf numFmtId="166" fontId="14" fillId="0" borderId="0" xfId="21" applyFont="1">
      <alignment/>
      <protection/>
    </xf>
    <xf numFmtId="166" fontId="14" fillId="0" borderId="0" xfId="21" applyFont="1" applyBorder="1" quotePrefix="1">
      <alignment/>
      <protection/>
    </xf>
    <xf numFmtId="0" fontId="15" fillId="0" borderId="0" xfId="22" applyFont="1">
      <alignment/>
      <protection/>
    </xf>
    <xf numFmtId="0" fontId="8" fillId="0" borderId="0" xfId="22" applyFont="1">
      <alignment/>
      <protection/>
    </xf>
    <xf numFmtId="0" fontId="7" fillId="0" borderId="0" xfId="22" applyFont="1" applyAlignment="1">
      <alignment horizontal="right"/>
      <protection/>
    </xf>
    <xf numFmtId="166" fontId="4" fillId="0" borderId="0" xfId="21">
      <alignment/>
      <protection/>
    </xf>
    <xf numFmtId="166" fontId="15" fillId="0" borderId="0" xfId="21" applyFont="1">
      <alignment/>
      <protection/>
    </xf>
    <xf numFmtId="0" fontId="6" fillId="0" borderId="0" xfId="22"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Table18!$I$10:$L$10</c:f>
              <c:strCache/>
            </c:strRef>
          </c:cat>
          <c:val>
            <c:numRef>
              <c:f>Table18!$I$20:$L$20</c:f>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Table18!$I$10:$L$10</c:f>
              <c:strCache/>
            </c:strRef>
          </c:cat>
          <c:val>
            <c:numRef>
              <c:f>Table18!$I$34:$L$34</c:f>
              <c:numCache/>
            </c:numRef>
          </c:val>
        </c:ser>
        <c:axId val="55950556"/>
        <c:axId val="11953389"/>
      </c:barChart>
      <c:catAx>
        <c:axId val="55950556"/>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11953389"/>
        <c:crosses val="autoZero"/>
        <c:auto val="0"/>
        <c:lblOffset val="100"/>
        <c:noMultiLvlLbl val="0"/>
      </c:catAx>
      <c:valAx>
        <c:axId val="11953389"/>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55950556"/>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5825"/>
          <c:h val="0.890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Table18!$I$12:$I$22</c:f>
              <c:numCache>
                <c:ptCount val="11"/>
                <c:pt idx="0">
                  <c:v>14.480789579305</c:v>
                </c:pt>
                <c:pt idx="1">
                  <c:v>12.644630054658</c:v>
                </c:pt>
                <c:pt idx="2">
                  <c:v>13.268496005557</c:v>
                </c:pt>
                <c:pt idx="3">
                  <c:v>13.635893189816</c:v>
                </c:pt>
                <c:pt idx="4">
                  <c:v>13.628926788201</c:v>
                </c:pt>
                <c:pt idx="5">
                  <c:v>14.068001555417</c:v>
                </c:pt>
                <c:pt idx="6">
                  <c:v>13.095401800353</c:v>
                </c:pt>
                <c:pt idx="7">
                  <c:v>11.383606972657</c:v>
                </c:pt>
                <c:pt idx="8">
                  <c:v>11.032973902172</c:v>
                </c:pt>
                <c:pt idx="9">
                  <c:v>10.438691247165</c:v>
                </c:pt>
                <c:pt idx="10">
                  <c:v>10.348052370497</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Table18!$I$26:$I$36</c:f>
              <c:numCache>
                <c:ptCount val="11"/>
                <c:pt idx="0">
                  <c:v>5.634888928117</c:v>
                </c:pt>
                <c:pt idx="1">
                  <c:v>5.119576973921</c:v>
                </c:pt>
                <c:pt idx="2">
                  <c:v>5.632442870937</c:v>
                </c:pt>
                <c:pt idx="3">
                  <c:v>5.251832670776</c:v>
                </c:pt>
                <c:pt idx="4">
                  <c:v>5.741504699528</c:v>
                </c:pt>
                <c:pt idx="5">
                  <c:v>5.940161141535</c:v>
                </c:pt>
                <c:pt idx="6">
                  <c:v>5.540372803162</c:v>
                </c:pt>
                <c:pt idx="7">
                  <c:v>5.143635082664</c:v>
                </c:pt>
                <c:pt idx="8">
                  <c:v>4.400929375811</c:v>
                </c:pt>
                <c:pt idx="9">
                  <c:v>4.661919858635</c:v>
                </c:pt>
                <c:pt idx="10">
                  <c:v>4.300750941277</c:v>
                </c:pt>
              </c:numCache>
            </c:numRef>
          </c:val>
          <c:smooth val="0"/>
        </c:ser>
        <c:axId val="11103962"/>
        <c:axId val="53579443"/>
      </c:lineChart>
      <c:catAx>
        <c:axId val="1110396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53579443"/>
        <c:crosses val="autoZero"/>
        <c:auto val="1"/>
        <c:lblOffset val="100"/>
        <c:noMultiLvlLbl val="0"/>
      </c:catAx>
      <c:valAx>
        <c:axId val="5357944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11103962"/>
        <c:crossesAt val="1"/>
        <c:crossBetween val="between"/>
        <c:dispUnits/>
        <c:majorUnit val="5"/>
        <c:minorUnit val="1"/>
      </c:valAx>
      <c:spPr>
        <a:noFill/>
        <a:ln w="3175">
          <a:solidFill/>
          <a:prstDash val="sysDot"/>
        </a:ln>
      </c:spPr>
    </c:plotArea>
    <c:legend>
      <c:legendPos val="r"/>
      <c:layout>
        <c:manualLayout>
          <c:xMode val="edge"/>
          <c:yMode val="edge"/>
          <c:x val="0.7255"/>
          <c:y val="0.2312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Table18!$J$12:$J$22</c:f>
              <c:numCache>
                <c:ptCount val="11"/>
                <c:pt idx="0">
                  <c:v>10.518159602554</c:v>
                </c:pt>
                <c:pt idx="1">
                  <c:v>10.104193966525</c:v>
                </c:pt>
                <c:pt idx="2">
                  <c:v>10.050071402751</c:v>
                </c:pt>
                <c:pt idx="3">
                  <c:v>10.139695955861</c:v>
                </c:pt>
                <c:pt idx="4">
                  <c:v>9.610329686123</c:v>
                </c:pt>
                <c:pt idx="5">
                  <c:v>10.534746424649</c:v>
                </c:pt>
                <c:pt idx="6">
                  <c:v>10.531308903138</c:v>
                </c:pt>
                <c:pt idx="7">
                  <c:v>9.530648214635</c:v>
                </c:pt>
                <c:pt idx="8">
                  <c:v>8.88066943768</c:v>
                </c:pt>
                <c:pt idx="9">
                  <c:v>8.511671993408</c:v>
                </c:pt>
                <c:pt idx="10">
                  <c:v>7.789245815455</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Table18!$J$26:$J$36</c:f>
              <c:numCache>
                <c:ptCount val="11"/>
                <c:pt idx="0">
                  <c:v>4.981553011276</c:v>
                </c:pt>
                <c:pt idx="1">
                  <c:v>4.76848048384</c:v>
                </c:pt>
                <c:pt idx="2">
                  <c:v>5.047919939284</c:v>
                </c:pt>
                <c:pt idx="3">
                  <c:v>5.411945167597</c:v>
                </c:pt>
                <c:pt idx="4">
                  <c:v>5.288064242384</c:v>
                </c:pt>
                <c:pt idx="5">
                  <c:v>5.855071570546</c:v>
                </c:pt>
                <c:pt idx="6">
                  <c:v>6.011975759328</c:v>
                </c:pt>
                <c:pt idx="7">
                  <c:v>5.615114015224</c:v>
                </c:pt>
                <c:pt idx="8">
                  <c:v>5.148781425924</c:v>
                </c:pt>
                <c:pt idx="9">
                  <c:v>4.990270112611</c:v>
                </c:pt>
                <c:pt idx="10">
                  <c:v>4.893702366627</c:v>
                </c:pt>
              </c:numCache>
            </c:numRef>
          </c:val>
          <c:smooth val="0"/>
        </c:ser>
        <c:axId val="10299976"/>
        <c:axId val="30263849"/>
      </c:lineChart>
      <c:catAx>
        <c:axId val="1029997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30263849"/>
        <c:crosses val="autoZero"/>
        <c:auto val="1"/>
        <c:lblOffset val="100"/>
        <c:noMultiLvlLbl val="0"/>
      </c:catAx>
      <c:valAx>
        <c:axId val="3026384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10299976"/>
        <c:crossesAt val="1"/>
        <c:crossBetween val="between"/>
        <c:dispUnits/>
        <c:majorUnit val="5"/>
        <c:minorUnit val="1"/>
      </c:valAx>
      <c:spPr>
        <a:noFill/>
        <a:ln w="3175">
          <a:solidFill/>
          <a:prstDash val="sysDot"/>
        </a:ln>
      </c:spPr>
    </c:plotArea>
    <c:legend>
      <c:legendPos val="r"/>
      <c:layout>
        <c:manualLayout>
          <c:xMode val="edge"/>
          <c:yMode val="edge"/>
          <c:x val="0.7265"/>
          <c:y val="0.163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Table18!$K$12:$K$22</c:f>
              <c:numCache>
                <c:ptCount val="11"/>
                <c:pt idx="0">
                  <c:v>7.412987137297</c:v>
                </c:pt>
                <c:pt idx="1">
                  <c:v>6.518231753877</c:v>
                </c:pt>
                <c:pt idx="2">
                  <c:v>6.608444359448</c:v>
                </c:pt>
                <c:pt idx="3">
                  <c:v>6.401784982396</c:v>
                </c:pt>
                <c:pt idx="4">
                  <c:v>6.282832611214</c:v>
                </c:pt>
                <c:pt idx="5">
                  <c:v>6.781483141121</c:v>
                </c:pt>
                <c:pt idx="6">
                  <c:v>6.738100345144</c:v>
                </c:pt>
                <c:pt idx="7">
                  <c:v>6.280763987061</c:v>
                </c:pt>
                <c:pt idx="8">
                  <c:v>6.105635193112</c:v>
                </c:pt>
                <c:pt idx="9">
                  <c:v>5.806576136186</c:v>
                </c:pt>
                <c:pt idx="10">
                  <c:v>5.729618784536</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Table18!$K$26:$K$36</c:f>
              <c:numCache>
                <c:ptCount val="11"/>
                <c:pt idx="0">
                  <c:v>3.135348766004</c:v>
                </c:pt>
                <c:pt idx="1">
                  <c:v>3.135232221763</c:v>
                </c:pt>
                <c:pt idx="2">
                  <c:v>3.247754321774</c:v>
                </c:pt>
                <c:pt idx="3">
                  <c:v>3.175802452914</c:v>
                </c:pt>
                <c:pt idx="4">
                  <c:v>3.393579657274</c:v>
                </c:pt>
                <c:pt idx="5">
                  <c:v>3.653496586628</c:v>
                </c:pt>
                <c:pt idx="6">
                  <c:v>3.787157972296</c:v>
                </c:pt>
                <c:pt idx="7">
                  <c:v>3.57617247369</c:v>
                </c:pt>
                <c:pt idx="8">
                  <c:v>3.64173645663</c:v>
                </c:pt>
                <c:pt idx="9">
                  <c:v>3.576596649313</c:v>
                </c:pt>
                <c:pt idx="10">
                  <c:v>3.52032808006</c:v>
                </c:pt>
              </c:numCache>
            </c:numRef>
          </c:val>
          <c:smooth val="0"/>
        </c:ser>
        <c:axId val="5236390"/>
        <c:axId val="17637583"/>
      </c:lineChart>
      <c:catAx>
        <c:axId val="523639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17637583"/>
        <c:crosses val="autoZero"/>
        <c:auto val="1"/>
        <c:lblOffset val="100"/>
        <c:noMultiLvlLbl val="0"/>
      </c:catAx>
      <c:valAx>
        <c:axId val="1763758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5236390"/>
        <c:crossesAt val="1"/>
        <c:crossBetween val="between"/>
        <c:dispUnits/>
        <c:majorUnit val="5"/>
        <c:minorUnit val="1"/>
      </c:valAx>
      <c:spPr>
        <a:noFill/>
        <a:ln w="3175">
          <a:solidFill/>
          <a:prstDash val="sysDot"/>
        </a:ln>
      </c:spPr>
    </c:plotArea>
    <c:legend>
      <c:legendPos val="r"/>
      <c:layout>
        <c:manualLayout>
          <c:xMode val="edge"/>
          <c:yMode val="edge"/>
          <c:x val="0.76725"/>
          <c:y val="0.199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
          <c:h val="0.8827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Table18!$L$12:$L$22</c:f>
              <c:numCache>
                <c:ptCount val="11"/>
                <c:pt idx="0">
                  <c:v>3.322462243144</c:v>
                </c:pt>
                <c:pt idx="1">
                  <c:v>3.228856970553</c:v>
                </c:pt>
                <c:pt idx="2">
                  <c:v>3.035778652648</c:v>
                </c:pt>
                <c:pt idx="3">
                  <c:v>3.097458316862</c:v>
                </c:pt>
                <c:pt idx="4">
                  <c:v>3.133236605645</c:v>
                </c:pt>
                <c:pt idx="5">
                  <c:v>3.407476214345</c:v>
                </c:pt>
                <c:pt idx="6">
                  <c:v>3.209249923183</c:v>
                </c:pt>
                <c:pt idx="7">
                  <c:v>3.029106052569</c:v>
                </c:pt>
                <c:pt idx="8">
                  <c:v>3.097332268835</c:v>
                </c:pt>
                <c:pt idx="9">
                  <c:v>2.94904859394</c:v>
                </c:pt>
                <c:pt idx="10">
                  <c:v>2.996803555797</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Table18!$L$26:$L$36</c:f>
              <c:numCache>
                <c:ptCount val="11"/>
                <c:pt idx="0">
                  <c:v>0.60195660366</c:v>
                </c:pt>
                <c:pt idx="1">
                  <c:v>0.638848177976</c:v>
                </c:pt>
                <c:pt idx="2">
                  <c:v>0.576160382099</c:v>
                </c:pt>
                <c:pt idx="3">
                  <c:v>0.636043905015</c:v>
                </c:pt>
                <c:pt idx="4">
                  <c:v>0.701452611889</c:v>
                </c:pt>
                <c:pt idx="5">
                  <c:v>0.741631327553</c:v>
                </c:pt>
                <c:pt idx="6">
                  <c:v>0.74789197116</c:v>
                </c:pt>
                <c:pt idx="7">
                  <c:v>0.768220414155</c:v>
                </c:pt>
                <c:pt idx="8">
                  <c:v>0.826886649923</c:v>
                </c:pt>
                <c:pt idx="9">
                  <c:v>0.816326530612</c:v>
                </c:pt>
                <c:pt idx="10">
                  <c:v>0.822444161858</c:v>
                </c:pt>
              </c:numCache>
            </c:numRef>
          </c:val>
          <c:smooth val="0"/>
        </c:ser>
        <c:axId val="41727860"/>
        <c:axId val="2148389"/>
      </c:lineChart>
      <c:catAx>
        <c:axId val="4172786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2148389"/>
        <c:crosses val="autoZero"/>
        <c:auto val="1"/>
        <c:lblOffset val="100"/>
        <c:noMultiLvlLbl val="0"/>
      </c:catAx>
      <c:valAx>
        <c:axId val="214838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41727860"/>
        <c:crossesAt val="1"/>
        <c:crossBetween val="between"/>
        <c:dispUnits/>
        <c:majorUnit val="5"/>
        <c:minorUnit val="1"/>
      </c:valAx>
      <c:spPr>
        <a:noFill/>
        <a:ln w="3175">
          <a:solidFill/>
          <a:prstDash val="sysDot"/>
        </a:ln>
      </c:spPr>
    </c:plotArea>
    <c:legend>
      <c:legendPos val="r"/>
      <c:layout>
        <c:manualLayout>
          <c:xMode val="edge"/>
          <c:yMode val="edge"/>
          <c:x val="0.7845"/>
          <c:y val="0.177"/>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strRef>
              <c:f>Table18!$I$10</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Table18!$I$12:$I$22</c:f>
              <c:numCache>
                <c:ptCount val="11"/>
                <c:pt idx="0">
                  <c:v>14.480789579305</c:v>
                </c:pt>
                <c:pt idx="1">
                  <c:v>12.644630054658</c:v>
                </c:pt>
                <c:pt idx="2">
                  <c:v>13.268496005557</c:v>
                </c:pt>
                <c:pt idx="3">
                  <c:v>13.635893189816</c:v>
                </c:pt>
                <c:pt idx="4">
                  <c:v>13.628926788201</c:v>
                </c:pt>
                <c:pt idx="5">
                  <c:v>14.068001555417</c:v>
                </c:pt>
                <c:pt idx="6">
                  <c:v>13.095401800353</c:v>
                </c:pt>
                <c:pt idx="7">
                  <c:v>11.383606972657</c:v>
                </c:pt>
                <c:pt idx="8">
                  <c:v>11.032973902172</c:v>
                </c:pt>
                <c:pt idx="9">
                  <c:v>10.438691247165</c:v>
                </c:pt>
                <c:pt idx="10">
                  <c:v>10.348052370497</c:v>
                </c:pt>
              </c:numCache>
            </c:numRef>
          </c:val>
          <c:smooth val="0"/>
        </c:ser>
        <c:ser>
          <c:idx val="1"/>
          <c:order val="1"/>
          <c:tx>
            <c:strRef>
              <c:f>Table18!$J$10</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Table18!$J$12:$J$22</c:f>
              <c:numCache>
                <c:ptCount val="11"/>
                <c:pt idx="0">
                  <c:v>10.518159602554</c:v>
                </c:pt>
                <c:pt idx="1">
                  <c:v>10.104193966525</c:v>
                </c:pt>
                <c:pt idx="2">
                  <c:v>10.050071402751</c:v>
                </c:pt>
                <c:pt idx="3">
                  <c:v>10.139695955861</c:v>
                </c:pt>
                <c:pt idx="4">
                  <c:v>9.610329686123</c:v>
                </c:pt>
                <c:pt idx="5">
                  <c:v>10.534746424649</c:v>
                </c:pt>
                <c:pt idx="6">
                  <c:v>10.531308903138</c:v>
                </c:pt>
                <c:pt idx="7">
                  <c:v>9.530648214635</c:v>
                </c:pt>
                <c:pt idx="8">
                  <c:v>8.88066943768</c:v>
                </c:pt>
                <c:pt idx="9">
                  <c:v>8.511671993408</c:v>
                </c:pt>
                <c:pt idx="10">
                  <c:v>7.789245815455</c:v>
                </c:pt>
              </c:numCache>
            </c:numRef>
          </c:val>
          <c:smooth val="0"/>
        </c:ser>
        <c:ser>
          <c:idx val="2"/>
          <c:order val="2"/>
          <c:tx>
            <c:strRef>
              <c:f>Table18!$K$10</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Table18!$K$12:$K$22</c:f>
              <c:numCache>
                <c:ptCount val="11"/>
                <c:pt idx="0">
                  <c:v>7.412987137297</c:v>
                </c:pt>
                <c:pt idx="1">
                  <c:v>6.518231753877</c:v>
                </c:pt>
                <c:pt idx="2">
                  <c:v>6.608444359448</c:v>
                </c:pt>
                <c:pt idx="3">
                  <c:v>6.401784982396</c:v>
                </c:pt>
                <c:pt idx="4">
                  <c:v>6.282832611214</c:v>
                </c:pt>
                <c:pt idx="5">
                  <c:v>6.781483141121</c:v>
                </c:pt>
                <c:pt idx="6">
                  <c:v>6.738100345144</c:v>
                </c:pt>
                <c:pt idx="7">
                  <c:v>6.280763987061</c:v>
                </c:pt>
                <c:pt idx="8">
                  <c:v>6.105635193112</c:v>
                </c:pt>
                <c:pt idx="9">
                  <c:v>5.806576136186</c:v>
                </c:pt>
                <c:pt idx="10">
                  <c:v>5.729618784536</c:v>
                </c:pt>
              </c:numCache>
            </c:numRef>
          </c:val>
          <c:smooth val="0"/>
        </c:ser>
        <c:ser>
          <c:idx val="3"/>
          <c:order val="3"/>
          <c:tx>
            <c:strRef>
              <c:f>Table18!$L$10</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Table18!$L$12:$L$22</c:f>
              <c:numCache>
                <c:ptCount val="11"/>
                <c:pt idx="0">
                  <c:v>3.322462243144</c:v>
                </c:pt>
                <c:pt idx="1">
                  <c:v>3.228856970553</c:v>
                </c:pt>
                <c:pt idx="2">
                  <c:v>3.035778652648</c:v>
                </c:pt>
                <c:pt idx="3">
                  <c:v>3.097458316862</c:v>
                </c:pt>
                <c:pt idx="4">
                  <c:v>3.133236605645</c:v>
                </c:pt>
                <c:pt idx="5">
                  <c:v>3.407476214345</c:v>
                </c:pt>
                <c:pt idx="6">
                  <c:v>3.209249923183</c:v>
                </c:pt>
                <c:pt idx="7">
                  <c:v>3.029106052569</c:v>
                </c:pt>
                <c:pt idx="8">
                  <c:v>3.097332268835</c:v>
                </c:pt>
                <c:pt idx="9">
                  <c:v>2.94904859394</c:v>
                </c:pt>
                <c:pt idx="10">
                  <c:v>2.996803555797</c:v>
                </c:pt>
              </c:numCache>
            </c:numRef>
          </c:val>
          <c:smooth val="0"/>
        </c:ser>
        <c:axId val="62303282"/>
        <c:axId val="61964715"/>
      </c:lineChart>
      <c:catAx>
        <c:axId val="6230328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61964715"/>
        <c:crosses val="autoZero"/>
        <c:auto val="1"/>
        <c:lblOffset val="100"/>
        <c:noMultiLvlLbl val="0"/>
      </c:catAx>
      <c:valAx>
        <c:axId val="61964715"/>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2303282"/>
        <c:crossesAt val="1"/>
        <c:crossBetween val="between"/>
        <c:dispUnits/>
        <c:majorUnit val="5"/>
        <c:minorUnit val="1"/>
      </c:valAx>
      <c:spPr>
        <a:noFill/>
        <a:ln w="3175">
          <a:solidFill/>
          <a:prstDash val="sysDot"/>
        </a:ln>
      </c:spPr>
    </c:plotArea>
    <c:legend>
      <c:legendPos val="r"/>
      <c:layout>
        <c:manualLayout>
          <c:xMode val="edge"/>
          <c:yMode val="edge"/>
          <c:x val="0.73975"/>
          <c:y val="0.2495"/>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strRef>
              <c:f>Table18!$I$10</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Table18!$I$26:$I$36</c:f>
              <c:numCache>
                <c:ptCount val="11"/>
                <c:pt idx="0">
                  <c:v>5.634888928117</c:v>
                </c:pt>
                <c:pt idx="1">
                  <c:v>5.119576973921</c:v>
                </c:pt>
                <c:pt idx="2">
                  <c:v>5.632442870937</c:v>
                </c:pt>
                <c:pt idx="3">
                  <c:v>5.251832670776</c:v>
                </c:pt>
                <c:pt idx="4">
                  <c:v>5.741504699528</c:v>
                </c:pt>
                <c:pt idx="5">
                  <c:v>5.940161141535</c:v>
                </c:pt>
                <c:pt idx="6">
                  <c:v>5.540372803162</c:v>
                </c:pt>
                <c:pt idx="7">
                  <c:v>5.143635082664</c:v>
                </c:pt>
                <c:pt idx="8">
                  <c:v>4.400929375811</c:v>
                </c:pt>
                <c:pt idx="9">
                  <c:v>4.661919858635</c:v>
                </c:pt>
                <c:pt idx="10">
                  <c:v>4.300750941277</c:v>
                </c:pt>
              </c:numCache>
            </c:numRef>
          </c:val>
          <c:smooth val="0"/>
        </c:ser>
        <c:ser>
          <c:idx val="1"/>
          <c:order val="1"/>
          <c:tx>
            <c:strRef>
              <c:f>Table18!$J$10</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Table18!$J$26:$J$36</c:f>
              <c:numCache>
                <c:ptCount val="11"/>
                <c:pt idx="0">
                  <c:v>4.981553011276</c:v>
                </c:pt>
                <c:pt idx="1">
                  <c:v>4.76848048384</c:v>
                </c:pt>
                <c:pt idx="2">
                  <c:v>5.047919939284</c:v>
                </c:pt>
                <c:pt idx="3">
                  <c:v>5.411945167597</c:v>
                </c:pt>
                <c:pt idx="4">
                  <c:v>5.288064242384</c:v>
                </c:pt>
                <c:pt idx="5">
                  <c:v>5.855071570546</c:v>
                </c:pt>
                <c:pt idx="6">
                  <c:v>6.011975759328</c:v>
                </c:pt>
                <c:pt idx="7">
                  <c:v>5.615114015224</c:v>
                </c:pt>
                <c:pt idx="8">
                  <c:v>5.148781425924</c:v>
                </c:pt>
                <c:pt idx="9">
                  <c:v>4.990270112611</c:v>
                </c:pt>
                <c:pt idx="10">
                  <c:v>4.893702366627</c:v>
                </c:pt>
              </c:numCache>
            </c:numRef>
          </c:val>
          <c:smooth val="0"/>
        </c:ser>
        <c:ser>
          <c:idx val="2"/>
          <c:order val="2"/>
          <c:tx>
            <c:strRef>
              <c:f>Table18!$K$10</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Table18!$K$26:$K$36</c:f>
              <c:numCache>
                <c:ptCount val="11"/>
                <c:pt idx="0">
                  <c:v>3.135348766004</c:v>
                </c:pt>
                <c:pt idx="1">
                  <c:v>3.135232221763</c:v>
                </c:pt>
                <c:pt idx="2">
                  <c:v>3.247754321774</c:v>
                </c:pt>
                <c:pt idx="3">
                  <c:v>3.175802452914</c:v>
                </c:pt>
                <c:pt idx="4">
                  <c:v>3.393579657274</c:v>
                </c:pt>
                <c:pt idx="5">
                  <c:v>3.653496586628</c:v>
                </c:pt>
                <c:pt idx="6">
                  <c:v>3.787157972296</c:v>
                </c:pt>
                <c:pt idx="7">
                  <c:v>3.57617247369</c:v>
                </c:pt>
                <c:pt idx="8">
                  <c:v>3.64173645663</c:v>
                </c:pt>
                <c:pt idx="9">
                  <c:v>3.576596649313</c:v>
                </c:pt>
                <c:pt idx="10">
                  <c:v>3.52032808006</c:v>
                </c:pt>
              </c:numCache>
            </c:numRef>
          </c:val>
          <c:smooth val="0"/>
        </c:ser>
        <c:ser>
          <c:idx val="3"/>
          <c:order val="3"/>
          <c:tx>
            <c:strRef>
              <c:f>Table18!$L$10</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Table18!$L$26:$L$36</c:f>
              <c:numCache>
                <c:ptCount val="11"/>
                <c:pt idx="0">
                  <c:v>0.60195660366</c:v>
                </c:pt>
                <c:pt idx="1">
                  <c:v>0.638848177976</c:v>
                </c:pt>
                <c:pt idx="2">
                  <c:v>0.576160382099</c:v>
                </c:pt>
                <c:pt idx="3">
                  <c:v>0.636043905015</c:v>
                </c:pt>
                <c:pt idx="4">
                  <c:v>0.701452611889</c:v>
                </c:pt>
                <c:pt idx="5">
                  <c:v>0.741631327553</c:v>
                </c:pt>
                <c:pt idx="6">
                  <c:v>0.74789197116</c:v>
                </c:pt>
                <c:pt idx="7">
                  <c:v>0.768220414155</c:v>
                </c:pt>
                <c:pt idx="8">
                  <c:v>0.826886649923</c:v>
                </c:pt>
                <c:pt idx="9">
                  <c:v>0.816326530612</c:v>
                </c:pt>
                <c:pt idx="10">
                  <c:v>0.822444161858</c:v>
                </c:pt>
              </c:numCache>
            </c:numRef>
          </c:val>
          <c:smooth val="0"/>
        </c:ser>
        <c:axId val="52146272"/>
        <c:axId val="35846881"/>
      </c:lineChart>
      <c:catAx>
        <c:axId val="5214627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35846881"/>
        <c:crosses val="autoZero"/>
        <c:auto val="1"/>
        <c:lblOffset val="100"/>
        <c:noMultiLvlLbl val="0"/>
      </c:catAx>
      <c:valAx>
        <c:axId val="35846881"/>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52146272"/>
        <c:crossesAt val="1"/>
        <c:crossBetween val="between"/>
        <c:dispUnits/>
        <c:majorUnit val="5"/>
        <c:minorUnit val="0.4"/>
      </c:valAx>
      <c:spPr>
        <a:noFill/>
        <a:ln w="3175">
          <a:solidFill/>
          <a:prstDash val="sysDot"/>
        </a:ln>
      </c:spPr>
    </c:plotArea>
    <c:legend>
      <c:legendPos val="r"/>
      <c:layout>
        <c:manualLayout>
          <c:xMode val="edge"/>
          <c:yMode val="edge"/>
          <c:x val="0.8175"/>
          <c:y val="0.19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0</xdr:rowOff>
    </xdr:from>
    <xdr:to>
      <xdr:col>11</xdr:col>
      <xdr:colOff>228600</xdr:colOff>
      <xdr:row>83</xdr:row>
      <xdr:rowOff>0</xdr:rowOff>
    </xdr:to>
    <xdr:graphicFrame>
      <xdr:nvGraphicFramePr>
        <xdr:cNvPr id="1" name="Chart 1"/>
        <xdr:cNvGraphicFramePr/>
      </xdr:nvGraphicFramePr>
      <xdr:xfrm>
        <a:off x="666750" y="16592550"/>
        <a:ext cx="72390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0.0635</cdr:y>
    </cdr:from>
    <cdr:to>
      <cdr:x>1</cdr:x>
      <cdr:y>0.2045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cdr:x>
      <cdr:y>0.0265</cdr:y>
    </cdr:from>
    <cdr:to>
      <cdr:x>0.439</cdr:x>
      <cdr:y>0.16325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0.02325</cdr:x>
      <cdr:y>0.01675</cdr:y>
    </cdr:from>
    <cdr:to>
      <cdr:x>0.2205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0.0715</cdr:y>
    </cdr:from>
    <cdr:to>
      <cdr:x>0.5805</cdr:x>
      <cdr:y>0.1095</cdr:y>
    </cdr:to>
    <cdr:sp>
      <cdr:nvSpPr>
        <cdr:cNvPr id="1" name="TextBox 1"/>
        <cdr:cNvSpPr txBox="1">
          <a:spLocks noChangeArrowheads="1"/>
        </cdr:cNvSpPr>
      </cdr:nvSpPr>
      <cdr:spPr>
        <a:xfrm>
          <a:off x="0" y="314325"/>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0.017</cdr:y>
    </cdr:from>
    <cdr:to>
      <cdr:x>0.18125</cdr:x>
      <cdr:y>0.055</cdr:y>
    </cdr:to>
    <cdr:sp>
      <cdr:nvSpPr>
        <cdr:cNvPr id="2" name="TextBox 2"/>
        <cdr:cNvSpPr txBox="1">
          <a:spLocks noChangeArrowheads="1"/>
        </cdr:cNvSpPr>
      </cdr:nvSpPr>
      <cdr:spPr>
        <a:xfrm>
          <a:off x="0" y="76200"/>
          <a:ext cx="847725" cy="171450"/>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0.04575</cdr:y>
    </cdr:from>
    <cdr:to>
      <cdr:x>0.728</cdr:x>
      <cdr:y>0.09575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0.04925</cdr:x>
      <cdr:y>0.0055</cdr:y>
    </cdr:from>
    <cdr:to>
      <cdr:x>0.14875</cdr:x>
      <cdr:y>0.047</cdr:y>
    </cdr:to>
    <cdr:sp>
      <cdr:nvSpPr>
        <cdr:cNvPr id="2" name="TextBox 2"/>
        <cdr:cNvSpPr txBox="1">
          <a:spLocks noChangeArrowheads="1"/>
        </cdr:cNvSpPr>
      </cdr:nvSpPr>
      <cdr:spPr>
        <a:xfrm>
          <a:off x="228600" y="19050"/>
          <a:ext cx="466725" cy="190500"/>
        </a:xfrm>
        <a:prstGeom prst="rect">
          <a:avLst/>
        </a:prstGeom>
        <a:noFill/>
        <a:ln w="9525" cmpd="sng">
          <a:noFill/>
        </a:ln>
      </cdr:spPr>
      <cdr:txBody>
        <a:bodyPr vertOverflow="clip" wrap="square">
          <a:spAutoFit/>
        </a:bodyPr>
        <a:p>
          <a:pPr algn="l">
            <a:defRPr/>
          </a:pPr>
          <a:r>
            <a:rPr lang="en-US" cap="none" sz="1400" b="1" i="0" u="none" baseline="0"/>
            <a:t>(d) 60+</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0.092</cdr:y>
    </cdr:from>
    <cdr:to>
      <cdr:x>0.62525</cdr:x>
      <cdr:y>0.19925</cdr:y>
    </cdr:to>
    <cdr:sp>
      <cdr:nvSpPr>
        <cdr:cNvPr id="1" name="TextBox 1"/>
        <cdr:cNvSpPr txBox="1">
          <a:spLocks noChangeArrowheads="1"/>
        </cdr:cNvSpPr>
      </cdr:nvSpPr>
      <cdr:spPr>
        <a:xfrm>
          <a:off x="476250" y="409575"/>
          <a:ext cx="2505075" cy="485775"/>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0.0645</cdr:y>
    </cdr:from>
    <cdr:to>
      <cdr:x>0.57775</cdr:x>
      <cdr:y>0.1705</cdr:y>
    </cdr:to>
    <cdr:sp>
      <cdr:nvSpPr>
        <cdr:cNvPr id="1" name="TextBox 1"/>
        <cdr:cNvSpPr txBox="1">
          <a:spLocks noChangeArrowheads="1"/>
        </cdr:cNvSpPr>
      </cdr:nvSpPr>
      <cdr:spPr>
        <a:xfrm>
          <a:off x="352425" y="276225"/>
          <a:ext cx="2305050" cy="466725"/>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0.00425</cdr:y>
    </cdr:from>
    <cdr:to>
      <cdr:x>0.28025</cdr:x>
      <cdr:y>0.06275</cdr:y>
    </cdr:to>
    <cdr:sp>
      <cdr:nvSpPr>
        <cdr:cNvPr id="2" name="TextBox 2"/>
        <cdr:cNvSpPr txBox="1">
          <a:spLocks noChangeArrowheads="1"/>
        </cdr:cNvSpPr>
      </cdr:nvSpPr>
      <cdr:spPr>
        <a:xfrm>
          <a:off x="352425" y="9525"/>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14850"/>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5815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867900"/>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9982200"/>
        <a:ext cx="4610100" cy="4400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83"/>
  <sheetViews>
    <sheetView tabSelected="1" zoomScale="75" zoomScaleNormal="75" workbookViewId="0" topLeftCell="A1">
      <selection activeCell="A13" sqref="A13"/>
    </sheetView>
  </sheetViews>
  <sheetFormatPr defaultColWidth="12.57421875" defaultRowHeight="12.75"/>
  <cols>
    <col min="1" max="1" width="10.00390625" style="2" customWidth="1"/>
    <col min="2" max="2" width="17.8515625" style="2" customWidth="1"/>
    <col min="3" max="6" width="10.7109375" style="2" customWidth="1"/>
    <col min="7" max="7" width="9.8515625" style="2" customWidth="1"/>
    <col min="8" max="8" width="2.421875" style="2" customWidth="1"/>
    <col min="9" max="11" width="10.7109375" style="2" customWidth="1"/>
    <col min="12" max="12" width="10.00390625" style="2" customWidth="1"/>
    <col min="13" max="13" width="9.57421875" style="2" customWidth="1"/>
    <col min="14" max="16384" width="12.57421875" style="2" customWidth="1"/>
  </cols>
  <sheetData>
    <row r="1" ht="16.5">
      <c r="A1" s="1" t="s">
        <v>0</v>
      </c>
    </row>
    <row r="2" ht="16.5">
      <c r="A2" s="1" t="s">
        <v>1</v>
      </c>
    </row>
    <row r="4" spans="1:13" s="4" customFormat="1" ht="18.75">
      <c r="A4" s="3" t="s">
        <v>2</v>
      </c>
      <c r="M4" s="5" t="s">
        <v>3</v>
      </c>
    </row>
    <row r="5" s="4" customFormat="1" ht="18.75">
      <c r="A5" s="3"/>
    </row>
    <row r="6" s="4" customFormat="1" ht="21.75">
      <c r="A6" s="6" t="s">
        <v>4</v>
      </c>
    </row>
    <row r="7" s="4" customFormat="1" ht="18.75">
      <c r="A7" s="3" t="s">
        <v>5</v>
      </c>
    </row>
    <row r="8" spans="1:13" ht="16.5" thickBot="1">
      <c r="A8" s="7"/>
      <c r="B8" s="7"/>
      <c r="C8" s="7"/>
      <c r="D8" s="7"/>
      <c r="E8" s="7"/>
      <c r="F8" s="7"/>
      <c r="G8" s="7"/>
      <c r="H8" s="7"/>
      <c r="I8" s="7"/>
      <c r="J8" s="7"/>
      <c r="K8" s="7"/>
      <c r="L8" s="7"/>
      <c r="M8" s="7"/>
    </row>
    <row r="9" spans="2:50" ht="15.75">
      <c r="B9" s="8" t="s">
        <v>6</v>
      </c>
      <c r="C9" s="9"/>
      <c r="D9" s="9"/>
      <c r="E9" s="10" t="s">
        <v>7</v>
      </c>
      <c r="F9" s="9"/>
      <c r="G9" s="9"/>
      <c r="H9" s="11"/>
      <c r="I9" s="9"/>
      <c r="J9" s="12" t="s">
        <v>8</v>
      </c>
      <c r="K9" s="9"/>
      <c r="L9" s="9"/>
      <c r="M9" s="9"/>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9.5" thickBot="1">
      <c r="A10" s="7"/>
      <c r="B10" s="7"/>
      <c r="C10" s="13" t="s">
        <v>9</v>
      </c>
      <c r="D10" s="13" t="s">
        <v>10</v>
      </c>
      <c r="E10" s="13" t="s">
        <v>11</v>
      </c>
      <c r="F10" s="13" t="s">
        <v>12</v>
      </c>
      <c r="G10" s="13" t="s">
        <v>27</v>
      </c>
      <c r="H10" s="13"/>
      <c r="I10" s="13" t="s">
        <v>9</v>
      </c>
      <c r="J10" s="13" t="s">
        <v>10</v>
      </c>
      <c r="K10" s="13" t="s">
        <v>11</v>
      </c>
      <c r="L10" s="13" t="s">
        <v>12</v>
      </c>
      <c r="M10" s="13" t="s">
        <v>28</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13" s="18" customFormat="1" ht="18.75">
      <c r="A11" s="6" t="s">
        <v>13</v>
      </c>
      <c r="B11" s="14" t="s">
        <v>14</v>
      </c>
      <c r="C11" s="15">
        <v>2600</v>
      </c>
      <c r="D11" s="15">
        <v>2660</v>
      </c>
      <c r="E11" s="15">
        <v>6616</v>
      </c>
      <c r="F11" s="15">
        <v>1375</v>
      </c>
      <c r="G11" s="15">
        <v>13514</v>
      </c>
      <c r="H11" s="16"/>
      <c r="I11" s="17">
        <v>13.535491098853</v>
      </c>
      <c r="J11" s="17">
        <v>10.161657524409</v>
      </c>
      <c r="K11" s="17">
        <v>6.563618849397</v>
      </c>
      <c r="L11" s="17">
        <v>3.177442239877</v>
      </c>
      <c r="M11" s="17">
        <v>6.994208773601</v>
      </c>
    </row>
    <row r="12" spans="2:13" ht="15.75">
      <c r="B12" s="19">
        <v>1992</v>
      </c>
      <c r="C12" s="20">
        <v>3175</v>
      </c>
      <c r="D12" s="20">
        <v>3000</v>
      </c>
      <c r="E12" s="20">
        <v>7125</v>
      </c>
      <c r="F12" s="20">
        <v>1413</v>
      </c>
      <c r="G12" s="20">
        <v>14875</v>
      </c>
      <c r="H12" s="21"/>
      <c r="I12" s="22">
        <v>14.480789579305</v>
      </c>
      <c r="J12" s="22">
        <v>10.518159602554</v>
      </c>
      <c r="K12" s="22">
        <v>7.412987137297</v>
      </c>
      <c r="L12" s="22">
        <v>3.322462243144</v>
      </c>
      <c r="M12" s="22">
        <v>7.78088914626</v>
      </c>
    </row>
    <row r="13" spans="2:13" ht="15.75">
      <c r="B13" s="19">
        <v>1993</v>
      </c>
      <c r="C13" s="20">
        <v>2672</v>
      </c>
      <c r="D13" s="20">
        <v>2853</v>
      </c>
      <c r="E13" s="20">
        <v>6351</v>
      </c>
      <c r="F13" s="20">
        <v>1376</v>
      </c>
      <c r="G13" s="20">
        <v>13415</v>
      </c>
      <c r="H13" s="21"/>
      <c r="I13" s="22">
        <v>12.644630054658</v>
      </c>
      <c r="J13" s="22">
        <v>10.104193966525</v>
      </c>
      <c r="K13" s="22">
        <v>6.518231753877</v>
      </c>
      <c r="L13" s="22">
        <v>3.228856970553</v>
      </c>
      <c r="M13" s="22">
        <v>6.996189368031</v>
      </c>
    </row>
    <row r="14" spans="2:13" ht="15.75">
      <c r="B14" s="19">
        <v>1994</v>
      </c>
      <c r="C14" s="20">
        <v>2674</v>
      </c>
      <c r="D14" s="20">
        <v>2808</v>
      </c>
      <c r="E14" s="20">
        <v>6531</v>
      </c>
      <c r="F14" s="20">
        <v>1297</v>
      </c>
      <c r="G14" s="20">
        <v>13578</v>
      </c>
      <c r="H14" s="21"/>
      <c r="I14" s="22">
        <v>13.268496005557</v>
      </c>
      <c r="J14" s="22">
        <v>10.050071402751</v>
      </c>
      <c r="K14" s="22">
        <v>6.608444359448</v>
      </c>
      <c r="L14" s="22">
        <v>3.035778652648</v>
      </c>
      <c r="M14" s="22">
        <v>7.018376440191</v>
      </c>
    </row>
    <row r="15" spans="2:13" ht="15.75">
      <c r="B15" s="19">
        <v>1995</v>
      </c>
      <c r="C15" s="20">
        <v>2635</v>
      </c>
      <c r="D15" s="20">
        <v>2764</v>
      </c>
      <c r="E15" s="20">
        <v>6404</v>
      </c>
      <c r="F15" s="20">
        <v>1332</v>
      </c>
      <c r="G15" s="20">
        <v>13415</v>
      </c>
      <c r="H15" s="21"/>
      <c r="I15" s="22">
        <v>13.635893189816</v>
      </c>
      <c r="J15" s="22">
        <v>10.139695955861</v>
      </c>
      <c r="K15" s="22">
        <v>6.401784982396</v>
      </c>
      <c r="L15" s="22">
        <v>3.097458316862</v>
      </c>
      <c r="M15" s="22">
        <v>6.926982693882</v>
      </c>
    </row>
    <row r="16" spans="2:13" ht="15.75">
      <c r="B16" s="2">
        <v>1996</v>
      </c>
      <c r="C16" s="20">
        <v>2574</v>
      </c>
      <c r="D16" s="20">
        <v>2541</v>
      </c>
      <c r="E16" s="20">
        <v>6334</v>
      </c>
      <c r="F16" s="20">
        <v>1354</v>
      </c>
      <c r="G16" s="20">
        <v>13060</v>
      </c>
      <c r="H16" s="23"/>
      <c r="I16" s="22">
        <v>13.628926788201</v>
      </c>
      <c r="J16" s="22">
        <v>9.610329686123</v>
      </c>
      <c r="K16" s="22">
        <v>6.282832611214</v>
      </c>
      <c r="L16" s="22">
        <v>3.133236605645</v>
      </c>
      <c r="M16" s="22">
        <v>6.761370567785</v>
      </c>
    </row>
    <row r="17" spans="2:13" ht="15.75">
      <c r="B17" s="2">
        <v>1997</v>
      </c>
      <c r="C17" s="20">
        <v>2641</v>
      </c>
      <c r="D17" s="20">
        <v>2657</v>
      </c>
      <c r="E17" s="20">
        <v>6901</v>
      </c>
      <c r="F17" s="20">
        <v>1482</v>
      </c>
      <c r="G17" s="20">
        <v>13993</v>
      </c>
      <c r="H17" s="23"/>
      <c r="I17" s="22">
        <v>14.068001555417</v>
      </c>
      <c r="J17" s="22">
        <v>10.534746424649</v>
      </c>
      <c r="K17" s="22">
        <v>6.781483141121</v>
      </c>
      <c r="L17" s="22">
        <v>3.407476214345</v>
      </c>
      <c r="M17" s="22">
        <v>7.229085006346</v>
      </c>
    </row>
    <row r="18" spans="2:13" ht="15.75">
      <c r="B18" s="2">
        <v>1998</v>
      </c>
      <c r="C18" s="20">
        <v>2476</v>
      </c>
      <c r="D18" s="20">
        <v>2531</v>
      </c>
      <c r="E18" s="20">
        <v>6911</v>
      </c>
      <c r="F18" s="20">
        <v>1410</v>
      </c>
      <c r="G18" s="20">
        <v>13523</v>
      </c>
      <c r="H18" s="23"/>
      <c r="I18" s="22">
        <v>13.095401800353</v>
      </c>
      <c r="J18" s="22">
        <v>10.531308903138</v>
      </c>
      <c r="K18" s="22">
        <v>6.738100345144</v>
      </c>
      <c r="L18" s="22">
        <v>3.209249923183</v>
      </c>
      <c r="M18" s="22">
        <v>7.035398697227</v>
      </c>
    </row>
    <row r="19" spans="2:13" ht="15.75">
      <c r="B19" s="2">
        <v>1999</v>
      </c>
      <c r="C19" s="20">
        <v>2157</v>
      </c>
      <c r="D19" s="20">
        <v>2190</v>
      </c>
      <c r="E19" s="20">
        <v>6491</v>
      </c>
      <c r="F19" s="20">
        <v>1342</v>
      </c>
      <c r="G19" s="20">
        <v>12287</v>
      </c>
      <c r="H19" s="23"/>
      <c r="I19" s="22">
        <v>11.383606972657</v>
      </c>
      <c r="J19" s="22">
        <v>9.530648214635</v>
      </c>
      <c r="K19" s="22">
        <v>6.280763987061</v>
      </c>
      <c r="L19" s="22">
        <v>3.029106052569</v>
      </c>
      <c r="M19" s="22">
        <v>6.424809682157</v>
      </c>
    </row>
    <row r="20" spans="2:13" ht="15.75">
      <c r="B20" s="2">
        <v>2000</v>
      </c>
      <c r="C20" s="20">
        <v>2118</v>
      </c>
      <c r="D20" s="20">
        <v>1940</v>
      </c>
      <c r="E20" s="20">
        <v>6340</v>
      </c>
      <c r="F20" s="20">
        <v>1385</v>
      </c>
      <c r="G20" s="20">
        <v>11869</v>
      </c>
      <c r="H20" s="23"/>
      <c r="I20" s="22">
        <v>11.032973902172</v>
      </c>
      <c r="J20" s="22">
        <v>8.88066943768</v>
      </c>
      <c r="K20" s="22">
        <v>6.105635193112</v>
      </c>
      <c r="L20" s="22">
        <v>3.097332268835</v>
      </c>
      <c r="M20" s="22">
        <v>6.214773893625</v>
      </c>
    </row>
    <row r="21" spans="2:13" ht="15.75">
      <c r="B21" s="2">
        <v>2001</v>
      </c>
      <c r="C21" s="20">
        <v>2039</v>
      </c>
      <c r="D21" s="20">
        <v>1787</v>
      </c>
      <c r="E21" s="20">
        <v>6077</v>
      </c>
      <c r="F21" s="20">
        <v>1331</v>
      </c>
      <c r="G21" s="20">
        <v>11304</v>
      </c>
      <c r="H21" s="23"/>
      <c r="I21" s="22">
        <v>10.438691247165</v>
      </c>
      <c r="J21" s="22">
        <v>8.511671993408</v>
      </c>
      <c r="K21" s="22">
        <v>5.806576136186</v>
      </c>
      <c r="L21" s="22">
        <v>2.94904859394</v>
      </c>
      <c r="M21" s="22">
        <v>5.902746032697</v>
      </c>
    </row>
    <row r="22" spans="2:13" ht="15.75">
      <c r="B22" s="2">
        <v>2002</v>
      </c>
      <c r="C22" s="20">
        <v>2036</v>
      </c>
      <c r="D22" s="20">
        <v>1612</v>
      </c>
      <c r="E22" s="20">
        <v>6013</v>
      </c>
      <c r="F22" s="20">
        <v>1366</v>
      </c>
      <c r="G22" s="20">
        <v>11111</v>
      </c>
      <c r="H22" s="23"/>
      <c r="I22" s="22">
        <v>10.348052370497</v>
      </c>
      <c r="J22" s="22">
        <v>7.789245815455</v>
      </c>
      <c r="K22" s="22">
        <v>5.729618784536</v>
      </c>
      <c r="L22" s="22">
        <v>2.996803555797</v>
      </c>
      <c r="M22" s="22">
        <v>5.776377147611</v>
      </c>
    </row>
    <row r="23" spans="2:13" s="18" customFormat="1" ht="15.75">
      <c r="B23" s="14" t="s">
        <v>15</v>
      </c>
      <c r="C23" s="15">
        <v>2165</v>
      </c>
      <c r="D23" s="15">
        <v>2012</v>
      </c>
      <c r="E23" s="15">
        <v>6366</v>
      </c>
      <c r="F23" s="15">
        <v>1367</v>
      </c>
      <c r="G23" s="15">
        <v>12019</v>
      </c>
      <c r="H23" s="24"/>
      <c r="I23" s="17">
        <v>11.246506892719</v>
      </c>
      <c r="J23" s="17">
        <v>9.100226420146</v>
      </c>
      <c r="K23" s="17">
        <v>6.129142133828</v>
      </c>
      <c r="L23" s="17">
        <v>3.05539410739</v>
      </c>
      <c r="M23" s="17">
        <v>6.269736372493</v>
      </c>
    </row>
    <row r="24" spans="3:13" ht="7.5" customHeight="1">
      <c r="C24" s="20"/>
      <c r="D24" s="20"/>
      <c r="E24" s="20"/>
      <c r="F24" s="20"/>
      <c r="G24" s="20"/>
      <c r="H24" s="23"/>
      <c r="I24" s="25"/>
      <c r="J24" s="25"/>
      <c r="K24" s="25"/>
      <c r="L24" s="25"/>
      <c r="M24" s="25"/>
    </row>
    <row r="25" spans="1:13" s="18" customFormat="1" ht="18.75">
      <c r="A25" s="6" t="s">
        <v>16</v>
      </c>
      <c r="B25" s="14" t="s">
        <v>14</v>
      </c>
      <c r="C25" s="15">
        <v>1072</v>
      </c>
      <c r="D25" s="15">
        <v>1475</v>
      </c>
      <c r="E25" s="15">
        <v>3610</v>
      </c>
      <c r="F25" s="15">
        <v>417</v>
      </c>
      <c r="G25" s="15">
        <v>6643</v>
      </c>
      <c r="H25" s="16"/>
      <c r="I25" s="17">
        <v>5.619749825758</v>
      </c>
      <c r="J25" s="17">
        <v>5.507426851338</v>
      </c>
      <c r="K25" s="17">
        <v>3.454806332542</v>
      </c>
      <c r="L25" s="17">
        <v>0.680716507228</v>
      </c>
      <c r="M25" s="17">
        <v>3.107508976712</v>
      </c>
    </row>
    <row r="26" spans="2:13" ht="15.75">
      <c r="B26" s="19">
        <v>1992</v>
      </c>
      <c r="C26" s="20">
        <v>1213</v>
      </c>
      <c r="D26" s="20">
        <v>1438</v>
      </c>
      <c r="E26" s="20">
        <v>3113</v>
      </c>
      <c r="F26" s="20">
        <v>369</v>
      </c>
      <c r="G26" s="20">
        <v>6160</v>
      </c>
      <c r="H26" s="21"/>
      <c r="I26" s="22">
        <v>5.634888928117</v>
      </c>
      <c r="J26" s="22">
        <v>4.981553011276</v>
      </c>
      <c r="K26" s="22">
        <v>3.135348766004</v>
      </c>
      <c r="L26" s="22">
        <v>0.60195660366</v>
      </c>
      <c r="M26" s="22">
        <v>2.906905096398</v>
      </c>
    </row>
    <row r="27" spans="2:13" ht="15.75">
      <c r="B27" s="19">
        <v>1993</v>
      </c>
      <c r="C27" s="20">
        <v>1065</v>
      </c>
      <c r="D27" s="20">
        <v>1364</v>
      </c>
      <c r="E27" s="20">
        <v>3156</v>
      </c>
      <c r="F27" s="20">
        <v>391</v>
      </c>
      <c r="G27" s="20">
        <v>6010</v>
      </c>
      <c r="H27" s="21"/>
      <c r="I27" s="22">
        <v>5.119576973921</v>
      </c>
      <c r="J27" s="22">
        <v>4.76848048384</v>
      </c>
      <c r="K27" s="22">
        <v>3.135232221763</v>
      </c>
      <c r="L27" s="22">
        <v>0.638848177976</v>
      </c>
      <c r="M27" s="22">
        <v>2.828563760778</v>
      </c>
    </row>
    <row r="28" spans="2:13" ht="15.75">
      <c r="B28" s="19">
        <v>1994</v>
      </c>
      <c r="C28" s="20">
        <v>1120</v>
      </c>
      <c r="D28" s="20">
        <v>1430</v>
      </c>
      <c r="E28" s="20">
        <v>3318</v>
      </c>
      <c r="F28" s="20">
        <v>352</v>
      </c>
      <c r="G28" s="20">
        <v>6269</v>
      </c>
      <c r="H28" s="21"/>
      <c r="I28" s="22">
        <v>5.632442870937</v>
      </c>
      <c r="J28" s="22">
        <v>5.047919939284</v>
      </c>
      <c r="K28" s="22">
        <v>3.247754321774</v>
      </c>
      <c r="L28" s="22">
        <v>0.576160382099</v>
      </c>
      <c r="M28" s="22">
        <v>2.941311380369</v>
      </c>
    </row>
    <row r="29" spans="2:13" ht="15.75">
      <c r="B29" s="19">
        <v>1995</v>
      </c>
      <c r="C29" s="20">
        <v>1008</v>
      </c>
      <c r="D29" s="20">
        <v>1503</v>
      </c>
      <c r="E29" s="20">
        <v>3287</v>
      </c>
      <c r="F29" s="20">
        <v>389</v>
      </c>
      <c r="G29" s="20">
        <v>6257</v>
      </c>
      <c r="H29" s="21"/>
      <c r="I29" s="22">
        <v>5.251832670776</v>
      </c>
      <c r="J29" s="22">
        <v>5.411945167597</v>
      </c>
      <c r="K29" s="22">
        <v>3.175802452914</v>
      </c>
      <c r="L29" s="22">
        <v>0.636043905015</v>
      </c>
      <c r="M29" s="22">
        <v>2.923555198111</v>
      </c>
    </row>
    <row r="30" spans="2:13" ht="15.75">
      <c r="B30" s="2">
        <v>1996</v>
      </c>
      <c r="C30" s="20">
        <v>1080</v>
      </c>
      <c r="D30" s="20">
        <v>1427</v>
      </c>
      <c r="E30" s="20">
        <v>3547</v>
      </c>
      <c r="F30" s="20">
        <v>429</v>
      </c>
      <c r="G30" s="20">
        <v>6557</v>
      </c>
      <c r="H30" s="23"/>
      <c r="I30" s="22">
        <v>5.741504699528</v>
      </c>
      <c r="J30" s="22">
        <v>5.288064242384</v>
      </c>
      <c r="K30" s="22">
        <v>3.393579657274</v>
      </c>
      <c r="L30" s="22">
        <v>0.701452611889</v>
      </c>
      <c r="M30" s="22">
        <v>3.065604793749</v>
      </c>
    </row>
    <row r="31" spans="2:13" ht="15.75">
      <c r="B31" s="2">
        <v>1997</v>
      </c>
      <c r="C31" s="20">
        <v>1114</v>
      </c>
      <c r="D31" s="20">
        <v>1520</v>
      </c>
      <c r="E31" s="20">
        <v>3857</v>
      </c>
      <c r="F31" s="20">
        <v>454</v>
      </c>
      <c r="G31" s="20">
        <v>7020</v>
      </c>
      <c r="H31" s="23"/>
      <c r="I31" s="22">
        <v>5.940161141535</v>
      </c>
      <c r="J31" s="22">
        <v>5.855071570546</v>
      </c>
      <c r="K31" s="22">
        <v>3.653496586628</v>
      </c>
      <c r="L31" s="22">
        <v>0.741631327553</v>
      </c>
      <c r="M31" s="22">
        <v>3.283678627862</v>
      </c>
    </row>
    <row r="32" spans="2:13" ht="15.75">
      <c r="B32" s="2">
        <v>1998</v>
      </c>
      <c r="C32" s="20">
        <v>1040</v>
      </c>
      <c r="D32" s="20">
        <v>1497</v>
      </c>
      <c r="E32" s="20">
        <v>4040</v>
      </c>
      <c r="F32" s="20">
        <v>459</v>
      </c>
      <c r="G32" s="20">
        <v>7112</v>
      </c>
      <c r="H32" s="23"/>
      <c r="I32" s="22">
        <v>5.540372803162</v>
      </c>
      <c r="J32" s="22">
        <v>6.011975759328</v>
      </c>
      <c r="K32" s="22">
        <v>3.787157972296</v>
      </c>
      <c r="L32" s="22">
        <v>0.74789197116</v>
      </c>
      <c r="M32" s="22">
        <v>3.323250853484</v>
      </c>
    </row>
    <row r="33" spans="2:13" ht="15.75">
      <c r="B33" s="2">
        <v>1999</v>
      </c>
      <c r="C33" s="20">
        <v>971</v>
      </c>
      <c r="D33" s="20">
        <v>1344</v>
      </c>
      <c r="E33" s="20">
        <v>3850</v>
      </c>
      <c r="F33" s="20">
        <v>472</v>
      </c>
      <c r="G33" s="20">
        <v>6652</v>
      </c>
      <c r="H33" s="23"/>
      <c r="I33" s="22">
        <v>5.143635082664</v>
      </c>
      <c r="J33" s="22">
        <v>5.615114015224</v>
      </c>
      <c r="K33" s="22">
        <v>3.57617247369</v>
      </c>
      <c r="L33" s="22">
        <v>0.768220414155</v>
      </c>
      <c r="M33" s="22">
        <v>3.131978171948</v>
      </c>
    </row>
    <row r="34" spans="2:13" ht="15.75">
      <c r="B34" s="2">
        <v>2000</v>
      </c>
      <c r="C34" s="20">
        <v>841</v>
      </c>
      <c r="D34" s="20">
        <v>1178</v>
      </c>
      <c r="E34" s="20">
        <v>3951</v>
      </c>
      <c r="F34" s="20">
        <v>509</v>
      </c>
      <c r="G34" s="20">
        <v>6501</v>
      </c>
      <c r="H34" s="23"/>
      <c r="I34" s="22">
        <v>4.400929375811</v>
      </c>
      <c r="J34" s="22">
        <v>5.148781425924</v>
      </c>
      <c r="K34" s="22">
        <v>3.64173645663</v>
      </c>
      <c r="L34" s="22">
        <v>0.826886649923</v>
      </c>
      <c r="M34" s="22">
        <v>3.05559590487</v>
      </c>
    </row>
    <row r="35" spans="2:13" ht="15.75">
      <c r="B35" s="2">
        <v>2001</v>
      </c>
      <c r="C35" s="20">
        <v>897</v>
      </c>
      <c r="D35" s="20">
        <v>1095</v>
      </c>
      <c r="E35" s="20">
        <v>3920</v>
      </c>
      <c r="F35" s="20">
        <v>504</v>
      </c>
      <c r="G35" s="20">
        <v>6437</v>
      </c>
      <c r="H35" s="23"/>
      <c r="I35" s="22">
        <v>4.661919858635</v>
      </c>
      <c r="J35" s="22">
        <v>4.990270112611</v>
      </c>
      <c r="K35" s="22">
        <v>3.576596649313</v>
      </c>
      <c r="L35" s="22">
        <v>0.816326530612</v>
      </c>
      <c r="M35" s="22">
        <v>3.01893752785</v>
      </c>
    </row>
    <row r="36" spans="2:13" ht="15.75">
      <c r="B36" s="2">
        <v>2002</v>
      </c>
      <c r="C36" s="20">
        <v>827</v>
      </c>
      <c r="D36" s="20">
        <v>1037</v>
      </c>
      <c r="E36" s="20">
        <v>3880</v>
      </c>
      <c r="F36" s="20">
        <v>509</v>
      </c>
      <c r="G36" s="20">
        <v>6270</v>
      </c>
      <c r="H36" s="23"/>
      <c r="I36" s="22">
        <v>4.300750941277</v>
      </c>
      <c r="J36" s="22">
        <v>4.893702366627</v>
      </c>
      <c r="K36" s="22">
        <v>3.52032808006</v>
      </c>
      <c r="L36" s="22">
        <v>0.822444161858</v>
      </c>
      <c r="M36" s="22">
        <v>2.94223655149</v>
      </c>
    </row>
    <row r="37" spans="2:13" s="18" customFormat="1" ht="15.75">
      <c r="B37" s="14" t="s">
        <v>15</v>
      </c>
      <c r="C37" s="15">
        <v>915</v>
      </c>
      <c r="D37" s="15">
        <v>1230</v>
      </c>
      <c r="E37" s="15">
        <v>3928</v>
      </c>
      <c r="F37" s="15">
        <v>491</v>
      </c>
      <c r="G37" s="15">
        <v>6594</v>
      </c>
      <c r="H37" s="24"/>
      <c r="I37" s="17">
        <v>4.805268994254</v>
      </c>
      <c r="J37" s="17">
        <v>5.355769925667</v>
      </c>
      <c r="K37" s="17">
        <v>3.619500744411</v>
      </c>
      <c r="L37" s="17">
        <v>0.796433484492</v>
      </c>
      <c r="M37" s="17">
        <v>3.094222229848</v>
      </c>
    </row>
    <row r="38" spans="3:13" ht="7.5" customHeight="1">
      <c r="C38" s="20"/>
      <c r="D38" s="20"/>
      <c r="E38" s="20"/>
      <c r="F38" s="20"/>
      <c r="G38" s="20"/>
      <c r="H38" s="23"/>
      <c r="I38" s="22"/>
      <c r="J38" s="22"/>
      <c r="K38" s="22"/>
      <c r="L38" s="22"/>
      <c r="M38" s="22"/>
    </row>
    <row r="39" spans="1:13" s="18" customFormat="1" ht="21.75">
      <c r="A39" s="6" t="s">
        <v>17</v>
      </c>
      <c r="B39" s="14" t="s">
        <v>14</v>
      </c>
      <c r="C39" s="15">
        <v>3687</v>
      </c>
      <c r="D39" s="15">
        <v>4153</v>
      </c>
      <c r="E39" s="15">
        <v>10287</v>
      </c>
      <c r="F39" s="15">
        <v>1794</v>
      </c>
      <c r="G39" s="15">
        <v>20975</v>
      </c>
      <c r="H39" s="16"/>
      <c r="I39" s="17">
        <v>9.62825653553</v>
      </c>
      <c r="J39" s="17">
        <v>7.840193565634</v>
      </c>
      <c r="K39" s="17">
        <v>5.010828232923</v>
      </c>
      <c r="L39" s="17">
        <v>1.717173322133</v>
      </c>
      <c r="M39" s="17">
        <v>4.967371033805</v>
      </c>
    </row>
    <row r="40" spans="2:13" ht="15.75">
      <c r="B40" s="19">
        <v>1992</v>
      </c>
      <c r="C40" s="20">
        <v>4390</v>
      </c>
      <c r="D40" s="20">
        <v>4440</v>
      </c>
      <c r="E40" s="20">
        <v>10408</v>
      </c>
      <c r="F40" s="20">
        <v>1783</v>
      </c>
      <c r="G40" s="20">
        <v>21739</v>
      </c>
      <c r="H40" s="21"/>
      <c r="I40" s="22">
        <v>10.10305577163</v>
      </c>
      <c r="J40" s="22">
        <v>7.736728200374</v>
      </c>
      <c r="K40" s="22">
        <v>5.326447027491</v>
      </c>
      <c r="L40" s="22">
        <v>1.717249934508</v>
      </c>
      <c r="M40" s="22">
        <v>5.254305538579</v>
      </c>
    </row>
    <row r="41" spans="2:13" ht="15.75">
      <c r="B41" s="19">
        <v>1993</v>
      </c>
      <c r="C41" s="20">
        <v>3738</v>
      </c>
      <c r="D41" s="20">
        <v>4218</v>
      </c>
      <c r="E41" s="20">
        <v>9925</v>
      </c>
      <c r="F41" s="20">
        <v>1770</v>
      </c>
      <c r="G41" s="20">
        <v>20420</v>
      </c>
      <c r="H41" s="21"/>
      <c r="I41" s="22">
        <v>8.914007726427</v>
      </c>
      <c r="J41" s="22">
        <v>7.420791234388</v>
      </c>
      <c r="K41" s="22">
        <v>5.010176842836</v>
      </c>
      <c r="L41" s="22">
        <v>1.704880388674</v>
      </c>
      <c r="M41" s="22">
        <v>4.904281531865</v>
      </c>
    </row>
    <row r="42" spans="2:13" ht="15.75">
      <c r="B42" s="19">
        <v>1994</v>
      </c>
      <c r="C42" s="20">
        <v>3834</v>
      </c>
      <c r="D42" s="20">
        <v>4261</v>
      </c>
      <c r="E42" s="20">
        <v>9889</v>
      </c>
      <c r="F42" s="20">
        <v>1649</v>
      </c>
      <c r="G42" s="20">
        <v>20843</v>
      </c>
      <c r="H42" s="21"/>
      <c r="I42" s="22">
        <v>9.575950726563</v>
      </c>
      <c r="J42" s="22">
        <v>7.572607102363</v>
      </c>
      <c r="K42" s="22">
        <v>4.920120801429</v>
      </c>
      <c r="L42" s="22">
        <v>1.588358076979</v>
      </c>
      <c r="M42" s="22">
        <v>4.894602624233</v>
      </c>
    </row>
    <row r="43" spans="2:13" ht="15.75">
      <c r="B43" s="19">
        <v>1995</v>
      </c>
      <c r="C43" s="20">
        <v>3646</v>
      </c>
      <c r="D43" s="20">
        <v>4269</v>
      </c>
      <c r="E43" s="20">
        <v>9694</v>
      </c>
      <c r="F43" s="20">
        <v>1722</v>
      </c>
      <c r="G43" s="20">
        <v>20576</v>
      </c>
      <c r="H43" s="21"/>
      <c r="I43" s="22">
        <v>9.465876372435</v>
      </c>
      <c r="J43" s="22">
        <v>7.757431706799</v>
      </c>
      <c r="K43" s="22">
        <v>4.762793805518</v>
      </c>
      <c r="L43" s="22">
        <v>1.653189301696</v>
      </c>
      <c r="M43" s="22">
        <v>4.817734326538</v>
      </c>
    </row>
    <row r="44" spans="2:13" ht="15.75">
      <c r="B44" s="2">
        <v>1996</v>
      </c>
      <c r="C44" s="20">
        <v>3661</v>
      </c>
      <c r="D44" s="20">
        <v>3973</v>
      </c>
      <c r="E44" s="20">
        <v>9921</v>
      </c>
      <c r="F44" s="20">
        <v>1786</v>
      </c>
      <c r="G44" s="20">
        <v>20343</v>
      </c>
      <c r="H44" s="21"/>
      <c r="I44" s="22">
        <v>9.711725429547</v>
      </c>
      <c r="J44" s="22">
        <v>7.43650983798</v>
      </c>
      <c r="K44" s="22">
        <v>4.831609567376</v>
      </c>
      <c r="L44" s="22">
        <v>1.711172152925</v>
      </c>
      <c r="M44" s="22">
        <v>4.825231612864</v>
      </c>
    </row>
    <row r="45" spans="2:13" ht="15.75">
      <c r="B45" s="2">
        <v>1997</v>
      </c>
      <c r="C45" s="20">
        <v>3774</v>
      </c>
      <c r="D45" s="20">
        <v>4230</v>
      </c>
      <c r="E45" s="20">
        <v>10923</v>
      </c>
      <c r="F45" s="20">
        <v>1942</v>
      </c>
      <c r="G45" s="20">
        <v>21785</v>
      </c>
      <c r="H45" s="23"/>
      <c r="I45" s="22">
        <v>10.056812731168</v>
      </c>
      <c r="J45" s="22">
        <v>8.264672724822</v>
      </c>
      <c r="K45" s="22">
        <v>5.268349149313</v>
      </c>
      <c r="L45" s="22">
        <v>1.854663877986</v>
      </c>
      <c r="M45" s="22">
        <v>5.207485963818</v>
      </c>
    </row>
    <row r="46" spans="2:13" ht="15.75">
      <c r="B46" s="2">
        <v>1998</v>
      </c>
      <c r="C46" s="20">
        <v>3519</v>
      </c>
      <c r="D46" s="20">
        <v>4031</v>
      </c>
      <c r="E46" s="20">
        <v>11006</v>
      </c>
      <c r="F46" s="20">
        <v>1871</v>
      </c>
      <c r="G46" s="20">
        <v>21328</v>
      </c>
      <c r="H46" s="23"/>
      <c r="I46" s="22">
        <v>9.339494196987</v>
      </c>
      <c r="J46" s="22">
        <v>8.237727196557</v>
      </c>
      <c r="K46" s="22">
        <v>5.259930711907</v>
      </c>
      <c r="L46" s="22">
        <v>1.776693128727</v>
      </c>
      <c r="M46" s="22">
        <v>5.091952785206</v>
      </c>
    </row>
    <row r="47" spans="2:13" ht="15.75">
      <c r="B47" s="2">
        <v>1999</v>
      </c>
      <c r="C47" s="20">
        <v>3139</v>
      </c>
      <c r="D47" s="20">
        <v>3547</v>
      </c>
      <c r="E47" s="20">
        <v>10461</v>
      </c>
      <c r="F47" s="20">
        <v>1819</v>
      </c>
      <c r="G47" s="20">
        <v>19623</v>
      </c>
      <c r="H47" s="23"/>
      <c r="I47" s="22">
        <v>8.298524824195</v>
      </c>
      <c r="J47" s="22">
        <v>7.560658994456</v>
      </c>
      <c r="K47" s="22">
        <v>4.957718871132</v>
      </c>
      <c r="L47" s="22">
        <v>1.720188908706</v>
      </c>
      <c r="M47" s="22">
        <v>4.723922285177</v>
      </c>
    </row>
    <row r="48" spans="2:13" ht="15.75">
      <c r="B48" s="2">
        <v>2000</v>
      </c>
      <c r="C48" s="20">
        <v>2973</v>
      </c>
      <c r="D48" s="20">
        <v>3129</v>
      </c>
      <c r="E48" s="20">
        <v>10414</v>
      </c>
      <c r="F48" s="20">
        <v>1900</v>
      </c>
      <c r="G48" s="20">
        <v>19273</v>
      </c>
      <c r="H48" s="23"/>
      <c r="I48" s="22">
        <v>7.761064672928</v>
      </c>
      <c r="J48" s="22">
        <v>6.996181055531</v>
      </c>
      <c r="K48" s="22">
        <v>4.904613416713</v>
      </c>
      <c r="L48" s="22">
        <v>1.787863418527</v>
      </c>
      <c r="M48" s="22">
        <v>4.585271458727</v>
      </c>
    </row>
    <row r="49" spans="2:13" ht="15.75">
      <c r="B49" s="2">
        <v>2001</v>
      </c>
      <c r="C49" s="20">
        <v>2952</v>
      </c>
      <c r="D49" s="20">
        <v>2895</v>
      </c>
      <c r="E49" s="20">
        <v>10136</v>
      </c>
      <c r="F49" s="20">
        <v>1837</v>
      </c>
      <c r="G49" s="20">
        <v>18605</v>
      </c>
      <c r="H49" s="23"/>
      <c r="I49" s="22">
        <v>7.613329516352</v>
      </c>
      <c r="J49" s="22">
        <v>6.742373781365</v>
      </c>
      <c r="K49" s="22">
        <v>4.730731928613</v>
      </c>
      <c r="L49" s="22">
        <v>1.718859358567</v>
      </c>
      <c r="M49" s="22">
        <v>4.423556256242</v>
      </c>
    </row>
    <row r="50" spans="2:13" ht="15.75">
      <c r="B50" s="2">
        <v>2002</v>
      </c>
      <c r="C50" s="20">
        <v>2883</v>
      </c>
      <c r="D50" s="20">
        <v>2661</v>
      </c>
      <c r="E50" s="20">
        <v>10063</v>
      </c>
      <c r="F50" s="20">
        <v>1878</v>
      </c>
      <c r="G50" s="20">
        <v>18162</v>
      </c>
      <c r="H50" s="23"/>
      <c r="I50" s="22">
        <v>7.4104728514</v>
      </c>
      <c r="J50" s="22">
        <v>6.353003531038</v>
      </c>
      <c r="K50" s="22">
        <v>4.676921532476</v>
      </c>
      <c r="L50" s="22">
        <v>1.747454652714</v>
      </c>
      <c r="M50" s="22">
        <v>4.334153976118</v>
      </c>
    </row>
    <row r="51" spans="2:13" s="18" customFormat="1" ht="15.75">
      <c r="B51" s="14" t="s">
        <v>15</v>
      </c>
      <c r="C51" s="15">
        <v>3093</v>
      </c>
      <c r="D51" s="15">
        <v>3253</v>
      </c>
      <c r="E51" s="15">
        <v>10416</v>
      </c>
      <c r="F51" s="15">
        <v>1861</v>
      </c>
      <c r="G51" s="15">
        <v>19398</v>
      </c>
      <c r="I51" s="17">
        <v>8.076670402288</v>
      </c>
      <c r="J51" s="17">
        <v>7.215339484318</v>
      </c>
      <c r="K51" s="17">
        <v>4.903960343458</v>
      </c>
      <c r="L51" s="17">
        <v>1.750152021534</v>
      </c>
      <c r="M51" s="17">
        <v>4.63126659526</v>
      </c>
    </row>
    <row r="52" spans="3:13" ht="7.5" customHeight="1">
      <c r="C52" s="26"/>
      <c r="D52" s="26"/>
      <c r="E52" s="26"/>
      <c r="F52" s="26"/>
      <c r="G52" s="26"/>
      <c r="H52" s="26"/>
      <c r="I52" s="26"/>
      <c r="J52" s="26"/>
      <c r="K52" s="26"/>
      <c r="L52" s="26"/>
      <c r="M52" s="26"/>
    </row>
    <row r="53" spans="1:13" s="18" customFormat="1" ht="18.75">
      <c r="A53" s="6" t="s">
        <v>13</v>
      </c>
      <c r="B53" s="14" t="s">
        <v>14</v>
      </c>
      <c r="C53" s="27">
        <f aca="true" t="shared" si="0" ref="C53:G54">C11/C25</f>
        <v>2.425373134328358</v>
      </c>
      <c r="D53" s="27">
        <f t="shared" si="0"/>
        <v>1.8033898305084746</v>
      </c>
      <c r="E53" s="27">
        <f t="shared" si="0"/>
        <v>1.8326869806094184</v>
      </c>
      <c r="F53" s="27">
        <f t="shared" si="0"/>
        <v>3.2973621103117505</v>
      </c>
      <c r="G53" s="27">
        <f t="shared" si="0"/>
        <v>2.0343218425410208</v>
      </c>
      <c r="H53" s="28"/>
      <c r="I53" s="27">
        <f aca="true" t="shared" si="1" ref="I53:M54">I11/I25</f>
        <v>2.4085575903776664</v>
      </c>
      <c r="J53" s="27">
        <f t="shared" si="1"/>
        <v>1.84508261275232</v>
      </c>
      <c r="K53" s="27">
        <f t="shared" si="1"/>
        <v>1.8998514584079673</v>
      </c>
      <c r="L53" s="27">
        <f t="shared" si="1"/>
        <v>4.66779078535368</v>
      </c>
      <c r="M53" s="27">
        <f t="shared" si="1"/>
        <v>2.250744511445128</v>
      </c>
    </row>
    <row r="54" spans="2:13" ht="15.75" hidden="1">
      <c r="B54" s="19">
        <v>1991</v>
      </c>
      <c r="C54" s="29">
        <f t="shared" si="0"/>
        <v>2.617477328936521</v>
      </c>
      <c r="D54" s="29">
        <f t="shared" si="0"/>
        <v>2.086230876216968</v>
      </c>
      <c r="E54" s="29">
        <f t="shared" si="0"/>
        <v>2.2887889495663347</v>
      </c>
      <c r="F54" s="29">
        <f t="shared" si="0"/>
        <v>3.8292682926829267</v>
      </c>
      <c r="G54" s="29">
        <f t="shared" si="0"/>
        <v>2.414772727272727</v>
      </c>
      <c r="H54" s="30"/>
      <c r="I54" s="29">
        <f t="shared" si="1"/>
        <v>2.569844723477809</v>
      </c>
      <c r="J54" s="29">
        <f t="shared" si="1"/>
        <v>2.111421795320778</v>
      </c>
      <c r="K54" s="29">
        <f t="shared" si="1"/>
        <v>2.3643261692844613</v>
      </c>
      <c r="L54" s="29">
        <f t="shared" si="1"/>
        <v>5.519438150429543</v>
      </c>
      <c r="M54" s="29">
        <f t="shared" si="1"/>
        <v>2.676691838306467</v>
      </c>
    </row>
    <row r="55" spans="1:13" ht="18.75">
      <c r="A55" s="3" t="s">
        <v>18</v>
      </c>
      <c r="B55" s="19">
        <v>1992</v>
      </c>
      <c r="C55" s="29">
        <f aca="true" t="shared" si="2" ref="C55:G63">C12/C26</f>
        <v>2.617477328936521</v>
      </c>
      <c r="D55" s="29">
        <f t="shared" si="2"/>
        <v>2.086230876216968</v>
      </c>
      <c r="E55" s="29">
        <f t="shared" si="2"/>
        <v>2.2887889495663347</v>
      </c>
      <c r="F55" s="29">
        <f t="shared" si="2"/>
        <v>3.8292682926829267</v>
      </c>
      <c r="G55" s="29">
        <f t="shared" si="2"/>
        <v>2.414772727272727</v>
      </c>
      <c r="H55" s="30"/>
      <c r="I55" s="29">
        <f aca="true" t="shared" si="3" ref="I55:M64">I12/I26</f>
        <v>2.569844723477809</v>
      </c>
      <c r="J55" s="29">
        <f t="shared" si="3"/>
        <v>2.111421795320778</v>
      </c>
      <c r="K55" s="29">
        <f t="shared" si="3"/>
        <v>2.3643261692844613</v>
      </c>
      <c r="L55" s="29">
        <f t="shared" si="3"/>
        <v>5.519438150429543</v>
      </c>
      <c r="M55" s="29">
        <f t="shared" si="3"/>
        <v>2.676691838306467</v>
      </c>
    </row>
    <row r="56" spans="1:13" ht="18.75">
      <c r="A56" s="3" t="s">
        <v>16</v>
      </c>
      <c r="B56" s="19">
        <v>1993</v>
      </c>
      <c r="C56" s="29">
        <f t="shared" si="2"/>
        <v>2.5089201877934273</v>
      </c>
      <c r="D56" s="29">
        <f t="shared" si="2"/>
        <v>2.091642228739003</v>
      </c>
      <c r="E56" s="29">
        <f t="shared" si="2"/>
        <v>2.0123574144486693</v>
      </c>
      <c r="F56" s="29">
        <f t="shared" si="2"/>
        <v>3.5191815856777495</v>
      </c>
      <c r="G56" s="29">
        <f t="shared" si="2"/>
        <v>2.2321131447587352</v>
      </c>
      <c r="H56" s="30"/>
      <c r="I56" s="29">
        <f t="shared" si="3"/>
        <v>2.4698583728830403</v>
      </c>
      <c r="J56" s="29">
        <f t="shared" si="3"/>
        <v>2.1189546650693667</v>
      </c>
      <c r="K56" s="29">
        <f t="shared" si="3"/>
        <v>2.0790267810566436</v>
      </c>
      <c r="L56" s="29">
        <f t="shared" si="3"/>
        <v>5.054185144242989</v>
      </c>
      <c r="M56" s="29">
        <f t="shared" si="3"/>
        <v>2.473406986627973</v>
      </c>
    </row>
    <row r="57" spans="1:13" ht="18.75">
      <c r="A57" s="3" t="s">
        <v>19</v>
      </c>
      <c r="B57" s="19">
        <v>1994</v>
      </c>
      <c r="C57" s="29">
        <f t="shared" si="2"/>
        <v>2.3875</v>
      </c>
      <c r="D57" s="29">
        <f t="shared" si="2"/>
        <v>1.9636363636363636</v>
      </c>
      <c r="E57" s="29">
        <f t="shared" si="2"/>
        <v>1.9683544303797469</v>
      </c>
      <c r="F57" s="29">
        <f t="shared" si="2"/>
        <v>3.684659090909091</v>
      </c>
      <c r="G57" s="29">
        <f t="shared" si="2"/>
        <v>2.16589567714149</v>
      </c>
      <c r="H57" s="30"/>
      <c r="I57" s="29">
        <f t="shared" si="3"/>
        <v>2.3557266908150076</v>
      </c>
      <c r="J57" s="29">
        <f t="shared" si="3"/>
        <v>1.9909332009287983</v>
      </c>
      <c r="K57" s="29">
        <f t="shared" si="3"/>
        <v>2.0347734787520233</v>
      </c>
      <c r="L57" s="29">
        <f t="shared" si="3"/>
        <v>5.268981948374178</v>
      </c>
      <c r="M57" s="29">
        <f t="shared" si="3"/>
        <v>2.386138539099697</v>
      </c>
    </row>
    <row r="58" spans="2:13" ht="15.75">
      <c r="B58" s="19">
        <v>1995</v>
      </c>
      <c r="C58" s="29">
        <f t="shared" si="2"/>
        <v>2.6140873015873014</v>
      </c>
      <c r="D58" s="29">
        <f t="shared" si="2"/>
        <v>1.8389886892880905</v>
      </c>
      <c r="E58" s="29">
        <f t="shared" si="2"/>
        <v>1.9482811073927593</v>
      </c>
      <c r="F58" s="29">
        <f t="shared" si="2"/>
        <v>3.424164524421594</v>
      </c>
      <c r="G58" s="29">
        <f t="shared" si="2"/>
        <v>2.143998721431996</v>
      </c>
      <c r="H58" s="30"/>
      <c r="I58" s="29">
        <f t="shared" si="3"/>
        <v>2.5964066345246275</v>
      </c>
      <c r="J58" s="29">
        <f t="shared" si="3"/>
        <v>1.8735769934570876</v>
      </c>
      <c r="K58" s="29">
        <f t="shared" si="3"/>
        <v>2.015800755025539</v>
      </c>
      <c r="L58" s="29">
        <f t="shared" si="3"/>
        <v>4.869881296620477</v>
      </c>
      <c r="M58" s="29">
        <f t="shared" si="3"/>
        <v>2.36936956017035</v>
      </c>
    </row>
    <row r="59" spans="2:13" ht="15.75">
      <c r="B59" s="2">
        <v>1996</v>
      </c>
      <c r="C59" s="29">
        <f t="shared" si="2"/>
        <v>2.3833333333333333</v>
      </c>
      <c r="D59" s="29">
        <f t="shared" si="2"/>
        <v>1.7806587245970567</v>
      </c>
      <c r="E59" s="29">
        <f t="shared" si="2"/>
        <v>1.785734423456442</v>
      </c>
      <c r="F59" s="29">
        <f t="shared" si="2"/>
        <v>3.156177156177156</v>
      </c>
      <c r="G59" s="29">
        <f t="shared" si="2"/>
        <v>1.9917645264602715</v>
      </c>
      <c r="H59" s="30"/>
      <c r="I59" s="29">
        <f t="shared" si="3"/>
        <v>2.3737552264515975</v>
      </c>
      <c r="J59" s="29">
        <f t="shared" si="3"/>
        <v>1.8173625065096424</v>
      </c>
      <c r="K59" s="29">
        <f t="shared" si="3"/>
        <v>1.8513879872384913</v>
      </c>
      <c r="L59" s="29">
        <f t="shared" si="3"/>
        <v>4.466783005066083</v>
      </c>
      <c r="M59" s="29">
        <f t="shared" si="3"/>
        <v>2.205558453448385</v>
      </c>
    </row>
    <row r="60" spans="2:13" ht="15.75">
      <c r="B60" s="2">
        <v>1997</v>
      </c>
      <c r="C60" s="29">
        <f t="shared" si="2"/>
        <v>2.3707360861759423</v>
      </c>
      <c r="D60" s="29">
        <f t="shared" si="2"/>
        <v>1.7480263157894738</v>
      </c>
      <c r="E60" s="29">
        <f t="shared" si="2"/>
        <v>1.7892144153487166</v>
      </c>
      <c r="F60" s="29">
        <f t="shared" si="2"/>
        <v>3.26431718061674</v>
      </c>
      <c r="G60" s="29">
        <f t="shared" si="2"/>
        <v>1.9933048433048433</v>
      </c>
      <c r="H60" s="30"/>
      <c r="I60" s="29">
        <f t="shared" si="3"/>
        <v>2.3682861828528914</v>
      </c>
      <c r="J60" s="29">
        <f t="shared" si="3"/>
        <v>1.7992515202793</v>
      </c>
      <c r="K60" s="29">
        <f t="shared" si="3"/>
        <v>1.856162440644287</v>
      </c>
      <c r="L60" s="29">
        <f t="shared" si="3"/>
        <v>4.5945688750607525</v>
      </c>
      <c r="M60" s="29">
        <f t="shared" si="3"/>
        <v>2.2015202538419083</v>
      </c>
    </row>
    <row r="61" spans="2:13" ht="15.75">
      <c r="B61" s="2">
        <v>1998</v>
      </c>
      <c r="C61" s="29">
        <f t="shared" si="2"/>
        <v>2.3807692307692307</v>
      </c>
      <c r="D61" s="29">
        <f t="shared" si="2"/>
        <v>1.6907147628590515</v>
      </c>
      <c r="E61" s="29">
        <f t="shared" si="2"/>
        <v>1.7106435643564357</v>
      </c>
      <c r="F61" s="29">
        <f t="shared" si="2"/>
        <v>3.0718954248366015</v>
      </c>
      <c r="G61" s="29">
        <f t="shared" si="2"/>
        <v>1.9014341957255343</v>
      </c>
      <c r="H61" s="30"/>
      <c r="I61" s="29">
        <f t="shared" si="3"/>
        <v>2.3636318828363314</v>
      </c>
      <c r="J61" s="29">
        <f t="shared" si="3"/>
        <v>1.7517217841069865</v>
      </c>
      <c r="K61" s="29">
        <f t="shared" si="3"/>
        <v>1.779197063981718</v>
      </c>
      <c r="L61" s="29">
        <f t="shared" si="3"/>
        <v>4.291060804149788</v>
      </c>
      <c r="M61" s="29">
        <f t="shared" si="3"/>
        <v>2.117023061876684</v>
      </c>
    </row>
    <row r="62" spans="2:13" ht="15.75">
      <c r="B62" s="2">
        <v>1999</v>
      </c>
      <c r="C62" s="29">
        <f t="shared" si="2"/>
        <v>2.2214212152420187</v>
      </c>
      <c r="D62" s="29">
        <f t="shared" si="2"/>
        <v>1.6294642857142858</v>
      </c>
      <c r="E62" s="29">
        <f t="shared" si="2"/>
        <v>1.685974025974026</v>
      </c>
      <c r="F62" s="29">
        <f t="shared" si="2"/>
        <v>2.843220338983051</v>
      </c>
      <c r="G62" s="29">
        <f t="shared" si="2"/>
        <v>1.8471136500300662</v>
      </c>
      <c r="H62" s="30"/>
      <c r="I62" s="29">
        <f t="shared" si="3"/>
        <v>2.2131443599146587</v>
      </c>
      <c r="J62" s="29">
        <f t="shared" si="3"/>
        <v>1.6973205154507982</v>
      </c>
      <c r="K62" s="29">
        <f t="shared" si="3"/>
        <v>1.756281061181684</v>
      </c>
      <c r="L62" s="29">
        <f t="shared" si="3"/>
        <v>3.943016869580131</v>
      </c>
      <c r="M62" s="29">
        <f t="shared" si="3"/>
        <v>2.051358384200026</v>
      </c>
    </row>
    <row r="63" spans="2:13" ht="15.75">
      <c r="B63" s="2">
        <v>2000</v>
      </c>
      <c r="C63" s="29">
        <f t="shared" si="2"/>
        <v>2.5184304399524375</v>
      </c>
      <c r="D63" s="29">
        <f t="shared" si="2"/>
        <v>1.6468590831918506</v>
      </c>
      <c r="E63" s="29">
        <f t="shared" si="2"/>
        <v>1.6046570488483929</v>
      </c>
      <c r="F63" s="29">
        <f t="shared" si="2"/>
        <v>2.7210216110019645</v>
      </c>
      <c r="G63" s="29">
        <f t="shared" si="2"/>
        <v>1.8257191201353637</v>
      </c>
      <c r="H63" s="30"/>
      <c r="I63" s="29">
        <f t="shared" si="3"/>
        <v>2.5069645431742136</v>
      </c>
      <c r="J63" s="29">
        <f t="shared" si="3"/>
        <v>1.7248099507518473</v>
      </c>
      <c r="K63" s="29">
        <f t="shared" si="3"/>
        <v>1.6765724993625841</v>
      </c>
      <c r="L63" s="29">
        <f t="shared" si="3"/>
        <v>3.745776121942983</v>
      </c>
      <c r="M63" s="29">
        <f t="shared" si="3"/>
        <v>2.033899143443644</v>
      </c>
    </row>
    <row r="64" spans="2:13" ht="15.75">
      <c r="B64" s="2">
        <v>2001</v>
      </c>
      <c r="C64" s="29">
        <f>C21/C35</f>
        <v>2.2731326644370125</v>
      </c>
      <c r="D64" s="29">
        <f>D21/D35</f>
        <v>1.6319634703196346</v>
      </c>
      <c r="E64" s="29">
        <f>E21/E35</f>
        <v>1.5502551020408164</v>
      </c>
      <c r="F64" s="29">
        <f>F21/F35</f>
        <v>2.640873015873016</v>
      </c>
      <c r="G64" s="29">
        <f>G21/G35</f>
        <v>1.7560975609756098</v>
      </c>
      <c r="H64" s="30"/>
      <c r="I64" s="29">
        <f t="shared" si="3"/>
        <v>2.2391400031963284</v>
      </c>
      <c r="J64" s="29">
        <f t="shared" si="3"/>
        <v>1.7056535620983726</v>
      </c>
      <c r="K64" s="29">
        <f t="shared" si="3"/>
        <v>1.6234920248279432</v>
      </c>
      <c r="L64" s="29">
        <f t="shared" si="3"/>
        <v>3.612584527577584</v>
      </c>
      <c r="M64" s="29">
        <f t="shared" si="3"/>
        <v>1.95523954313184</v>
      </c>
    </row>
    <row r="65" spans="2:13" ht="15.75">
      <c r="B65" s="2">
        <v>2002</v>
      </c>
      <c r="C65" s="29">
        <f>C22/C36</f>
        <v>2.4619105199516325</v>
      </c>
      <c r="D65" s="29">
        <f aca="true" t="shared" si="4" ref="D65:M65">D22/D36</f>
        <v>1.5544840887174542</v>
      </c>
      <c r="E65" s="29">
        <f t="shared" si="4"/>
        <v>1.5497422680412372</v>
      </c>
      <c r="F65" s="29">
        <f t="shared" si="4"/>
        <v>2.6836935166994107</v>
      </c>
      <c r="G65" s="29">
        <f t="shared" si="4"/>
        <v>1.7720893141945773</v>
      </c>
      <c r="H65" s="29"/>
      <c r="I65" s="29">
        <f t="shared" si="4"/>
        <v>2.406103611157824</v>
      </c>
      <c r="J65" s="29">
        <f t="shared" si="4"/>
        <v>1.591687689994061</v>
      </c>
      <c r="K65" s="29">
        <f t="shared" si="4"/>
        <v>1.627580911276413</v>
      </c>
      <c r="L65" s="29">
        <f t="shared" si="4"/>
        <v>3.6437775289532865</v>
      </c>
      <c r="M65" s="29">
        <f t="shared" si="4"/>
        <v>1.9632606170587275</v>
      </c>
    </row>
    <row r="66" spans="1:13" s="18" customFormat="1" ht="16.5" thickBot="1">
      <c r="A66" s="31"/>
      <c r="B66" s="32" t="s">
        <v>15</v>
      </c>
      <c r="C66" s="33">
        <f>C23/C37</f>
        <v>2.366120218579235</v>
      </c>
      <c r="D66" s="33">
        <f>D23/D37</f>
        <v>1.6357723577235772</v>
      </c>
      <c r="E66" s="33">
        <f>E23/E37</f>
        <v>1.620672097759674</v>
      </c>
      <c r="F66" s="33">
        <f>F23/F37</f>
        <v>2.7841140529531567</v>
      </c>
      <c r="G66" s="33">
        <f>G23/G37</f>
        <v>1.8227176220806793</v>
      </c>
      <c r="H66" s="34"/>
      <c r="I66" s="33">
        <f>I23/I37</f>
        <v>2.3404531372056887</v>
      </c>
      <c r="J66" s="33">
        <f>J23/J37</f>
        <v>1.6991443894059117</v>
      </c>
      <c r="K66" s="33">
        <f>K23/K37</f>
        <v>1.6933667283512035</v>
      </c>
      <c r="L66" s="33">
        <f>L23/L37</f>
        <v>3.83634561690844</v>
      </c>
      <c r="M66" s="33">
        <f>M23/M37</f>
        <v>2.026272163651605</v>
      </c>
    </row>
    <row r="68" spans="1:18" ht="15.75">
      <c r="A68" s="35" t="s">
        <v>20</v>
      </c>
      <c r="C68" s="36"/>
      <c r="D68" s="36"/>
      <c r="E68" s="36"/>
      <c r="F68" s="36"/>
      <c r="G68" s="36"/>
      <c r="H68" s="36"/>
      <c r="I68" s="37"/>
      <c r="J68" s="37"/>
      <c r="K68" s="37"/>
      <c r="L68" s="37"/>
      <c r="M68" s="37"/>
      <c r="N68" s="11"/>
      <c r="O68" s="11"/>
      <c r="P68" s="11"/>
      <c r="Q68" s="11"/>
      <c r="R68" s="11"/>
    </row>
    <row r="69" spans="1:18" ht="15.75">
      <c r="A69" s="38" t="s">
        <v>21</v>
      </c>
      <c r="C69" s="39"/>
      <c r="D69" s="39"/>
      <c r="E69" s="39"/>
      <c r="F69" s="39"/>
      <c r="G69" s="39"/>
      <c r="H69" s="39"/>
      <c r="I69" s="40"/>
      <c r="J69" s="37"/>
      <c r="K69" s="37"/>
      <c r="L69" s="37"/>
      <c r="M69" s="37"/>
      <c r="N69" s="11"/>
      <c r="O69" s="11"/>
      <c r="P69" s="11"/>
      <c r="Q69" s="11"/>
      <c r="R69" s="11"/>
    </row>
    <row r="70" spans="1:18" ht="15.75">
      <c r="A70" s="41" t="s">
        <v>22</v>
      </c>
      <c r="C70" s="39"/>
      <c r="D70" s="39"/>
      <c r="E70" s="39"/>
      <c r="F70" s="39"/>
      <c r="G70" s="39"/>
      <c r="H70" s="39"/>
      <c r="I70" s="39"/>
      <c r="J70" s="39"/>
      <c r="K70" s="39"/>
      <c r="L70" s="39"/>
      <c r="M70" s="39"/>
      <c r="N70" s="11"/>
      <c r="O70" s="11"/>
      <c r="P70" s="11"/>
      <c r="Q70" s="11"/>
      <c r="R70" s="11"/>
    </row>
    <row r="71" spans="1:18" ht="15.75">
      <c r="A71" s="42" t="s">
        <v>23</v>
      </c>
      <c r="C71" s="36"/>
      <c r="D71" s="36"/>
      <c r="E71" s="36"/>
      <c r="F71" s="36"/>
      <c r="G71" s="36"/>
      <c r="H71" s="36"/>
      <c r="I71" s="37"/>
      <c r="J71" s="37"/>
      <c r="K71" s="37"/>
      <c r="L71" s="37"/>
      <c r="M71" s="37"/>
      <c r="N71" s="11"/>
      <c r="O71" s="11"/>
      <c r="P71" s="11"/>
      <c r="Q71" s="11"/>
      <c r="R71" s="11"/>
    </row>
    <row r="72" spans="1:18" ht="15.75">
      <c r="A72" s="43" t="s">
        <v>24</v>
      </c>
      <c r="C72" s="36"/>
      <c r="D72" s="36"/>
      <c r="E72" s="36"/>
      <c r="F72" s="36"/>
      <c r="G72" s="36"/>
      <c r="H72" s="36"/>
      <c r="I72" s="37"/>
      <c r="J72" s="37"/>
      <c r="K72" s="37"/>
      <c r="L72" s="37"/>
      <c r="M72" s="37"/>
      <c r="N72" s="11"/>
      <c r="O72" s="11"/>
      <c r="P72" s="11"/>
      <c r="Q72" s="11"/>
      <c r="R72" s="11"/>
    </row>
    <row r="73" spans="1:18" ht="15.75">
      <c r="A73" s="43" t="s">
        <v>25</v>
      </c>
      <c r="C73" s="36"/>
      <c r="D73" s="36"/>
      <c r="E73" s="36"/>
      <c r="F73" s="36"/>
      <c r="G73" s="36"/>
      <c r="H73" s="36"/>
      <c r="I73" s="37"/>
      <c r="J73" s="37"/>
      <c r="K73" s="36"/>
      <c r="L73" s="37"/>
      <c r="M73" s="37"/>
      <c r="N73" s="11"/>
      <c r="O73" s="11"/>
      <c r="P73" s="11"/>
      <c r="Q73" s="11"/>
      <c r="R73" s="11"/>
    </row>
    <row r="74" spans="1:18" ht="15.75">
      <c r="A74" s="43" t="s">
        <v>26</v>
      </c>
      <c r="C74" s="36"/>
      <c r="D74" s="36"/>
      <c r="E74" s="36"/>
      <c r="F74" s="36"/>
      <c r="G74" s="36"/>
      <c r="H74" s="36"/>
      <c r="I74" s="37"/>
      <c r="J74" s="37"/>
      <c r="K74" s="36"/>
      <c r="L74" s="37"/>
      <c r="M74" s="37"/>
      <c r="N74" s="11"/>
      <c r="O74" s="11"/>
      <c r="P74" s="11"/>
      <c r="Q74" s="11"/>
      <c r="R74" s="11"/>
    </row>
    <row r="75" spans="1:18" ht="15.75">
      <c r="A75" s="43"/>
      <c r="C75" s="36"/>
      <c r="D75" s="36"/>
      <c r="E75" s="36"/>
      <c r="F75" s="36"/>
      <c r="G75" s="36"/>
      <c r="H75" s="36"/>
      <c r="I75" s="37"/>
      <c r="J75" s="37"/>
      <c r="K75" s="36"/>
      <c r="L75" s="37"/>
      <c r="M75" s="37"/>
      <c r="N75" s="11"/>
      <c r="O75" s="11"/>
      <c r="P75" s="11"/>
      <c r="Q75" s="11"/>
      <c r="R75" s="11"/>
    </row>
    <row r="76" spans="1:18" ht="15.75">
      <c r="A76" s="43"/>
      <c r="C76" s="36"/>
      <c r="D76" s="36"/>
      <c r="E76" s="36"/>
      <c r="F76" s="36"/>
      <c r="G76" s="36"/>
      <c r="H76" s="36"/>
      <c r="I76" s="37"/>
      <c r="J76" s="37"/>
      <c r="K76" s="36"/>
      <c r="L76" s="37"/>
      <c r="M76" s="37"/>
      <c r="N76" s="11"/>
      <c r="O76" s="11"/>
      <c r="P76" s="11"/>
      <c r="Q76" s="11"/>
      <c r="R76" s="11"/>
    </row>
    <row r="77" spans="1:18" ht="15.75">
      <c r="A77" s="43"/>
      <c r="C77" s="36"/>
      <c r="D77" s="36"/>
      <c r="E77" s="36"/>
      <c r="F77" s="36"/>
      <c r="G77" s="36"/>
      <c r="H77" s="36"/>
      <c r="I77" s="37"/>
      <c r="J77" s="37"/>
      <c r="K77" s="36"/>
      <c r="L77" s="37"/>
      <c r="M77" s="37"/>
      <c r="N77" s="11"/>
      <c r="O77" s="11"/>
      <c r="P77" s="11"/>
      <c r="Q77" s="11"/>
      <c r="R77" s="11"/>
    </row>
    <row r="78" spans="1:18" ht="15.75">
      <c r="A78" s="43"/>
      <c r="C78" s="36"/>
      <c r="D78" s="36"/>
      <c r="E78" s="36"/>
      <c r="F78" s="36"/>
      <c r="G78" s="36"/>
      <c r="H78" s="36"/>
      <c r="I78" s="37"/>
      <c r="J78" s="37"/>
      <c r="K78" s="36"/>
      <c r="L78" s="37"/>
      <c r="M78" s="37"/>
      <c r="N78" s="11"/>
      <c r="O78" s="11"/>
      <c r="P78" s="11"/>
      <c r="Q78" s="11"/>
      <c r="R78" s="11"/>
    </row>
    <row r="79" spans="1:18" ht="15.75">
      <c r="A79" s="43"/>
      <c r="C79" s="36"/>
      <c r="D79" s="36"/>
      <c r="E79" s="36"/>
      <c r="F79" s="36"/>
      <c r="G79" s="36"/>
      <c r="H79" s="36"/>
      <c r="I79" s="37"/>
      <c r="J79" s="37"/>
      <c r="K79" s="36"/>
      <c r="L79" s="37"/>
      <c r="M79" s="37"/>
      <c r="N79" s="11"/>
      <c r="O79" s="11"/>
      <c r="P79" s="11"/>
      <c r="Q79" s="11"/>
      <c r="R79" s="11"/>
    </row>
    <row r="80" spans="1:18" ht="15.75">
      <c r="A80" s="43"/>
      <c r="C80" s="36"/>
      <c r="D80" s="36"/>
      <c r="E80" s="36"/>
      <c r="F80" s="36"/>
      <c r="G80" s="36"/>
      <c r="H80" s="36"/>
      <c r="I80" s="37"/>
      <c r="J80" s="37"/>
      <c r="K80" s="36"/>
      <c r="L80" s="37"/>
      <c r="M80" s="37"/>
      <c r="N80" s="11"/>
      <c r="O80" s="11"/>
      <c r="P80" s="11"/>
      <c r="Q80" s="11"/>
      <c r="R80" s="11"/>
    </row>
    <row r="81" spans="1:18" ht="15.75">
      <c r="A81" s="43"/>
      <c r="C81" s="36"/>
      <c r="D81" s="36"/>
      <c r="E81" s="36"/>
      <c r="F81" s="36"/>
      <c r="G81" s="36"/>
      <c r="H81" s="36"/>
      <c r="I81" s="37"/>
      <c r="J81" s="37"/>
      <c r="K81" s="36"/>
      <c r="L81" s="37"/>
      <c r="M81" s="37"/>
      <c r="N81" s="11"/>
      <c r="O81" s="11"/>
      <c r="P81" s="11"/>
      <c r="Q81" s="11"/>
      <c r="R81" s="11"/>
    </row>
    <row r="82" spans="1:18" ht="15.75">
      <c r="A82" s="43"/>
      <c r="C82" s="36"/>
      <c r="D82" s="36"/>
      <c r="E82" s="36"/>
      <c r="F82" s="36"/>
      <c r="G82" s="36"/>
      <c r="H82" s="36"/>
      <c r="I82" s="37"/>
      <c r="J82" s="37"/>
      <c r="K82" s="36"/>
      <c r="L82" s="37"/>
      <c r="M82" s="37"/>
      <c r="N82" s="11"/>
      <c r="O82" s="11"/>
      <c r="P82" s="11"/>
      <c r="Q82" s="11"/>
      <c r="R82" s="11"/>
    </row>
    <row r="83" spans="1:13" s="11" customFormat="1" ht="15.75">
      <c r="A83" s="43"/>
      <c r="C83" s="36"/>
      <c r="D83" s="36"/>
      <c r="E83" s="36"/>
      <c r="F83" s="36"/>
      <c r="G83" s="36"/>
      <c r="H83" s="36"/>
      <c r="I83" s="37"/>
      <c r="J83" s="37"/>
      <c r="K83" s="36"/>
      <c r="L83" s="37"/>
      <c r="M83" s="37"/>
    </row>
    <row r="84" s="11"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workbookViewId="0" topLeftCell="A1">
      <selection activeCell="O33" sqref="O33"/>
    </sheetView>
  </sheetViews>
  <sheetFormatPr defaultColWidth="11.421875" defaultRowHeight="12.75"/>
  <cols>
    <col min="1" max="16384" width="11.421875" style="47" customWidth="1"/>
  </cols>
  <sheetData>
    <row r="1" spans="1:12" ht="22.5">
      <c r="A1" s="44" t="s">
        <v>2</v>
      </c>
      <c r="B1" s="45"/>
      <c r="C1" s="45"/>
      <c r="D1" s="45"/>
      <c r="E1" s="45"/>
      <c r="F1" s="45"/>
      <c r="G1" s="45"/>
      <c r="H1" s="45"/>
      <c r="I1" s="45"/>
      <c r="J1" s="46"/>
      <c r="L1" s="48" t="s">
        <v>29</v>
      </c>
    </row>
    <row r="2" spans="1:10" ht="11.25" customHeight="1">
      <c r="A2" s="44"/>
      <c r="B2" s="45"/>
      <c r="C2" s="45"/>
      <c r="D2" s="45"/>
      <c r="E2" s="45"/>
      <c r="F2" s="45"/>
      <c r="G2" s="45"/>
      <c r="H2" s="45"/>
      <c r="I2" s="45"/>
      <c r="J2" s="45"/>
    </row>
    <row r="3" spans="1:10" ht="22.5">
      <c r="A3" s="44" t="s">
        <v>30</v>
      </c>
      <c r="B3" s="45"/>
      <c r="C3" s="45"/>
      <c r="D3" s="45"/>
      <c r="E3" s="45"/>
      <c r="F3" s="45"/>
      <c r="G3" s="45"/>
      <c r="H3" s="45"/>
      <c r="I3" s="45"/>
      <c r="J3" s="45"/>
    </row>
    <row r="4" spans="1:10" ht="22.5">
      <c r="A4" s="44" t="s">
        <v>31</v>
      </c>
      <c r="B4" s="45"/>
      <c r="C4" s="45"/>
      <c r="D4" s="45"/>
      <c r="E4" s="45"/>
      <c r="F4" s="45"/>
      <c r="G4" s="45"/>
      <c r="H4" s="45"/>
      <c r="I4" s="45"/>
      <c r="J4" s="45"/>
    </row>
    <row r="5" spans="2:10" ht="15.75">
      <c r="B5" s="49"/>
      <c r="C5" s="49"/>
      <c r="D5" s="49"/>
      <c r="E5" s="49"/>
      <c r="F5" s="49"/>
      <c r="G5" s="49"/>
      <c r="H5" s="49"/>
      <c r="I5" s="49"/>
      <c r="J5" s="49"/>
    </row>
  </sheetData>
  <printOptions/>
  <pageMargins left="0.75" right="0.75" top="1" bottom="1" header="0.5" footer="0.5"/>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u001954</dc:creator>
  <cp:keywords/>
  <dc:description/>
  <cp:lastModifiedBy>Andrew Knight</cp:lastModifiedBy>
  <cp:lastPrinted>2003-10-31T11:33:46Z</cp:lastPrinted>
  <dcterms:created xsi:type="dcterms:W3CDTF">2003-10-23T10:41:34Z</dcterms:created>
  <dcterms:modified xsi:type="dcterms:W3CDTF">2003-10-31T11:52:56Z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-1654020857</vt:i4>
  </property>
  <property fmtid="{D5CDD505-2E9C-101B-9397-08002B2CF9AE}" pid="4" name="_EmailSubje">
    <vt:lpwstr>Transport Statistics Website</vt:lpwstr>
  </property>
  <property fmtid="{D5CDD505-2E9C-101B-9397-08002B2CF9AE}" pid="5" name="_AuthorEma">
    <vt:lpwstr>Scott.Brand@scotland.gsi.gov.uk</vt:lpwstr>
  </property>
  <property fmtid="{D5CDD505-2E9C-101B-9397-08002B2CF9AE}" pid="6" name="_AuthorEmailDisplayNa">
    <vt:lpwstr>Brand S (Scott)</vt:lpwstr>
  </property>
</Properties>
</file>