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506" windowWidth="7680" windowHeight="9120" activeTab="0"/>
  </bookViews>
  <sheets>
    <sheet name="Table30" sheetId="1" r:id="rId1"/>
    <sheet name="chart" sheetId="2" r:id="rId2"/>
  </sheets>
  <definedNames>
    <definedName name="_xlnm.Print_Area" localSheetId="1">'chart'!$A$12:$N$89</definedName>
  </definedNames>
  <calcPr fullCalcOnLoad="1"/>
</workbook>
</file>

<file path=xl/sharedStrings.xml><?xml version="1.0" encoding="utf-8"?>
<sst xmlns="http://schemas.openxmlformats.org/spreadsheetml/2006/main" count="98" uniqueCount="45">
  <si>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</si>
  <si>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</si>
  <si>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</si>
  <si>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</si>
  <si>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</si>
  <si>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</si>
  <si>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</si>
  <si>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</si>
  <si>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</si>
  <si>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</si>
  <si>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</si>
  <si>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</si>
  <si>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</si>
  <si>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Monday</t>
  </si>
  <si>
    <t>Tuesday</t>
  </si>
  <si>
    <t>Wednesday</t>
  </si>
  <si>
    <t>Thursday</t>
  </si>
  <si>
    <t>Friday</t>
  </si>
  <si>
    <t>Saturday</t>
  </si>
  <si>
    <t>Sunday</t>
  </si>
  <si>
    <t>Adult</t>
  </si>
  <si>
    <t>Casualties</t>
  </si>
  <si>
    <t>(1) Child 0-15 years.</t>
  </si>
  <si>
    <t>(2) Motorcycle includes all two wheeled motor vehicles.</t>
  </si>
  <si>
    <t>Day of</t>
  </si>
  <si>
    <t>Week</t>
  </si>
  <si>
    <t>M</t>
  </si>
  <si>
    <t>W</t>
  </si>
  <si>
    <t>F</t>
  </si>
  <si>
    <t>S</t>
  </si>
  <si>
    <t>T</t>
  </si>
  <si>
    <t>Pedestrian</t>
  </si>
  <si>
    <t>Pedal Cycle</t>
  </si>
  <si>
    <t>All other modes</t>
  </si>
  <si>
    <t>Child and adult casualties by day of week and mode of transport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</si>
  <si>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day of week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</si>
  <si>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</si>
  <si>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4"/>
        <rFont val="Times New Roman"/>
        <family val="1"/>
      </rPr>
      <t>(4)</t>
    </r>
  </si>
  <si>
    <r>
      <t>Minibus</t>
    </r>
    <r>
      <rPr>
        <b/>
        <vertAlign val="superscript"/>
        <sz val="12"/>
        <rFont val="Times New Roman"/>
        <family val="1"/>
      </rPr>
      <t>(3)</t>
    </r>
  </si>
  <si>
    <r>
      <t>Other</t>
    </r>
    <r>
      <rPr>
        <b/>
        <vertAlign val="superscript"/>
        <sz val="12"/>
        <rFont val="Times New Roman"/>
        <family val="1"/>
      </rPr>
      <t>(3)</t>
    </r>
  </si>
  <si>
    <t>Table 30</t>
  </si>
  <si>
    <t>trian</t>
  </si>
  <si>
    <t>(4) Includes those whose ages were 'not known'.</t>
  </si>
  <si>
    <t>Years: 1998-2002 average</t>
  </si>
  <si>
    <t>(3) Affected by the change in 1999 in the way that motor caravans were counted - see Annex C.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</si>
</sst>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67"/>
          <c:w val="0.819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/>
            </c:strRef>
          </c:cat>
          <c:val>
            <c:numRef>
              <c:f>chart!$G$3:$G$9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/>
            </c:strRef>
          </c:cat>
          <c:val>
            <c:numRef>
              <c:f>chart!$H$3:$H$9</c:f>
              <c:numCache/>
            </c:numRef>
          </c:val>
        </c:ser>
        <c:axId val="63428964"/>
        <c:axId val="33989765"/>
      </c:barChart>
      <c:catAx>
        <c:axId val="6342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3989765"/>
        <c:crosses val="autoZero"/>
        <c:auto val="1"/>
        <c:lblOffset val="100"/>
        <c:noMultiLvlLbl val="0"/>
      </c:catAx>
      <c:valAx>
        <c:axId val="33989765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3428964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65"/>
          <c:y val="0.014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4775"/>
          <c:w val="0.84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/>
            </c:strRef>
          </c:cat>
          <c:val>
            <c:numRef>
              <c:f>chart!$B$3:$B$9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/>
            </c:strRef>
          </c:cat>
          <c:val>
            <c:numRef>
              <c:f>chart!$C$3:$C$9</c:f>
              <c:numCache/>
            </c:numRef>
          </c:val>
        </c:ser>
        <c:axId val="37472430"/>
        <c:axId val="1707551"/>
      </c:barChart>
      <c:catAx>
        <c:axId val="3747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1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07551"/>
        <c:crosses val="autoZero"/>
        <c:auto val="1"/>
        <c:lblOffset val="100"/>
        <c:noMultiLvlLbl val="0"/>
      </c:catAx>
      <c:valAx>
        <c:axId val="17075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472430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11375"/>
          <c:w val="0.784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chart!$P$3:$P$9</c:f>
              <c:numCache/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chart!$Q$3:$Q$9</c:f>
              <c:numCache/>
            </c:numRef>
          </c:val>
        </c:ser>
        <c:axId val="15367960"/>
        <c:axId val="4093913"/>
      </c:barChart>
      <c:catAx>
        <c:axId val="15367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93913"/>
        <c:crosses val="autoZero"/>
        <c:auto val="1"/>
        <c:lblOffset val="100"/>
        <c:noMultiLvlLbl val="0"/>
      </c:catAx>
      <c:valAx>
        <c:axId val="4093913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367960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1925"/>
          <c:w val="0.820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chart!$L$3:$L$9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chart!$M$3:$M$9</c:f>
              <c:numCache/>
            </c:numRef>
          </c:val>
        </c:ser>
        <c:axId val="36845218"/>
        <c:axId val="63171507"/>
      </c:barChart>
      <c:catAx>
        <c:axId val="36845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3171507"/>
        <c:crosses val="autoZero"/>
        <c:auto val="1"/>
        <c:lblOffset val="100"/>
        <c:noMultiLvlLbl val="0"/>
      </c:catAx>
      <c:valAx>
        <c:axId val="63171507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845218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28575</xdr:rowOff>
    </xdr:from>
    <xdr:to>
      <xdr:col>13</xdr:col>
      <xdr:colOff>581025</xdr:colOff>
      <xdr:row>40</xdr:row>
      <xdr:rowOff>104775</xdr:rowOff>
    </xdr:to>
    <xdr:graphicFrame>
      <xdr:nvGraphicFramePr>
        <xdr:cNvPr id="1" name="Chart 3"/>
        <xdr:cNvGraphicFramePr/>
      </xdr:nvGraphicFramePr>
      <xdr:xfrm>
        <a:off x="4257675" y="319087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552450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0" y="320040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43</xdr:row>
      <xdr:rowOff>19050</xdr:rowOff>
    </xdr:from>
    <xdr:to>
      <xdr:col>13</xdr:col>
      <xdr:colOff>590550</xdr:colOff>
      <xdr:row>87</xdr:row>
      <xdr:rowOff>152400</xdr:rowOff>
    </xdr:to>
    <xdr:graphicFrame>
      <xdr:nvGraphicFramePr>
        <xdr:cNvPr id="3" name="Chart 5"/>
        <xdr:cNvGraphicFramePr/>
      </xdr:nvGraphicFramePr>
      <xdr:xfrm>
        <a:off x="4257675" y="7553325"/>
        <a:ext cx="4067175" cy="725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6</xdr:col>
      <xdr:colOff>552450</xdr:colOff>
      <xdr:row>87</xdr:row>
      <xdr:rowOff>142875</xdr:rowOff>
    </xdr:to>
    <xdr:graphicFrame>
      <xdr:nvGraphicFramePr>
        <xdr:cNvPr id="4" name="Chart 6"/>
        <xdr:cNvGraphicFramePr/>
      </xdr:nvGraphicFramePr>
      <xdr:xfrm>
        <a:off x="0" y="7543800"/>
        <a:ext cx="4114800" cy="725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4"/>
  <sheetViews>
    <sheetView tabSelected="1" workbookViewId="0" topLeftCell="A23">
      <selection activeCell="A44" sqref="A44"/>
    </sheetView>
  </sheetViews>
  <sheetFormatPr defaultColWidth="9.140625" defaultRowHeight="12.75"/>
  <cols>
    <col min="1" max="1" width="7.7109375" style="5" customWidth="1"/>
    <col min="2" max="2" width="14.140625" style="5" customWidth="1"/>
    <col min="3" max="3" width="9.00390625" style="5" customWidth="1"/>
    <col min="4" max="5" width="9.140625" style="5" customWidth="1"/>
    <col min="6" max="6" width="9.57421875" style="5" customWidth="1"/>
    <col min="7" max="7" width="9.140625" style="5" customWidth="1"/>
    <col min="8" max="8" width="10.7109375" style="5" customWidth="1"/>
    <col min="9" max="12" width="9.140625" style="5" customWidth="1"/>
    <col min="13" max="13" width="9.57421875" style="5" customWidth="1"/>
    <col min="14" max="16384" width="9.140625" style="5" customWidth="1"/>
  </cols>
  <sheetData>
    <row r="1" spans="1:13" s="2" customFormat="1" ht="18.75">
      <c r="A1" s="1" t="s">
        <v>40</v>
      </c>
      <c r="M1" s="3" t="s">
        <v>21</v>
      </c>
    </row>
    <row r="2" s="2" customFormat="1" ht="18.75">
      <c r="B2" s="1"/>
    </row>
    <row r="3" s="2" customFormat="1" ht="21.75">
      <c r="A3" s="1" t="s">
        <v>35</v>
      </c>
    </row>
    <row r="4" spans="1:13" s="2" customFormat="1" ht="19.5" thickBot="1">
      <c r="A4" s="26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2" s="8" customFormat="1" ht="19.5" thickTop="1">
      <c r="A5" s="6" t="s">
        <v>24</v>
      </c>
      <c r="B5" s="6"/>
      <c r="C5" s="7" t="s">
        <v>0</v>
      </c>
      <c r="D5" s="7" t="s">
        <v>1</v>
      </c>
      <c r="E5" s="7" t="s">
        <v>2</v>
      </c>
      <c r="F5" s="7" t="s">
        <v>7</v>
      </c>
      <c r="G5" s="7" t="s">
        <v>8</v>
      </c>
      <c r="H5" s="7" t="s">
        <v>38</v>
      </c>
      <c r="I5" s="7" t="s">
        <v>3</v>
      </c>
      <c r="J5" s="7" t="s">
        <v>4</v>
      </c>
      <c r="K5" s="7" t="s">
        <v>5</v>
      </c>
      <c r="L5" s="7" t="s">
        <v>39</v>
      </c>
      <c r="M5" s="7" t="s">
        <v>11</v>
      </c>
      <c r="N5" s="6"/>
      <c r="O5" s="6"/>
      <c r="P5" s="6"/>
      <c r="Q5" s="6"/>
      <c r="R5" s="6"/>
      <c r="S5" s="6"/>
      <c r="T5" s="6"/>
      <c r="U5" s="6"/>
      <c r="V5" s="6"/>
    </row>
    <row r="6" spans="1:22" s="8" customFormat="1" ht="19.5" thickBot="1">
      <c r="A6" s="28" t="s">
        <v>25</v>
      </c>
      <c r="B6" s="28"/>
      <c r="C6" s="29" t="s">
        <v>41</v>
      </c>
      <c r="D6" s="29" t="s">
        <v>6</v>
      </c>
      <c r="E6" s="29" t="s">
        <v>36</v>
      </c>
      <c r="F6" s="28"/>
      <c r="G6" s="28"/>
      <c r="H6" s="28"/>
      <c r="I6" s="29" t="s">
        <v>9</v>
      </c>
      <c r="J6" s="29" t="s">
        <v>10</v>
      </c>
      <c r="K6" s="29" t="s">
        <v>10</v>
      </c>
      <c r="L6" s="28"/>
      <c r="M6" s="28"/>
      <c r="N6" s="6"/>
      <c r="O6" s="6"/>
      <c r="P6" s="6"/>
      <c r="Q6" s="6"/>
      <c r="R6" s="6"/>
      <c r="S6" s="6"/>
      <c r="T6" s="6"/>
      <c r="U6" s="6"/>
      <c r="V6" s="6"/>
    </row>
    <row r="7" spans="1:22" s="8" customFormat="1" ht="12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="8" customFormat="1" ht="18.75">
      <c r="A8" s="1" t="s">
        <v>12</v>
      </c>
    </row>
    <row r="9" s="8" customFormat="1" ht="15.75"/>
    <row r="10" spans="2:13" ht="15.75">
      <c r="B10" s="9" t="s">
        <v>13</v>
      </c>
      <c r="C10" s="23">
        <v>211</v>
      </c>
      <c r="D10" s="23">
        <v>49</v>
      </c>
      <c r="E10" s="23">
        <v>2</v>
      </c>
      <c r="F10" s="23">
        <v>121</v>
      </c>
      <c r="G10" s="23">
        <v>3</v>
      </c>
      <c r="H10" s="23">
        <v>5</v>
      </c>
      <c r="I10" s="23">
        <v>20</v>
      </c>
      <c r="J10" s="23">
        <v>1</v>
      </c>
      <c r="K10" s="23">
        <v>2</v>
      </c>
      <c r="L10" s="23">
        <v>2</v>
      </c>
      <c r="M10" s="23">
        <v>417</v>
      </c>
    </row>
    <row r="11" spans="2:13" ht="15.75">
      <c r="B11" s="9" t="s">
        <v>14</v>
      </c>
      <c r="C11" s="23">
        <v>235</v>
      </c>
      <c r="D11" s="23">
        <v>48</v>
      </c>
      <c r="E11" s="23">
        <v>2</v>
      </c>
      <c r="F11" s="23">
        <v>113</v>
      </c>
      <c r="G11" s="23">
        <v>2</v>
      </c>
      <c r="H11" s="23">
        <v>1</v>
      </c>
      <c r="I11" s="23">
        <v>20</v>
      </c>
      <c r="J11" s="23">
        <v>2</v>
      </c>
      <c r="K11" s="23">
        <v>1</v>
      </c>
      <c r="L11" s="23">
        <v>1</v>
      </c>
      <c r="M11" s="23">
        <v>425</v>
      </c>
    </row>
    <row r="12" spans="2:13" ht="15.75">
      <c r="B12" s="9" t="s">
        <v>15</v>
      </c>
      <c r="C12" s="23">
        <v>232</v>
      </c>
      <c r="D12" s="23">
        <v>47</v>
      </c>
      <c r="E12" s="23">
        <v>2</v>
      </c>
      <c r="F12" s="23">
        <v>122</v>
      </c>
      <c r="G12" s="23">
        <v>2</v>
      </c>
      <c r="H12" s="23">
        <v>1</v>
      </c>
      <c r="I12" s="23">
        <v>25</v>
      </c>
      <c r="J12" s="23">
        <v>2</v>
      </c>
      <c r="K12" s="23">
        <v>1</v>
      </c>
      <c r="L12" s="23">
        <v>1</v>
      </c>
      <c r="M12" s="23">
        <v>435</v>
      </c>
    </row>
    <row r="13" spans="2:13" ht="15.75">
      <c r="B13" s="9" t="s">
        <v>16</v>
      </c>
      <c r="C13" s="23">
        <v>256</v>
      </c>
      <c r="D13" s="23">
        <v>56</v>
      </c>
      <c r="E13" s="23">
        <v>2</v>
      </c>
      <c r="F13" s="23">
        <v>115</v>
      </c>
      <c r="G13" s="23">
        <v>1</v>
      </c>
      <c r="H13" s="23">
        <v>3</v>
      </c>
      <c r="I13" s="23">
        <v>29</v>
      </c>
      <c r="J13" s="23">
        <v>1</v>
      </c>
      <c r="K13" s="23">
        <v>0</v>
      </c>
      <c r="L13" s="23">
        <v>1</v>
      </c>
      <c r="M13" s="23">
        <v>463</v>
      </c>
    </row>
    <row r="14" spans="2:13" ht="15.75">
      <c r="B14" s="9" t="s">
        <v>17</v>
      </c>
      <c r="C14" s="23">
        <v>277</v>
      </c>
      <c r="D14" s="23">
        <v>51</v>
      </c>
      <c r="E14" s="23">
        <v>3</v>
      </c>
      <c r="F14" s="23">
        <v>160</v>
      </c>
      <c r="G14" s="23">
        <v>3</v>
      </c>
      <c r="H14" s="23">
        <v>4</v>
      </c>
      <c r="I14" s="23">
        <v>29</v>
      </c>
      <c r="J14" s="23">
        <v>2</v>
      </c>
      <c r="K14" s="23">
        <v>2</v>
      </c>
      <c r="L14" s="23">
        <v>1</v>
      </c>
      <c r="M14" s="23">
        <v>531</v>
      </c>
    </row>
    <row r="15" spans="2:13" ht="15.75">
      <c r="B15" s="9" t="s">
        <v>18</v>
      </c>
      <c r="C15" s="23">
        <v>195</v>
      </c>
      <c r="D15" s="23">
        <v>47</v>
      </c>
      <c r="E15" s="23">
        <v>3</v>
      </c>
      <c r="F15" s="23">
        <v>195</v>
      </c>
      <c r="G15" s="23">
        <v>3</v>
      </c>
      <c r="H15" s="23">
        <v>2</v>
      </c>
      <c r="I15" s="23">
        <v>10</v>
      </c>
      <c r="J15" s="23">
        <v>2</v>
      </c>
      <c r="K15" s="23">
        <v>2</v>
      </c>
      <c r="L15" s="23">
        <v>3</v>
      </c>
      <c r="M15" s="23">
        <v>461</v>
      </c>
    </row>
    <row r="16" spans="2:13" ht="15.75">
      <c r="B16" s="9" t="s">
        <v>19</v>
      </c>
      <c r="C16" s="23">
        <v>121</v>
      </c>
      <c r="D16" s="23">
        <v>42</v>
      </c>
      <c r="E16" s="23">
        <v>6</v>
      </c>
      <c r="F16" s="23">
        <v>162</v>
      </c>
      <c r="G16" s="23">
        <v>2</v>
      </c>
      <c r="H16" s="23">
        <v>3</v>
      </c>
      <c r="I16" s="23">
        <v>6</v>
      </c>
      <c r="J16" s="23">
        <v>3</v>
      </c>
      <c r="K16" s="23">
        <v>0</v>
      </c>
      <c r="L16" s="23">
        <v>1</v>
      </c>
      <c r="M16" s="23">
        <v>347</v>
      </c>
    </row>
    <row r="17" spans="2:13" s="8" customFormat="1" ht="15.75">
      <c r="B17" s="11" t="s">
        <v>11</v>
      </c>
      <c r="C17" s="24">
        <v>1527</v>
      </c>
      <c r="D17" s="24">
        <v>341</v>
      </c>
      <c r="E17" s="24">
        <v>19</v>
      </c>
      <c r="F17" s="24">
        <v>988</v>
      </c>
      <c r="G17" s="24">
        <v>14</v>
      </c>
      <c r="H17" s="24">
        <v>19</v>
      </c>
      <c r="I17" s="24">
        <v>139</v>
      </c>
      <c r="J17" s="24">
        <v>14</v>
      </c>
      <c r="K17" s="24">
        <v>8</v>
      </c>
      <c r="L17" s="24">
        <v>11</v>
      </c>
      <c r="M17" s="24">
        <v>3079</v>
      </c>
    </row>
    <row r="18" spans="2:13" s="8" customFormat="1" ht="15.75">
      <c r="B18" s="1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8" customFormat="1" ht="18.75">
      <c r="A19" s="1" t="s">
        <v>20</v>
      </c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s="8" customFormat="1" ht="15.75">
      <c r="B20" s="1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.75">
      <c r="B21" s="9" t="s">
        <v>13</v>
      </c>
      <c r="C21" s="23">
        <v>283</v>
      </c>
      <c r="D21" s="23">
        <v>97</v>
      </c>
      <c r="E21" s="23">
        <v>141</v>
      </c>
      <c r="F21" s="23">
        <v>1577</v>
      </c>
      <c r="G21" s="23">
        <v>33</v>
      </c>
      <c r="H21" s="23">
        <v>12</v>
      </c>
      <c r="I21" s="23">
        <v>113</v>
      </c>
      <c r="J21" s="23">
        <v>78</v>
      </c>
      <c r="K21" s="23">
        <v>62</v>
      </c>
      <c r="L21" s="23">
        <v>28</v>
      </c>
      <c r="M21" s="23">
        <v>2424</v>
      </c>
    </row>
    <row r="22" spans="2:13" ht="15.75">
      <c r="B22" s="9" t="s">
        <v>14</v>
      </c>
      <c r="C22" s="23">
        <v>283</v>
      </c>
      <c r="D22" s="23">
        <v>107</v>
      </c>
      <c r="E22" s="23">
        <v>134</v>
      </c>
      <c r="F22" s="23">
        <v>1547</v>
      </c>
      <c r="G22" s="23">
        <v>38</v>
      </c>
      <c r="H22" s="23">
        <v>13</v>
      </c>
      <c r="I22" s="23">
        <v>125</v>
      </c>
      <c r="J22" s="23">
        <v>68</v>
      </c>
      <c r="K22" s="23">
        <v>51</v>
      </c>
      <c r="L22" s="23">
        <v>23</v>
      </c>
      <c r="M22" s="23">
        <v>2390</v>
      </c>
    </row>
    <row r="23" spans="2:13" ht="15.75">
      <c r="B23" s="9" t="s">
        <v>15</v>
      </c>
      <c r="C23" s="23">
        <v>277</v>
      </c>
      <c r="D23" s="23">
        <v>111</v>
      </c>
      <c r="E23" s="23">
        <v>140</v>
      </c>
      <c r="F23" s="23">
        <v>1590</v>
      </c>
      <c r="G23" s="23">
        <v>34</v>
      </c>
      <c r="H23" s="23">
        <v>25</v>
      </c>
      <c r="I23" s="23">
        <v>118</v>
      </c>
      <c r="J23" s="23">
        <v>67</v>
      </c>
      <c r="K23" s="23">
        <v>48</v>
      </c>
      <c r="L23" s="23">
        <v>19</v>
      </c>
      <c r="M23" s="23">
        <v>2429</v>
      </c>
    </row>
    <row r="24" spans="2:13" ht="15.75">
      <c r="B24" s="9" t="s">
        <v>16</v>
      </c>
      <c r="C24" s="23">
        <v>313</v>
      </c>
      <c r="D24" s="23">
        <v>103</v>
      </c>
      <c r="E24" s="23">
        <v>145</v>
      </c>
      <c r="F24" s="23">
        <v>1595</v>
      </c>
      <c r="G24" s="23">
        <v>35</v>
      </c>
      <c r="H24" s="23">
        <v>11</v>
      </c>
      <c r="I24" s="23">
        <v>110</v>
      </c>
      <c r="J24" s="23">
        <v>69</v>
      </c>
      <c r="K24" s="23">
        <v>49</v>
      </c>
      <c r="L24" s="23">
        <v>23</v>
      </c>
      <c r="M24" s="23">
        <v>2452</v>
      </c>
    </row>
    <row r="25" spans="2:13" ht="15.75">
      <c r="B25" s="9" t="s">
        <v>17</v>
      </c>
      <c r="C25" s="23">
        <v>364</v>
      </c>
      <c r="D25" s="23">
        <v>90</v>
      </c>
      <c r="E25" s="23">
        <v>157</v>
      </c>
      <c r="F25" s="23">
        <v>1948</v>
      </c>
      <c r="G25" s="23">
        <v>45</v>
      </c>
      <c r="H25" s="23">
        <v>18</v>
      </c>
      <c r="I25" s="23">
        <v>143</v>
      </c>
      <c r="J25" s="23">
        <v>75</v>
      </c>
      <c r="K25" s="23">
        <v>45</v>
      </c>
      <c r="L25" s="23">
        <v>22</v>
      </c>
      <c r="M25" s="23">
        <v>2906</v>
      </c>
    </row>
    <row r="26" spans="2:13" ht="15.75">
      <c r="B26" s="9" t="s">
        <v>18</v>
      </c>
      <c r="C26" s="23">
        <v>342</v>
      </c>
      <c r="D26" s="23">
        <v>54</v>
      </c>
      <c r="E26" s="23">
        <v>175</v>
      </c>
      <c r="F26" s="23">
        <v>1833</v>
      </c>
      <c r="G26" s="23">
        <v>57</v>
      </c>
      <c r="H26" s="23">
        <v>13</v>
      </c>
      <c r="I26" s="23">
        <v>106</v>
      </c>
      <c r="J26" s="23">
        <v>43</v>
      </c>
      <c r="K26" s="23">
        <v>20</v>
      </c>
      <c r="L26" s="23">
        <v>22</v>
      </c>
      <c r="M26" s="23">
        <v>2664</v>
      </c>
    </row>
    <row r="27" spans="1:13" ht="15.75">
      <c r="A27" s="8"/>
      <c r="B27" s="9" t="s">
        <v>19</v>
      </c>
      <c r="C27" s="23">
        <v>225</v>
      </c>
      <c r="D27" s="23">
        <v>51</v>
      </c>
      <c r="E27" s="23">
        <v>181</v>
      </c>
      <c r="F27" s="23">
        <v>1612</v>
      </c>
      <c r="G27" s="23">
        <v>57</v>
      </c>
      <c r="H27" s="23">
        <v>13</v>
      </c>
      <c r="I27" s="23">
        <v>32</v>
      </c>
      <c r="J27" s="23">
        <v>31</v>
      </c>
      <c r="K27" s="23">
        <v>13</v>
      </c>
      <c r="L27" s="23">
        <v>18</v>
      </c>
      <c r="M27" s="23">
        <v>2233</v>
      </c>
    </row>
    <row r="28" spans="1:13" s="8" customFormat="1" ht="18.75">
      <c r="A28" s="1"/>
      <c r="B28" s="11" t="s">
        <v>11</v>
      </c>
      <c r="C28" s="24">
        <v>2087</v>
      </c>
      <c r="D28" s="24">
        <v>612</v>
      </c>
      <c r="E28" s="24">
        <v>1073</v>
      </c>
      <c r="F28" s="24">
        <v>11702</v>
      </c>
      <c r="G28" s="24">
        <v>299</v>
      </c>
      <c r="H28" s="24">
        <v>105</v>
      </c>
      <c r="I28" s="24">
        <v>747</v>
      </c>
      <c r="J28" s="24">
        <v>430</v>
      </c>
      <c r="K28" s="24">
        <v>288</v>
      </c>
      <c r="L28" s="24">
        <v>155</v>
      </c>
      <c r="M28" s="24">
        <v>17498</v>
      </c>
    </row>
    <row r="29" spans="1:13" s="8" customFormat="1" ht="15.75" customHeight="1">
      <c r="A29" s="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8" customFormat="1" ht="21.75">
      <c r="A30" s="1" t="s">
        <v>37</v>
      </c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8" customFormat="1" ht="15.75" customHeight="1">
      <c r="A31" s="1"/>
      <c r="B31" s="1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>
      <c r="A32" s="8"/>
      <c r="B32" s="9" t="s">
        <v>13</v>
      </c>
      <c r="C32" s="23">
        <v>497</v>
      </c>
      <c r="D32" s="23">
        <v>146</v>
      </c>
      <c r="E32" s="23">
        <v>143</v>
      </c>
      <c r="F32" s="23">
        <v>1699</v>
      </c>
      <c r="G32" s="23">
        <v>36</v>
      </c>
      <c r="H32" s="23">
        <v>18</v>
      </c>
      <c r="I32" s="23">
        <v>133</v>
      </c>
      <c r="J32" s="23">
        <v>79</v>
      </c>
      <c r="K32" s="23">
        <v>63</v>
      </c>
      <c r="L32" s="23">
        <v>30</v>
      </c>
      <c r="M32" s="23">
        <v>2846</v>
      </c>
    </row>
    <row r="33" spans="2:13" ht="15.75">
      <c r="B33" s="9" t="s">
        <v>14</v>
      </c>
      <c r="C33" s="23">
        <v>521</v>
      </c>
      <c r="D33" s="23">
        <v>157</v>
      </c>
      <c r="E33" s="23">
        <v>137</v>
      </c>
      <c r="F33" s="23">
        <v>1661</v>
      </c>
      <c r="G33" s="23">
        <v>40</v>
      </c>
      <c r="H33" s="23">
        <v>14</v>
      </c>
      <c r="I33" s="23">
        <v>149</v>
      </c>
      <c r="J33" s="23">
        <v>71</v>
      </c>
      <c r="K33" s="23">
        <v>53</v>
      </c>
      <c r="L33" s="23">
        <v>24</v>
      </c>
      <c r="M33" s="23">
        <v>2825</v>
      </c>
    </row>
    <row r="34" spans="2:13" ht="15.75">
      <c r="B34" s="9" t="s">
        <v>15</v>
      </c>
      <c r="C34" s="23">
        <v>511</v>
      </c>
      <c r="D34" s="23">
        <v>159</v>
      </c>
      <c r="E34" s="23">
        <v>142</v>
      </c>
      <c r="F34" s="23">
        <v>1713</v>
      </c>
      <c r="G34" s="23">
        <v>35</v>
      </c>
      <c r="H34" s="23">
        <v>26</v>
      </c>
      <c r="I34" s="23">
        <v>145</v>
      </c>
      <c r="J34" s="23">
        <v>69</v>
      </c>
      <c r="K34" s="23">
        <v>49</v>
      </c>
      <c r="L34" s="23">
        <v>21</v>
      </c>
      <c r="M34" s="23">
        <v>2871</v>
      </c>
    </row>
    <row r="35" spans="2:13" ht="15.75">
      <c r="B35" s="9" t="s">
        <v>16</v>
      </c>
      <c r="C35" s="23">
        <v>572</v>
      </c>
      <c r="D35" s="23">
        <v>160</v>
      </c>
      <c r="E35" s="23">
        <v>147</v>
      </c>
      <c r="F35" s="23">
        <v>1710</v>
      </c>
      <c r="G35" s="23">
        <v>36</v>
      </c>
      <c r="H35" s="23">
        <v>14</v>
      </c>
      <c r="I35" s="23">
        <v>141</v>
      </c>
      <c r="J35" s="23">
        <v>70</v>
      </c>
      <c r="K35" s="23">
        <v>49</v>
      </c>
      <c r="L35" s="23">
        <v>23</v>
      </c>
      <c r="M35" s="23">
        <v>2921</v>
      </c>
    </row>
    <row r="36" spans="2:13" ht="15.75">
      <c r="B36" s="9" t="s">
        <v>17</v>
      </c>
      <c r="C36" s="23">
        <v>643</v>
      </c>
      <c r="D36" s="23">
        <v>141</v>
      </c>
      <c r="E36" s="23">
        <v>160</v>
      </c>
      <c r="F36" s="23">
        <v>2110</v>
      </c>
      <c r="G36" s="23">
        <v>48</v>
      </c>
      <c r="H36" s="23">
        <v>22</v>
      </c>
      <c r="I36" s="23">
        <v>174</v>
      </c>
      <c r="J36" s="23">
        <v>77</v>
      </c>
      <c r="K36" s="23">
        <v>47</v>
      </c>
      <c r="L36" s="23">
        <v>23</v>
      </c>
      <c r="M36" s="23">
        <v>3445</v>
      </c>
    </row>
    <row r="37" spans="2:13" ht="15.75">
      <c r="B37" s="9" t="s">
        <v>18</v>
      </c>
      <c r="C37" s="23">
        <v>539</v>
      </c>
      <c r="D37" s="23">
        <v>101</v>
      </c>
      <c r="E37" s="23">
        <v>178</v>
      </c>
      <c r="F37" s="23">
        <v>2029</v>
      </c>
      <c r="G37" s="23">
        <v>60</v>
      </c>
      <c r="H37" s="23">
        <v>15</v>
      </c>
      <c r="I37" s="23">
        <v>119</v>
      </c>
      <c r="J37" s="23">
        <v>45</v>
      </c>
      <c r="K37" s="23">
        <v>22</v>
      </c>
      <c r="L37" s="23">
        <v>25</v>
      </c>
      <c r="M37" s="23">
        <v>3132</v>
      </c>
    </row>
    <row r="38" spans="2:13" ht="15.75">
      <c r="B38" s="9" t="s">
        <v>19</v>
      </c>
      <c r="C38" s="23">
        <v>348</v>
      </c>
      <c r="D38" s="23">
        <v>93</v>
      </c>
      <c r="E38" s="23">
        <v>187</v>
      </c>
      <c r="F38" s="23">
        <v>1777</v>
      </c>
      <c r="G38" s="23">
        <v>59</v>
      </c>
      <c r="H38" s="23">
        <v>17</v>
      </c>
      <c r="I38" s="23">
        <v>40</v>
      </c>
      <c r="J38" s="23">
        <v>33</v>
      </c>
      <c r="K38" s="23">
        <v>14</v>
      </c>
      <c r="L38" s="23">
        <v>19</v>
      </c>
      <c r="M38" s="23">
        <v>2587</v>
      </c>
    </row>
    <row r="39" spans="1:13" s="8" customFormat="1" ht="16.5" thickBot="1">
      <c r="A39" s="4"/>
      <c r="B39" s="13" t="s">
        <v>11</v>
      </c>
      <c r="C39" s="25">
        <v>3631</v>
      </c>
      <c r="D39" s="25">
        <v>957</v>
      </c>
      <c r="E39" s="25">
        <v>1094</v>
      </c>
      <c r="F39" s="25">
        <v>12700</v>
      </c>
      <c r="G39" s="25">
        <v>313</v>
      </c>
      <c r="H39" s="25">
        <v>124</v>
      </c>
      <c r="I39" s="25">
        <v>901</v>
      </c>
      <c r="J39" s="25">
        <v>444</v>
      </c>
      <c r="K39" s="25">
        <v>297</v>
      </c>
      <c r="L39" s="25">
        <v>166</v>
      </c>
      <c r="M39" s="25">
        <v>20626</v>
      </c>
    </row>
    <row r="40" spans="2:13" ht="7.5" customHeight="1"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5" t="s">
        <v>22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5" t="s">
        <v>23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5" t="s">
        <v>44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5" t="s">
        <v>42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2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ht="15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ht="15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ht="15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ht="15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ht="15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ht="15.7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3:13" ht="15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s="8" customFormat="1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ht="15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workbookViewId="0" topLeftCell="A55">
      <selection activeCell="F6" sqref="F6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6384" width="9.140625" style="17" customWidth="1"/>
  </cols>
  <sheetData>
    <row r="1" spans="1:15" ht="12.75">
      <c r="A1" s="16" t="s">
        <v>31</v>
      </c>
      <c r="F1" s="16" t="s">
        <v>32</v>
      </c>
      <c r="K1" s="16" t="s">
        <v>7</v>
      </c>
      <c r="O1" s="16" t="s">
        <v>33</v>
      </c>
    </row>
    <row r="2" spans="2:17" ht="12.75">
      <c r="B2" s="18" t="s">
        <v>12</v>
      </c>
      <c r="C2" s="18" t="s">
        <v>20</v>
      </c>
      <c r="D2" s="18"/>
      <c r="G2" s="18" t="s">
        <v>12</v>
      </c>
      <c r="H2" s="18" t="s">
        <v>20</v>
      </c>
      <c r="I2" s="18"/>
      <c r="L2" s="18" t="s">
        <v>12</v>
      </c>
      <c r="M2" s="18" t="s">
        <v>20</v>
      </c>
      <c r="P2" s="18" t="s">
        <v>12</v>
      </c>
      <c r="Q2" s="18" t="s">
        <v>20</v>
      </c>
    </row>
    <row r="3" spans="1:17" ht="15.75">
      <c r="A3" s="9" t="s">
        <v>26</v>
      </c>
      <c r="B3" s="21">
        <f>Table30!C10</f>
        <v>211</v>
      </c>
      <c r="C3" s="21">
        <f>Table30!C21</f>
        <v>283</v>
      </c>
      <c r="D3" s="10"/>
      <c r="F3" s="9" t="s">
        <v>26</v>
      </c>
      <c r="G3" s="21">
        <f>Table30!D10</f>
        <v>49</v>
      </c>
      <c r="H3" s="21">
        <f>Table30!D21</f>
        <v>97</v>
      </c>
      <c r="I3" s="10"/>
      <c r="K3" s="9" t="s">
        <v>26</v>
      </c>
      <c r="L3" s="21">
        <f>Table30!F10</f>
        <v>121</v>
      </c>
      <c r="M3" s="21">
        <f>Table30!F21</f>
        <v>1577</v>
      </c>
      <c r="O3" s="9" t="s">
        <v>26</v>
      </c>
      <c r="P3" s="21">
        <f>Table30!E10+Table30!G10+Table30!H10+Table30!I10+Table30!J10+Table30!K10+Table30!L10</f>
        <v>35</v>
      </c>
      <c r="Q3" s="21">
        <f>Table30!E21+Table30!G21+Table30!H21+Table30!I21+Table30!J21+Table30!K21+Table30!L21</f>
        <v>467</v>
      </c>
    </row>
    <row r="4" spans="1:17" ht="15.75">
      <c r="A4" s="9" t="s">
        <v>30</v>
      </c>
      <c r="B4" s="21">
        <f>Table30!C11</f>
        <v>235</v>
      </c>
      <c r="C4" s="21">
        <f>Table30!C22</f>
        <v>283</v>
      </c>
      <c r="D4" s="10"/>
      <c r="F4" s="9" t="s">
        <v>30</v>
      </c>
      <c r="G4" s="21">
        <f>Table30!D11</f>
        <v>48</v>
      </c>
      <c r="H4" s="21">
        <f>Table30!D22</f>
        <v>107</v>
      </c>
      <c r="I4" s="10"/>
      <c r="K4" s="9" t="s">
        <v>30</v>
      </c>
      <c r="L4" s="21">
        <f>Table30!F11</f>
        <v>113</v>
      </c>
      <c r="M4" s="21">
        <f>Table30!F22</f>
        <v>1547</v>
      </c>
      <c r="O4" s="9" t="s">
        <v>30</v>
      </c>
      <c r="P4" s="21">
        <f>Table30!E11+Table30!G11+Table30!H11+Table30!I11+Table30!J11+Table30!K11+Table30!L11</f>
        <v>29</v>
      </c>
      <c r="Q4" s="21">
        <f>Table30!E22+Table30!G22+Table30!H22+Table30!I22+Table30!J22+Table30!K22+Table30!L22</f>
        <v>452</v>
      </c>
    </row>
    <row r="5" spans="1:17" ht="15.75">
      <c r="A5" s="9" t="s">
        <v>27</v>
      </c>
      <c r="B5" s="21">
        <f>Table30!C12</f>
        <v>232</v>
      </c>
      <c r="C5" s="21">
        <f>Table30!C23</f>
        <v>277</v>
      </c>
      <c r="D5" s="10"/>
      <c r="F5" s="9" t="s">
        <v>27</v>
      </c>
      <c r="G5" s="21">
        <f>Table30!D12</f>
        <v>47</v>
      </c>
      <c r="H5" s="21">
        <f>Table30!D23</f>
        <v>111</v>
      </c>
      <c r="I5" s="10"/>
      <c r="K5" s="9" t="s">
        <v>27</v>
      </c>
      <c r="L5" s="21">
        <f>Table30!F12</f>
        <v>122</v>
      </c>
      <c r="M5" s="21">
        <f>Table30!F23</f>
        <v>1590</v>
      </c>
      <c r="O5" s="9" t="s">
        <v>27</v>
      </c>
      <c r="P5" s="21">
        <f>Table30!E12+Table30!G12+Table30!H12+Table30!I12+Table30!J12+Table30!K12+Table30!L12</f>
        <v>34</v>
      </c>
      <c r="Q5" s="21">
        <f>Table30!E23+Table30!G23+Table30!H23+Table30!I23+Table30!J23+Table30!K23+Table30!L23</f>
        <v>451</v>
      </c>
    </row>
    <row r="6" spans="1:17" ht="15.75">
      <c r="A6" s="9" t="s">
        <v>30</v>
      </c>
      <c r="B6" s="21">
        <f>Table30!C13</f>
        <v>256</v>
      </c>
      <c r="C6" s="21">
        <f>Table30!C24</f>
        <v>313</v>
      </c>
      <c r="D6" s="10"/>
      <c r="F6" s="9" t="s">
        <v>30</v>
      </c>
      <c r="G6" s="21">
        <f>Table30!D13</f>
        <v>56</v>
      </c>
      <c r="H6" s="21">
        <f>Table30!D24</f>
        <v>103</v>
      </c>
      <c r="I6" s="10"/>
      <c r="K6" s="9" t="s">
        <v>30</v>
      </c>
      <c r="L6" s="21">
        <f>Table30!F13</f>
        <v>115</v>
      </c>
      <c r="M6" s="21">
        <f>Table30!F24</f>
        <v>1595</v>
      </c>
      <c r="O6" s="9" t="s">
        <v>30</v>
      </c>
      <c r="P6" s="21">
        <f>Table30!E13+Table30!G13+Table30!H13+Table30!I13+Table30!J13+Table30!K13+Table30!L13</f>
        <v>37</v>
      </c>
      <c r="Q6" s="21">
        <f>Table30!E24+Table30!G24+Table30!H24+Table30!I24+Table30!J24+Table30!K24+Table30!L24</f>
        <v>442</v>
      </c>
    </row>
    <row r="7" spans="1:17" ht="15.75">
      <c r="A7" s="9" t="s">
        <v>28</v>
      </c>
      <c r="B7" s="21">
        <f>Table30!C14</f>
        <v>277</v>
      </c>
      <c r="C7" s="21">
        <f>Table30!C25</f>
        <v>364</v>
      </c>
      <c r="D7" s="10"/>
      <c r="F7" s="9" t="s">
        <v>28</v>
      </c>
      <c r="G7" s="21">
        <f>Table30!D14</f>
        <v>51</v>
      </c>
      <c r="H7" s="21">
        <f>Table30!D25</f>
        <v>90</v>
      </c>
      <c r="I7" s="10"/>
      <c r="K7" s="9" t="s">
        <v>28</v>
      </c>
      <c r="L7" s="21">
        <f>Table30!F14</f>
        <v>160</v>
      </c>
      <c r="M7" s="21">
        <f>Table30!F25</f>
        <v>1948</v>
      </c>
      <c r="O7" s="9" t="s">
        <v>28</v>
      </c>
      <c r="P7" s="21">
        <f>Table30!E14+Table30!G14+Table30!H14+Table30!I14+Table30!J14+Table30!K14+Table30!L14</f>
        <v>44</v>
      </c>
      <c r="Q7" s="21">
        <f>Table30!E25+Table30!G25+Table30!H25+Table30!I25+Table30!J25+Table30!K25+Table30!L25</f>
        <v>505</v>
      </c>
    </row>
    <row r="8" spans="1:17" ht="15.75">
      <c r="A8" s="9" t="s">
        <v>29</v>
      </c>
      <c r="B8" s="21">
        <f>Table30!C15</f>
        <v>195</v>
      </c>
      <c r="C8" s="21">
        <f>Table30!C26</f>
        <v>342</v>
      </c>
      <c r="D8" s="10"/>
      <c r="F8" s="9" t="s">
        <v>29</v>
      </c>
      <c r="G8" s="21">
        <f>Table30!D15</f>
        <v>47</v>
      </c>
      <c r="H8" s="21">
        <f>Table30!D26</f>
        <v>54</v>
      </c>
      <c r="I8" s="10"/>
      <c r="K8" s="9" t="s">
        <v>29</v>
      </c>
      <c r="L8" s="21">
        <f>Table30!F15</f>
        <v>195</v>
      </c>
      <c r="M8" s="21">
        <f>Table30!F26</f>
        <v>1833</v>
      </c>
      <c r="O8" s="9" t="s">
        <v>29</v>
      </c>
      <c r="P8" s="21">
        <f>Table30!E15+Table30!G15+Table30!H15+Table30!I15+Table30!J15+Table30!K15+Table30!L15</f>
        <v>25</v>
      </c>
      <c r="Q8" s="21">
        <f>Table30!E26+Table30!G26+Table30!H26+Table30!I26+Table30!J26+Table30!K26+Table30!L26</f>
        <v>436</v>
      </c>
    </row>
    <row r="9" spans="1:17" ht="15.75">
      <c r="A9" s="9" t="s">
        <v>29</v>
      </c>
      <c r="B9" s="21">
        <f>Table30!C16</f>
        <v>121</v>
      </c>
      <c r="C9" s="21">
        <f>Table30!C27</f>
        <v>225</v>
      </c>
      <c r="D9" s="10"/>
      <c r="F9" s="9" t="s">
        <v>29</v>
      </c>
      <c r="G9" s="21">
        <f>Table30!D16</f>
        <v>42</v>
      </c>
      <c r="H9" s="21">
        <f>Table30!D27</f>
        <v>51</v>
      </c>
      <c r="I9" s="10"/>
      <c r="K9" s="9" t="s">
        <v>29</v>
      </c>
      <c r="L9" s="21">
        <f>Table30!F16</f>
        <v>162</v>
      </c>
      <c r="M9" s="21">
        <f>Table30!F27</f>
        <v>1612</v>
      </c>
      <c r="O9" s="9" t="s">
        <v>29</v>
      </c>
      <c r="P9" s="21">
        <f>Table30!E16+Table30!G16+Table30!H16+Table30!I16+Table30!J16+Table30!K16+Table30!L16</f>
        <v>21</v>
      </c>
      <c r="Q9" s="21">
        <f>Table30!E27+Table30!G27+Table30!H27+Table30!I27+Table30!J27+Table30!K27+Table30!L27</f>
        <v>345</v>
      </c>
    </row>
    <row r="12" spans="1:14" s="19" customFormat="1" ht="18.75">
      <c r="A12" s="19" t="s">
        <v>40</v>
      </c>
      <c r="N12" s="20" t="s">
        <v>21</v>
      </c>
    </row>
    <row r="13" s="19" customFormat="1" ht="18.75"/>
    <row r="14" s="19" customFormat="1" ht="18.75">
      <c r="A14" s="19" t="s">
        <v>34</v>
      </c>
    </row>
    <row r="15" spans="1:14" s="19" customFormat="1" ht="18.75">
      <c r="A15" s="19" t="s">
        <v>43</v>
      </c>
      <c r="N15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2003-10-10T12:38:16Z</cp:lastPrinted>
  <dcterms:created xsi:type="dcterms:W3CDTF">2001-09-05T10:31:33Z</dcterms:created>
  <dcterms:modified xsi:type="dcterms:W3CDTF">2003-10-10T12:38:22Z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1527133243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