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20" windowHeight="8850" activeTab="0"/>
  </bookViews>
  <sheets>
    <sheet name="Table3" sheetId="1" r:id="rId1"/>
  </sheets>
  <definedNames>
    <definedName name="_Fill" hidden="1">'Table3'!$B$10:$B$10</definedName>
    <definedName name="PAGE1">'Table3'!$A$3:$I$73</definedName>
    <definedName name="_xlnm.Print_Area" localSheetId="0">'Table3'!$A$1:$H$74</definedName>
    <definedName name="TEMP">'Table3'!$A$9:$A$73</definedName>
    <definedName name="WHOLE">'Table3'!$CM$253</definedName>
  </definedNames>
  <calcPr fullCalcOnLoad="1"/>
</workbook>
</file>

<file path=xl/sharedStrings.xml><?xml version="1.0" encoding="utf-8"?>
<sst xmlns="http://schemas.openxmlformats.org/spreadsheetml/2006/main" count="37" uniqueCount="22">
  <si>
    <t>Table 3</t>
  </si>
  <si>
    <t>Accidents</t>
  </si>
  <si>
    <t>Accidents by police force area and severity</t>
  </si>
  <si>
    <t>Police force area</t>
  </si>
  <si>
    <t>Year</t>
  </si>
  <si>
    <t>Fatal</t>
  </si>
  <si>
    <t>Serious</t>
  </si>
  <si>
    <t>Slight</t>
  </si>
  <si>
    <t>Fatal &amp;</t>
  </si>
  <si>
    <t>Northern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</si>
  <si>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</si>
  <si>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</si>
  <si>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</si>
  <si>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</si>
  <si>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</si>
  <si>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</si>
  <si>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</si>
  <si>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 xml:space="preserve">   All</t>
  </si>
  <si>
    <t>1994-98 average</t>
  </si>
  <si>
    <t>Severities</t>
  </si>
  <si>
    <t>1999-2003 average</t>
  </si>
  <si>
    <t>Years: 1994-98 and 1999-2003 averages, 1999 to 2003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</si>
</sst>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_)"/>
    <numFmt numFmtId="166" formatCode="General_)"/>
    <numFmt numFmtId="167" formatCode="#,##0.0"/>
    <numFmt numFmtId="168" formatCode="0.0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166" fontId="0" fillId="0" borderId="0" xfId="0" applyAlignment="1">
      <alignment/>
    </xf>
    <xf numFmtId="166" fontId="5" fillId="0" borderId="0" xfId="0" applyFont="1" applyAlignment="1">
      <alignment horizontal="left"/>
    </xf>
    <xf numFmtId="166" fontId="6" fillId="0" borderId="0" xfId="0" applyFont="1" applyAlignment="1">
      <alignment/>
    </xf>
    <xf numFmtId="166" fontId="5" fillId="0" borderId="0" xfId="0" applyFont="1" applyAlignment="1">
      <alignment horizontal="right"/>
    </xf>
    <xf numFmtId="166" fontId="7" fillId="0" borderId="0" xfId="0" applyFont="1" applyAlignment="1">
      <alignment/>
    </xf>
    <xf numFmtId="166" fontId="7" fillId="0" borderId="0" xfId="0" applyFont="1" applyAlignment="1">
      <alignment horizontal="right"/>
    </xf>
    <xf numFmtId="166" fontId="6" fillId="0" borderId="1" xfId="0" applyFont="1" applyBorder="1" applyAlignment="1">
      <alignment/>
    </xf>
    <xf numFmtId="166" fontId="6" fillId="0" borderId="0" xfId="0" applyFont="1" applyBorder="1" applyAlignment="1">
      <alignment/>
    </xf>
    <xf numFmtId="166" fontId="7" fillId="0" borderId="0" xfId="0" applyFont="1" applyBorder="1" applyAlignment="1">
      <alignment/>
    </xf>
    <xf numFmtId="166" fontId="7" fillId="0" borderId="0" xfId="0" applyFont="1" applyBorder="1" applyAlignment="1">
      <alignment horizontal="right"/>
    </xf>
    <xf numFmtId="166" fontId="6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166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166" fontId="7" fillId="0" borderId="1" xfId="0" applyFont="1" applyBorder="1" applyAlignment="1">
      <alignment horizontal="left"/>
    </xf>
    <xf numFmtId="166" fontId="7" fillId="0" borderId="1" xfId="0" applyFont="1" applyBorder="1" applyAlignment="1">
      <alignment horizontal="center"/>
    </xf>
    <xf numFmtId="166" fontId="7" fillId="0" borderId="1" xfId="0" applyFont="1" applyBorder="1" applyAlignment="1">
      <alignment/>
    </xf>
    <xf numFmtId="166" fontId="7" fillId="0" borderId="1" xfId="0" applyFont="1" applyBorder="1" applyAlignment="1">
      <alignment horizontal="right"/>
    </xf>
    <xf numFmtId="166" fontId="7" fillId="0" borderId="0" xfId="0" applyFont="1" applyBorder="1" applyAlignment="1">
      <alignment horizontal="left"/>
    </xf>
    <xf numFmtId="166" fontId="7" fillId="0" borderId="0" xfId="0" applyFont="1" applyBorder="1" applyAlignment="1">
      <alignment horizontal="center"/>
    </xf>
    <xf numFmtId="166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166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I204"/>
  <sheetViews>
    <sheetView tabSelected="1" workbookViewId="0" topLeftCell="A1">
      <selection activeCell="D4" sqref="D4"/>
    </sheetView>
  </sheetViews>
  <sheetFormatPr defaultColWidth="9.625" defaultRowHeight="12.75"/>
  <cols>
    <col min="1" max="1" width="24.625" style="2" customWidth="1"/>
    <col min="2" max="2" width="16.625" style="2" customWidth="1"/>
    <col min="3" max="3" width="4.75390625" style="2" customWidth="1"/>
    <col min="4" max="8" width="14.625" style="2" customWidth="1"/>
    <col min="9" max="16384" width="9.625" style="2" customWidth="1"/>
  </cols>
  <sheetData>
    <row r="1" spans="1:8" ht="18.75">
      <c r="A1" s="1" t="s">
        <v>0</v>
      </c>
      <c r="H1" s="3" t="s">
        <v>1</v>
      </c>
    </row>
    <row r="2" spans="1:8" ht="18.75">
      <c r="A2" s="1"/>
      <c r="B2" s="4"/>
      <c r="H2" s="5"/>
    </row>
    <row r="3" spans="1:5" ht="18.75">
      <c r="A3" s="1" t="s">
        <v>2</v>
      </c>
      <c r="E3" s="16"/>
    </row>
    <row r="4" ht="18.75">
      <c r="A4" s="1" t="s">
        <v>21</v>
      </c>
    </row>
    <row r="5" spans="1:11" ht="7.5" customHeight="1" thickBot="1">
      <c r="A5" s="6"/>
      <c r="B5" s="6"/>
      <c r="C5" s="6"/>
      <c r="D5" s="6"/>
      <c r="E5" s="6"/>
      <c r="F5" s="6"/>
      <c r="G5" s="6"/>
      <c r="H5" s="6"/>
      <c r="I5" s="7"/>
      <c r="J5" s="7"/>
      <c r="K5" s="7"/>
    </row>
    <row r="6" spans="1:8" ht="15.75">
      <c r="A6" s="21" t="s">
        <v>3</v>
      </c>
      <c r="B6" s="22" t="s">
        <v>4</v>
      </c>
      <c r="C6" s="8"/>
      <c r="D6" s="9" t="s">
        <v>5</v>
      </c>
      <c r="E6" s="9" t="s">
        <v>6</v>
      </c>
      <c r="F6" s="9" t="s">
        <v>7</v>
      </c>
      <c r="G6" s="9" t="s">
        <v>8</v>
      </c>
      <c r="H6" s="22" t="s">
        <v>17</v>
      </c>
    </row>
    <row r="7" spans="1:8" ht="16.5" thickBot="1">
      <c r="A7" s="17"/>
      <c r="B7" s="18"/>
      <c r="C7" s="19"/>
      <c r="D7" s="20"/>
      <c r="E7" s="20"/>
      <c r="F7" s="20"/>
      <c r="G7" s="20" t="s">
        <v>6</v>
      </c>
      <c r="H7" s="18" t="s">
        <v>19</v>
      </c>
    </row>
    <row r="8" spans="1:8" ht="7.5" customHeight="1">
      <c r="A8" s="8"/>
      <c r="B8" s="8"/>
      <c r="C8" s="8"/>
      <c r="D8" s="8"/>
      <c r="E8" s="8"/>
      <c r="F8" s="8"/>
      <c r="G8" s="9"/>
      <c r="H8" s="9"/>
    </row>
    <row r="9" spans="1:8" s="4" customFormat="1" ht="15.75">
      <c r="A9" s="4" t="s">
        <v>9</v>
      </c>
      <c r="B9" s="23" t="s">
        <v>18</v>
      </c>
      <c r="D9" s="24">
        <v>33.8</v>
      </c>
      <c r="E9" s="24">
        <v>265.8</v>
      </c>
      <c r="F9" s="24">
        <v>577.4</v>
      </c>
      <c r="G9" s="25">
        <f aca="true" t="shared" si="0" ref="G9:G49">D9+E9</f>
        <v>299.6</v>
      </c>
      <c r="H9" s="24">
        <v>877</v>
      </c>
    </row>
    <row r="10" spans="1:8" ht="15.75">
      <c r="A10" s="4"/>
      <c r="B10" s="10">
        <v>1999</v>
      </c>
      <c r="D10" s="13">
        <v>35</v>
      </c>
      <c r="E10" s="13">
        <v>245</v>
      </c>
      <c r="F10" s="13">
        <v>629</v>
      </c>
      <c r="G10" s="11">
        <f t="shared" si="0"/>
        <v>280</v>
      </c>
      <c r="H10" s="13">
        <v>909</v>
      </c>
    </row>
    <row r="11" spans="1:8" ht="15.75">
      <c r="A11" s="4"/>
      <c r="B11" s="10">
        <v>2000</v>
      </c>
      <c r="D11" s="13">
        <v>41</v>
      </c>
      <c r="E11" s="13">
        <v>212</v>
      </c>
      <c r="F11" s="13">
        <v>549</v>
      </c>
      <c r="G11" s="11">
        <f t="shared" si="0"/>
        <v>253</v>
      </c>
      <c r="H11" s="13">
        <v>802</v>
      </c>
    </row>
    <row r="12" spans="1:8" ht="15.75">
      <c r="A12" s="4"/>
      <c r="B12" s="10">
        <v>2001</v>
      </c>
      <c r="D12" s="13">
        <v>31</v>
      </c>
      <c r="E12" s="13">
        <v>257</v>
      </c>
      <c r="F12" s="13">
        <v>526</v>
      </c>
      <c r="G12" s="11">
        <f t="shared" si="0"/>
        <v>288</v>
      </c>
      <c r="H12" s="13">
        <v>814</v>
      </c>
    </row>
    <row r="13" spans="1:8" ht="15.75">
      <c r="A13" s="4"/>
      <c r="B13" s="10">
        <v>2002</v>
      </c>
      <c r="D13" s="13">
        <v>25</v>
      </c>
      <c r="E13" s="13">
        <v>176</v>
      </c>
      <c r="F13" s="13">
        <v>543</v>
      </c>
      <c r="G13" s="11">
        <f t="shared" si="0"/>
        <v>201</v>
      </c>
      <c r="H13" s="13">
        <v>744</v>
      </c>
    </row>
    <row r="14" spans="1:8" ht="15.75">
      <c r="A14" s="4"/>
      <c r="B14" s="10">
        <v>2003</v>
      </c>
      <c r="D14" s="13">
        <v>32</v>
      </c>
      <c r="E14" s="13">
        <v>186</v>
      </c>
      <c r="F14" s="13">
        <v>582</v>
      </c>
      <c r="G14" s="11">
        <f t="shared" si="0"/>
        <v>218</v>
      </c>
      <c r="H14" s="13">
        <v>800</v>
      </c>
    </row>
    <row r="15" spans="2:8" s="4" customFormat="1" ht="15.75">
      <c r="B15" s="23" t="s">
        <v>20</v>
      </c>
      <c r="D15" s="24">
        <v>32.8</v>
      </c>
      <c r="E15" s="24">
        <v>215.2</v>
      </c>
      <c r="F15" s="24">
        <v>565.8</v>
      </c>
      <c r="G15" s="25">
        <f t="shared" si="0"/>
        <v>248</v>
      </c>
      <c r="H15" s="24">
        <v>813.8</v>
      </c>
    </row>
    <row r="16" spans="1:8" ht="6" customHeight="1">
      <c r="A16" s="4"/>
      <c r="B16" s="10"/>
      <c r="D16" s="13"/>
      <c r="E16" s="13"/>
      <c r="F16" s="13"/>
      <c r="G16" s="11"/>
      <c r="H16" s="13"/>
    </row>
    <row r="17" spans="1:8" s="4" customFormat="1" ht="15.75">
      <c r="A17" s="4" t="s">
        <v>10</v>
      </c>
      <c r="B17" s="23" t="s">
        <v>18</v>
      </c>
      <c r="C17" s="23"/>
      <c r="D17" s="24">
        <v>44.2</v>
      </c>
      <c r="E17" s="24">
        <v>280.2</v>
      </c>
      <c r="F17" s="24">
        <v>1168.2</v>
      </c>
      <c r="G17" s="25">
        <f t="shared" si="0"/>
        <v>324.4</v>
      </c>
      <c r="H17" s="24">
        <v>1492.6</v>
      </c>
    </row>
    <row r="18" spans="1:8" ht="15.75">
      <c r="A18" s="4"/>
      <c r="B18" s="10">
        <v>1999</v>
      </c>
      <c r="C18" s="10"/>
      <c r="D18" s="13">
        <v>35</v>
      </c>
      <c r="E18" s="13">
        <v>236</v>
      </c>
      <c r="F18" s="13">
        <v>969</v>
      </c>
      <c r="G18" s="11">
        <f t="shared" si="0"/>
        <v>271</v>
      </c>
      <c r="H18" s="13">
        <v>1240</v>
      </c>
    </row>
    <row r="19" spans="1:8" ht="15.75">
      <c r="A19" s="4"/>
      <c r="B19" s="10">
        <v>2000</v>
      </c>
      <c r="C19" s="10"/>
      <c r="D19" s="13">
        <v>45</v>
      </c>
      <c r="E19" s="13">
        <v>248</v>
      </c>
      <c r="F19" s="13">
        <v>937</v>
      </c>
      <c r="G19" s="11">
        <f t="shared" si="0"/>
        <v>293</v>
      </c>
      <c r="H19" s="13">
        <v>1230</v>
      </c>
    </row>
    <row r="20" spans="1:8" ht="15.75">
      <c r="A20" s="4"/>
      <c r="B20" s="10">
        <v>2001</v>
      </c>
      <c r="D20" s="13">
        <v>46</v>
      </c>
      <c r="E20" s="13">
        <v>225</v>
      </c>
      <c r="F20" s="13">
        <v>877</v>
      </c>
      <c r="G20" s="11">
        <f t="shared" si="0"/>
        <v>271</v>
      </c>
      <c r="H20" s="13">
        <v>1148</v>
      </c>
    </row>
    <row r="21" spans="1:8" ht="15.75">
      <c r="A21" s="4"/>
      <c r="B21" s="10">
        <v>2002</v>
      </c>
      <c r="D21" s="13">
        <v>44</v>
      </c>
      <c r="E21" s="13">
        <v>210</v>
      </c>
      <c r="F21" s="13">
        <v>896</v>
      </c>
      <c r="G21" s="11">
        <f t="shared" si="0"/>
        <v>254</v>
      </c>
      <c r="H21" s="13">
        <v>1150</v>
      </c>
    </row>
    <row r="22" spans="1:8" ht="15.75">
      <c r="A22" s="4"/>
      <c r="B22" s="10">
        <v>2003</v>
      </c>
      <c r="D22" s="13">
        <v>44</v>
      </c>
      <c r="E22" s="13">
        <v>215</v>
      </c>
      <c r="F22" s="13">
        <v>828</v>
      </c>
      <c r="G22" s="11">
        <f t="shared" si="0"/>
        <v>259</v>
      </c>
      <c r="H22" s="13">
        <v>1087</v>
      </c>
    </row>
    <row r="23" spans="2:8" s="4" customFormat="1" ht="15.75">
      <c r="B23" s="23" t="s">
        <v>20</v>
      </c>
      <c r="D23" s="24">
        <v>42.8</v>
      </c>
      <c r="E23" s="24">
        <v>226.8</v>
      </c>
      <c r="F23" s="24">
        <v>901.4</v>
      </c>
      <c r="G23" s="25">
        <f t="shared" si="0"/>
        <v>269.6</v>
      </c>
      <c r="H23" s="24">
        <v>1171</v>
      </c>
    </row>
    <row r="24" spans="1:8" ht="6" customHeight="1">
      <c r="A24" s="4"/>
      <c r="B24" s="10"/>
      <c r="D24" s="13"/>
      <c r="E24" s="13"/>
      <c r="F24" s="13"/>
      <c r="G24" s="11"/>
      <c r="H24" s="13"/>
    </row>
    <row r="25" spans="1:8" s="4" customFormat="1" ht="15.75">
      <c r="A25" s="4" t="s">
        <v>11</v>
      </c>
      <c r="B25" s="23" t="s">
        <v>18</v>
      </c>
      <c r="D25" s="24">
        <v>31.6</v>
      </c>
      <c r="E25" s="24">
        <v>385</v>
      </c>
      <c r="F25" s="24">
        <v>887.6</v>
      </c>
      <c r="G25" s="25">
        <f t="shared" si="0"/>
        <v>416.6</v>
      </c>
      <c r="H25" s="24">
        <v>1304.2</v>
      </c>
    </row>
    <row r="26" spans="1:8" ht="15.75">
      <c r="A26" s="4"/>
      <c r="B26" s="10">
        <v>1999</v>
      </c>
      <c r="D26" s="13">
        <v>34</v>
      </c>
      <c r="E26" s="13">
        <v>314</v>
      </c>
      <c r="F26" s="13">
        <v>909</v>
      </c>
      <c r="G26" s="11">
        <f t="shared" si="0"/>
        <v>348</v>
      </c>
      <c r="H26" s="13">
        <v>1257</v>
      </c>
    </row>
    <row r="27" spans="1:8" ht="15.75">
      <c r="A27" s="4"/>
      <c r="B27" s="10">
        <v>2000</v>
      </c>
      <c r="D27" s="13">
        <v>22</v>
      </c>
      <c r="E27" s="13">
        <v>291</v>
      </c>
      <c r="F27" s="13">
        <v>861</v>
      </c>
      <c r="G27" s="11">
        <f t="shared" si="0"/>
        <v>313</v>
      </c>
      <c r="H27" s="13">
        <v>1174</v>
      </c>
    </row>
    <row r="28" spans="1:8" ht="15.75">
      <c r="A28" s="4"/>
      <c r="B28" s="10">
        <v>2001</v>
      </c>
      <c r="D28" s="13">
        <v>42</v>
      </c>
      <c r="E28" s="13">
        <v>298</v>
      </c>
      <c r="F28" s="13">
        <v>893</v>
      </c>
      <c r="G28" s="11">
        <f t="shared" si="0"/>
        <v>340</v>
      </c>
      <c r="H28" s="13">
        <v>1233</v>
      </c>
    </row>
    <row r="29" spans="1:8" ht="15.75">
      <c r="A29" s="4"/>
      <c r="B29" s="10">
        <v>2002</v>
      </c>
      <c r="D29" s="13">
        <v>23</v>
      </c>
      <c r="E29" s="13">
        <v>255</v>
      </c>
      <c r="F29" s="13">
        <v>890</v>
      </c>
      <c r="G29" s="11">
        <f t="shared" si="0"/>
        <v>278</v>
      </c>
      <c r="H29" s="13">
        <v>1168</v>
      </c>
    </row>
    <row r="30" spans="1:8" ht="15.75">
      <c r="A30" s="4"/>
      <c r="B30" s="10">
        <v>2003</v>
      </c>
      <c r="D30" s="13">
        <v>29</v>
      </c>
      <c r="E30" s="13">
        <v>241</v>
      </c>
      <c r="F30" s="13">
        <v>777</v>
      </c>
      <c r="G30" s="11">
        <f t="shared" si="0"/>
        <v>270</v>
      </c>
      <c r="H30" s="13">
        <v>1047</v>
      </c>
    </row>
    <row r="31" spans="2:8" s="4" customFormat="1" ht="15.75">
      <c r="B31" s="23" t="s">
        <v>20</v>
      </c>
      <c r="D31" s="24">
        <v>30</v>
      </c>
      <c r="E31" s="24">
        <v>279.8</v>
      </c>
      <c r="F31" s="24">
        <v>866</v>
      </c>
      <c r="G31" s="25">
        <f t="shared" si="0"/>
        <v>309.8</v>
      </c>
      <c r="H31" s="24">
        <v>1175.8</v>
      </c>
    </row>
    <row r="32" spans="1:8" ht="6" customHeight="1">
      <c r="A32" s="4"/>
      <c r="B32" s="10"/>
      <c r="D32" s="13"/>
      <c r="E32" s="13"/>
      <c r="F32" s="13"/>
      <c r="G32" s="11"/>
      <c r="H32" s="13"/>
    </row>
    <row r="33" spans="1:8" s="4" customFormat="1" ht="15.75">
      <c r="A33" s="4" t="s">
        <v>12</v>
      </c>
      <c r="B33" s="23" t="s">
        <v>18</v>
      </c>
      <c r="D33" s="24">
        <v>17.6</v>
      </c>
      <c r="E33" s="24">
        <v>191.4</v>
      </c>
      <c r="F33" s="24">
        <v>556.8</v>
      </c>
      <c r="G33" s="25">
        <f t="shared" si="0"/>
        <v>209</v>
      </c>
      <c r="H33" s="24">
        <v>765.8</v>
      </c>
    </row>
    <row r="34" spans="1:8" ht="15.75">
      <c r="A34" s="4"/>
      <c r="B34" s="10">
        <v>1999</v>
      </c>
      <c r="D34" s="13">
        <v>14</v>
      </c>
      <c r="E34" s="13">
        <v>160</v>
      </c>
      <c r="F34" s="13">
        <v>538</v>
      </c>
      <c r="G34" s="11">
        <f t="shared" si="0"/>
        <v>174</v>
      </c>
      <c r="H34" s="13">
        <v>712</v>
      </c>
    </row>
    <row r="35" spans="1:8" ht="15.75">
      <c r="A35" s="4"/>
      <c r="B35" s="10">
        <v>2000</v>
      </c>
      <c r="D35" s="13">
        <v>11</v>
      </c>
      <c r="E35" s="13">
        <v>196</v>
      </c>
      <c r="F35" s="13">
        <v>578</v>
      </c>
      <c r="G35" s="11">
        <f t="shared" si="0"/>
        <v>207</v>
      </c>
      <c r="H35" s="13">
        <v>785</v>
      </c>
    </row>
    <row r="36" spans="1:8" ht="15.75">
      <c r="A36" s="4"/>
      <c r="B36" s="10">
        <v>2001</v>
      </c>
      <c r="D36" s="13">
        <v>19</v>
      </c>
      <c r="E36" s="13">
        <v>178</v>
      </c>
      <c r="F36" s="13">
        <v>537</v>
      </c>
      <c r="G36" s="11">
        <f t="shared" si="0"/>
        <v>197</v>
      </c>
      <c r="H36" s="13">
        <v>734</v>
      </c>
    </row>
    <row r="37" spans="1:8" ht="15.75">
      <c r="A37" s="4"/>
      <c r="B37" s="10">
        <v>2002</v>
      </c>
      <c r="D37" s="13">
        <v>26</v>
      </c>
      <c r="E37" s="13">
        <v>187</v>
      </c>
      <c r="F37" s="13">
        <v>527</v>
      </c>
      <c r="G37" s="11">
        <f t="shared" si="0"/>
        <v>213</v>
      </c>
      <c r="H37" s="13">
        <v>740</v>
      </c>
    </row>
    <row r="38" spans="1:8" ht="15.75">
      <c r="A38" s="4"/>
      <c r="B38" s="10">
        <v>2003</v>
      </c>
      <c r="D38" s="13">
        <v>17</v>
      </c>
      <c r="E38" s="13">
        <v>147</v>
      </c>
      <c r="F38" s="13">
        <v>555</v>
      </c>
      <c r="G38" s="11">
        <f t="shared" si="0"/>
        <v>164</v>
      </c>
      <c r="H38" s="13">
        <v>719</v>
      </c>
    </row>
    <row r="39" spans="2:8" s="4" customFormat="1" ht="15.75">
      <c r="B39" s="23" t="s">
        <v>20</v>
      </c>
      <c r="D39" s="24">
        <v>17.4</v>
      </c>
      <c r="E39" s="24">
        <v>173.6</v>
      </c>
      <c r="F39" s="24">
        <v>547</v>
      </c>
      <c r="G39" s="25">
        <f t="shared" si="0"/>
        <v>191</v>
      </c>
      <c r="H39" s="24">
        <v>738</v>
      </c>
    </row>
    <row r="40" spans="1:8" ht="6" customHeight="1">
      <c r="A40" s="4"/>
      <c r="B40" s="10"/>
      <c r="D40" s="13"/>
      <c r="E40" s="13"/>
      <c r="F40" s="13"/>
      <c r="G40" s="11"/>
      <c r="H40" s="13"/>
    </row>
    <row r="41" spans="1:8" s="4" customFormat="1" ht="15.75">
      <c r="A41" s="4" t="s">
        <v>13</v>
      </c>
      <c r="B41" s="23" t="s">
        <v>18</v>
      </c>
      <c r="D41" s="24">
        <v>52.8</v>
      </c>
      <c r="E41" s="24">
        <v>485.4</v>
      </c>
      <c r="F41" s="24">
        <v>2904</v>
      </c>
      <c r="G41" s="25">
        <f t="shared" si="0"/>
        <v>538.1999999999999</v>
      </c>
      <c r="H41" s="24">
        <v>3442.2</v>
      </c>
    </row>
    <row r="42" spans="1:8" ht="15.75">
      <c r="A42" s="4"/>
      <c r="B42" s="10">
        <v>1999</v>
      </c>
      <c r="D42" s="13">
        <v>48</v>
      </c>
      <c r="E42" s="13">
        <v>430</v>
      </c>
      <c r="F42" s="13">
        <v>2753</v>
      </c>
      <c r="G42" s="11">
        <f t="shared" si="0"/>
        <v>478</v>
      </c>
      <c r="H42" s="13">
        <v>3231</v>
      </c>
    </row>
    <row r="43" spans="1:8" ht="15.75">
      <c r="A43" s="4"/>
      <c r="B43" s="10">
        <v>2000</v>
      </c>
      <c r="D43" s="13">
        <v>49</v>
      </c>
      <c r="E43" s="13">
        <v>483</v>
      </c>
      <c r="F43" s="13">
        <v>2772</v>
      </c>
      <c r="G43" s="11">
        <f t="shared" si="0"/>
        <v>532</v>
      </c>
      <c r="H43" s="13">
        <v>3304</v>
      </c>
    </row>
    <row r="44" spans="1:8" ht="15.75">
      <c r="A44" s="4"/>
      <c r="B44" s="10">
        <v>2001</v>
      </c>
      <c r="D44" s="13">
        <v>36</v>
      </c>
      <c r="E44" s="13">
        <v>449</v>
      </c>
      <c r="F44" s="13">
        <v>2715</v>
      </c>
      <c r="G44" s="11">
        <f t="shared" si="0"/>
        <v>485</v>
      </c>
      <c r="H44" s="13">
        <v>3200</v>
      </c>
    </row>
    <row r="45" spans="1:8" ht="15.75">
      <c r="A45" s="4"/>
      <c r="B45" s="10">
        <v>2002</v>
      </c>
      <c r="D45" s="13">
        <v>33</v>
      </c>
      <c r="E45" s="13">
        <v>425</v>
      </c>
      <c r="F45" s="13">
        <v>2592</v>
      </c>
      <c r="G45" s="11">
        <f t="shared" si="0"/>
        <v>458</v>
      </c>
      <c r="H45" s="13">
        <v>3050</v>
      </c>
    </row>
    <row r="46" spans="1:8" ht="15.75">
      <c r="A46" s="4"/>
      <c r="B46" s="10">
        <v>2003</v>
      </c>
      <c r="D46" s="13">
        <v>44</v>
      </c>
      <c r="E46" s="13">
        <v>334</v>
      </c>
      <c r="F46" s="13">
        <v>2447</v>
      </c>
      <c r="G46" s="11">
        <f t="shared" si="0"/>
        <v>378</v>
      </c>
      <c r="H46" s="13">
        <v>2825</v>
      </c>
    </row>
    <row r="47" spans="2:8" s="4" customFormat="1" ht="15.75">
      <c r="B47" s="23" t="s">
        <v>20</v>
      </c>
      <c r="D47" s="24">
        <v>42</v>
      </c>
      <c r="E47" s="24">
        <v>424.2</v>
      </c>
      <c r="F47" s="24">
        <v>2655.8</v>
      </c>
      <c r="G47" s="25">
        <f t="shared" si="0"/>
        <v>466.2</v>
      </c>
      <c r="H47" s="24">
        <v>3122</v>
      </c>
    </row>
    <row r="48" spans="1:8" ht="6" customHeight="1">
      <c r="A48" s="4"/>
      <c r="B48" s="10"/>
      <c r="D48" s="13"/>
      <c r="E48" s="13"/>
      <c r="F48" s="13"/>
      <c r="G48" s="11"/>
      <c r="H48" s="13"/>
    </row>
    <row r="49" spans="1:8" s="4" customFormat="1" ht="15.75">
      <c r="A49" s="4" t="s">
        <v>14</v>
      </c>
      <c r="B49" s="23" t="s">
        <v>18</v>
      </c>
      <c r="D49" s="24">
        <v>18.4</v>
      </c>
      <c r="E49" s="24">
        <v>225.8</v>
      </c>
      <c r="F49" s="24">
        <v>547.8</v>
      </c>
      <c r="G49" s="25">
        <f t="shared" si="0"/>
        <v>244.20000000000002</v>
      </c>
      <c r="H49" s="24">
        <v>792</v>
      </c>
    </row>
    <row r="50" spans="1:8" ht="15.75">
      <c r="A50" s="4"/>
      <c r="B50" s="10">
        <v>1999</v>
      </c>
      <c r="D50" s="13">
        <v>9</v>
      </c>
      <c r="E50" s="13">
        <v>198</v>
      </c>
      <c r="F50" s="13">
        <v>528</v>
      </c>
      <c r="G50" s="11">
        <f aca="true" t="shared" si="1" ref="G50:G71">D50+E50</f>
        <v>207</v>
      </c>
      <c r="H50" s="13">
        <v>735</v>
      </c>
    </row>
    <row r="51" spans="1:8" ht="15.75">
      <c r="A51" s="4"/>
      <c r="B51" s="10">
        <v>2000</v>
      </c>
      <c r="D51" s="13">
        <v>18</v>
      </c>
      <c r="E51" s="13">
        <v>170</v>
      </c>
      <c r="F51" s="13">
        <v>483</v>
      </c>
      <c r="G51" s="11">
        <f t="shared" si="1"/>
        <v>188</v>
      </c>
      <c r="H51" s="13">
        <v>671</v>
      </c>
    </row>
    <row r="52" spans="1:8" ht="15.75">
      <c r="A52" s="4"/>
      <c r="B52" s="10">
        <v>2001</v>
      </c>
      <c r="D52" s="13">
        <v>16</v>
      </c>
      <c r="E52" s="13">
        <v>178</v>
      </c>
      <c r="F52" s="13">
        <v>442</v>
      </c>
      <c r="G52" s="11">
        <f t="shared" si="1"/>
        <v>194</v>
      </c>
      <c r="H52" s="13">
        <v>636</v>
      </c>
    </row>
    <row r="53" spans="1:8" ht="15.75">
      <c r="A53" s="4"/>
      <c r="B53" s="10">
        <v>2002</v>
      </c>
      <c r="D53" s="13">
        <v>21</v>
      </c>
      <c r="E53" s="13">
        <v>193</v>
      </c>
      <c r="F53" s="13">
        <v>528</v>
      </c>
      <c r="G53" s="11">
        <f t="shared" si="1"/>
        <v>214</v>
      </c>
      <c r="H53" s="13">
        <v>742</v>
      </c>
    </row>
    <row r="54" spans="1:8" ht="15.75">
      <c r="A54" s="4"/>
      <c r="B54" s="10">
        <v>2003</v>
      </c>
      <c r="D54" s="13">
        <v>17</v>
      </c>
      <c r="E54" s="13">
        <v>183</v>
      </c>
      <c r="F54" s="13">
        <v>552</v>
      </c>
      <c r="G54" s="11">
        <f t="shared" si="1"/>
        <v>200</v>
      </c>
      <c r="H54" s="13">
        <v>752</v>
      </c>
    </row>
    <row r="55" spans="2:8" s="4" customFormat="1" ht="15.75">
      <c r="B55" s="23" t="s">
        <v>20</v>
      </c>
      <c r="D55" s="24">
        <v>16.2</v>
      </c>
      <c r="E55" s="24">
        <v>184.4</v>
      </c>
      <c r="F55" s="24">
        <v>506.6</v>
      </c>
      <c r="G55" s="25">
        <f t="shared" si="1"/>
        <v>200.6</v>
      </c>
      <c r="H55" s="24">
        <v>707.2</v>
      </c>
    </row>
    <row r="56" spans="1:8" ht="6" customHeight="1">
      <c r="A56" s="4"/>
      <c r="B56" s="10"/>
      <c r="D56" s="13"/>
      <c r="E56" s="13"/>
      <c r="F56" s="13"/>
      <c r="G56" s="11"/>
      <c r="H56" s="13"/>
    </row>
    <row r="57" spans="1:8" s="4" customFormat="1" ht="15.75">
      <c r="A57" s="4" t="s">
        <v>15</v>
      </c>
      <c r="B57" s="23" t="s">
        <v>18</v>
      </c>
      <c r="D57" s="24">
        <v>118.6</v>
      </c>
      <c r="E57" s="24">
        <v>1695.2</v>
      </c>
      <c r="F57" s="24">
        <v>5587.6</v>
      </c>
      <c r="G57" s="25">
        <f t="shared" si="1"/>
        <v>1813.8</v>
      </c>
      <c r="H57" s="24">
        <v>7401.4</v>
      </c>
    </row>
    <row r="58" spans="1:8" ht="15.75">
      <c r="A58" s="4"/>
      <c r="B58" s="10">
        <v>1999</v>
      </c>
      <c r="D58" s="13">
        <v>98</v>
      </c>
      <c r="E58" s="13">
        <v>1521</v>
      </c>
      <c r="F58" s="13">
        <v>5325</v>
      </c>
      <c r="G58" s="11">
        <f t="shared" si="1"/>
        <v>1619</v>
      </c>
      <c r="H58" s="13">
        <v>6944</v>
      </c>
    </row>
    <row r="59" spans="1:8" ht="15.75">
      <c r="A59" s="4"/>
      <c r="B59" s="10">
        <v>2000</v>
      </c>
      <c r="D59" s="13">
        <v>99</v>
      </c>
      <c r="E59" s="13">
        <v>1289</v>
      </c>
      <c r="F59" s="13">
        <v>5350</v>
      </c>
      <c r="G59" s="11">
        <f t="shared" si="1"/>
        <v>1388</v>
      </c>
      <c r="H59" s="13">
        <v>6738</v>
      </c>
    </row>
    <row r="60" spans="1:8" ht="15.75">
      <c r="A60" s="4"/>
      <c r="B60" s="10">
        <v>2001</v>
      </c>
      <c r="D60" s="13">
        <v>106</v>
      </c>
      <c r="E60" s="13">
        <v>1160</v>
      </c>
      <c r="F60" s="13">
        <v>5258</v>
      </c>
      <c r="G60" s="11">
        <f t="shared" si="1"/>
        <v>1266</v>
      </c>
      <c r="H60" s="13">
        <v>6524</v>
      </c>
    </row>
    <row r="61" spans="1:8" ht="15.75">
      <c r="A61" s="4"/>
      <c r="B61" s="10">
        <v>2002</v>
      </c>
      <c r="D61" s="13">
        <v>88</v>
      </c>
      <c r="E61" s="13">
        <v>1149</v>
      </c>
      <c r="F61" s="13">
        <v>5071</v>
      </c>
      <c r="G61" s="11">
        <f t="shared" si="1"/>
        <v>1237</v>
      </c>
      <c r="H61" s="13">
        <v>6308</v>
      </c>
    </row>
    <row r="62" spans="1:8" ht="15.75">
      <c r="A62" s="4"/>
      <c r="B62" s="10">
        <v>2003</v>
      </c>
      <c r="D62" s="13">
        <v>105</v>
      </c>
      <c r="E62" s="13">
        <v>1086</v>
      </c>
      <c r="F62" s="13">
        <v>5016</v>
      </c>
      <c r="G62" s="11">
        <f t="shared" si="1"/>
        <v>1191</v>
      </c>
      <c r="H62" s="13">
        <v>6207</v>
      </c>
    </row>
    <row r="63" spans="2:8" s="4" customFormat="1" ht="15.75">
      <c r="B63" s="23" t="s">
        <v>20</v>
      </c>
      <c r="D63" s="24">
        <v>99.2</v>
      </c>
      <c r="E63" s="24">
        <v>1241</v>
      </c>
      <c r="F63" s="24">
        <v>5204</v>
      </c>
      <c r="G63" s="25">
        <f t="shared" si="1"/>
        <v>1340.2</v>
      </c>
      <c r="H63" s="24">
        <v>6544.2</v>
      </c>
    </row>
    <row r="64" spans="1:8" ht="6" customHeight="1">
      <c r="A64" s="4"/>
      <c r="B64" s="10"/>
      <c r="D64" s="13"/>
      <c r="E64" s="13"/>
      <c r="F64" s="13"/>
      <c r="G64" s="11"/>
      <c r="H64" s="13"/>
    </row>
    <row r="65" spans="1:8" s="4" customFormat="1" ht="15.75">
      <c r="A65" s="4" t="s">
        <v>16</v>
      </c>
      <c r="B65" s="23" t="s">
        <v>18</v>
      </c>
      <c r="D65" s="24">
        <v>18</v>
      </c>
      <c r="E65" s="24">
        <v>139.2</v>
      </c>
      <c r="F65" s="24">
        <v>275.6</v>
      </c>
      <c r="G65" s="25">
        <f t="shared" si="1"/>
        <v>157.2</v>
      </c>
      <c r="H65" s="24">
        <v>432.8</v>
      </c>
    </row>
    <row r="66" spans="1:8" ht="15.75">
      <c r="A66" s="4"/>
      <c r="B66" s="10">
        <v>1999</v>
      </c>
      <c r="D66" s="13">
        <v>12</v>
      </c>
      <c r="E66" s="13">
        <v>105</v>
      </c>
      <c r="F66" s="13">
        <v>271</v>
      </c>
      <c r="G66" s="11">
        <f t="shared" si="1"/>
        <v>117</v>
      </c>
      <c r="H66" s="13">
        <v>388</v>
      </c>
    </row>
    <row r="67" spans="1:8" ht="15.75">
      <c r="A67" s="4"/>
      <c r="B67" s="10">
        <v>2000</v>
      </c>
      <c r="D67" s="13">
        <v>12</v>
      </c>
      <c r="E67" s="13">
        <v>117</v>
      </c>
      <c r="F67" s="13">
        <v>292</v>
      </c>
      <c r="G67" s="11">
        <f t="shared" si="1"/>
        <v>129</v>
      </c>
      <c r="H67" s="13">
        <v>421</v>
      </c>
    </row>
    <row r="68" spans="1:8" ht="15.75">
      <c r="A68" s="4"/>
      <c r="B68" s="10">
        <v>2001</v>
      </c>
      <c r="D68" s="13">
        <v>13</v>
      </c>
      <c r="E68" s="13">
        <v>95</v>
      </c>
      <c r="F68" s="13">
        <v>328</v>
      </c>
      <c r="G68" s="11">
        <f t="shared" si="1"/>
        <v>108</v>
      </c>
      <c r="H68" s="13">
        <v>436</v>
      </c>
    </row>
    <row r="69" spans="1:8" ht="15.75">
      <c r="A69" s="4"/>
      <c r="B69" s="10">
        <v>2002</v>
      </c>
      <c r="D69" s="13">
        <v>14</v>
      </c>
      <c r="E69" s="13">
        <v>80</v>
      </c>
      <c r="F69" s="13">
        <v>331</v>
      </c>
      <c r="G69" s="11">
        <f t="shared" si="1"/>
        <v>94</v>
      </c>
      <c r="H69" s="13">
        <v>425</v>
      </c>
    </row>
    <row r="70" spans="1:8" ht="15.75">
      <c r="A70" s="4"/>
      <c r="B70" s="10">
        <v>2003</v>
      </c>
      <c r="D70" s="13">
        <v>10</v>
      </c>
      <c r="E70" s="13">
        <v>90</v>
      </c>
      <c r="F70" s="13">
        <v>347</v>
      </c>
      <c r="G70" s="11">
        <f t="shared" si="1"/>
        <v>100</v>
      </c>
      <c r="H70" s="13">
        <v>447</v>
      </c>
    </row>
    <row r="71" spans="1:8" s="4" customFormat="1" ht="16.5" thickBot="1">
      <c r="A71" s="19"/>
      <c r="B71" s="26" t="s">
        <v>20</v>
      </c>
      <c r="C71" s="19"/>
      <c r="D71" s="27">
        <v>12.2</v>
      </c>
      <c r="E71" s="27">
        <v>97.4</v>
      </c>
      <c r="F71" s="27">
        <v>313.8</v>
      </c>
      <c r="G71" s="28">
        <f t="shared" si="1"/>
        <v>109.60000000000001</v>
      </c>
      <c r="H71" s="27">
        <v>423.4</v>
      </c>
    </row>
    <row r="72" spans="1:8" ht="15.75">
      <c r="A72" s="12"/>
      <c r="D72" s="13"/>
      <c r="E72" s="13"/>
      <c r="F72" s="13"/>
      <c r="G72" s="13"/>
      <c r="H72" s="13"/>
    </row>
    <row r="73" spans="4:8" ht="15.75">
      <c r="D73" s="13"/>
      <c r="E73" s="13"/>
      <c r="F73" s="13"/>
      <c r="G73" s="13"/>
      <c r="H73" s="13"/>
    </row>
    <row r="74" ht="15.75">
      <c r="A74" s="12"/>
    </row>
    <row r="80" spans="9:12" ht="7.5" customHeight="1">
      <c r="I80" s="7"/>
      <c r="J80" s="7"/>
      <c r="K80" s="7"/>
      <c r="L80" s="7"/>
    </row>
    <row r="83" ht="7.5" customHeight="1"/>
    <row r="94" ht="7.5" customHeight="1"/>
    <row r="95" s="4" customFormat="1" ht="15.75"/>
    <row r="107" ht="7.5" customHeight="1"/>
    <row r="108" s="4" customFormat="1" ht="15.75"/>
    <row r="119" ht="7.5" customHeight="1"/>
    <row r="120" s="4" customFormat="1" ht="15.75"/>
    <row r="121" spans="9:61" ht="15.75"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3" spans="4:8" ht="15.75">
      <c r="D123" s="14"/>
      <c r="E123" s="15"/>
      <c r="F123" s="14"/>
      <c r="G123" s="15"/>
      <c r="H123" s="15"/>
    </row>
    <row r="124" spans="4:8" ht="15.75">
      <c r="D124" s="14"/>
      <c r="E124" s="14"/>
      <c r="F124" s="14"/>
      <c r="G124" s="14"/>
      <c r="H124" s="14"/>
    </row>
    <row r="127" spans="4:8" ht="15.75">
      <c r="D127" s="14"/>
      <c r="E127" s="14"/>
      <c r="F127" s="14"/>
      <c r="G127" s="14"/>
      <c r="H127" s="14"/>
    </row>
    <row r="129" spans="4:8" ht="15.75">
      <c r="D129" s="14"/>
      <c r="E129" s="14"/>
      <c r="F129" s="14"/>
      <c r="G129" s="14"/>
      <c r="H129" s="14"/>
    </row>
    <row r="130" spans="4:8" ht="15.75">
      <c r="D130" s="14"/>
      <c r="E130" s="14"/>
      <c r="F130" s="14"/>
      <c r="G130" s="14"/>
      <c r="H130" s="14"/>
    </row>
    <row r="134" spans="4:8" ht="15.75">
      <c r="D134" s="15"/>
      <c r="E134" s="15"/>
      <c r="F134" s="15"/>
      <c r="G134" s="15"/>
      <c r="H134" s="15"/>
    </row>
    <row r="135" spans="4:8" ht="15.75">
      <c r="D135" s="14"/>
      <c r="E135" s="14"/>
      <c r="F135" s="15"/>
      <c r="G135" s="14"/>
      <c r="H135" s="14"/>
    </row>
    <row r="138" spans="4:8" ht="15.75">
      <c r="D138" s="14"/>
      <c r="E138" s="14"/>
      <c r="F138" s="14"/>
      <c r="G138" s="14"/>
      <c r="H138" s="14"/>
    </row>
    <row r="140" spans="4:8" ht="15.75">
      <c r="D140" s="14"/>
      <c r="E140" s="14"/>
      <c r="F140" s="14"/>
      <c r="G140" s="14"/>
      <c r="H140" s="14"/>
    </row>
    <row r="141" spans="4:8" ht="15.75">
      <c r="D141" s="14"/>
      <c r="E141" s="14"/>
      <c r="F141" s="14"/>
      <c r="G141" s="14"/>
      <c r="H141" s="14"/>
    </row>
    <row r="145" spans="4:8" ht="15.75">
      <c r="D145" s="14"/>
      <c r="E145" s="15"/>
      <c r="F145" s="15"/>
      <c r="G145" s="15"/>
      <c r="H145" s="15"/>
    </row>
    <row r="146" spans="4:8" ht="15.75">
      <c r="D146" s="14"/>
      <c r="E146" s="14"/>
      <c r="F146" s="15"/>
      <c r="G146" s="14"/>
      <c r="H146" s="14"/>
    </row>
    <row r="152" spans="4:8" ht="15.75">
      <c r="D152" s="14"/>
      <c r="E152" s="14"/>
      <c r="F152" s="15"/>
      <c r="G152" s="14"/>
      <c r="H152" s="15"/>
    </row>
    <row r="154" spans="4:8" ht="15.75">
      <c r="D154" s="14"/>
      <c r="E154" s="15"/>
      <c r="F154" s="14"/>
      <c r="G154" s="15"/>
      <c r="H154" s="15"/>
    </row>
    <row r="156" spans="4:6" ht="15.75">
      <c r="D156" s="14"/>
      <c r="E156" s="14"/>
      <c r="F156" s="14"/>
    </row>
    <row r="161" spans="4:8" ht="15.75">
      <c r="D161" s="15"/>
      <c r="E161" s="15"/>
      <c r="F161" s="14"/>
      <c r="G161" s="15"/>
      <c r="H161" s="15"/>
    </row>
    <row r="162" spans="4:8" ht="15.75">
      <c r="D162" s="14"/>
      <c r="E162" s="14"/>
      <c r="F162" s="14"/>
      <c r="G162" s="14"/>
      <c r="H162" s="14"/>
    </row>
    <row r="165" spans="4:8" ht="15.75">
      <c r="D165" s="14"/>
      <c r="E165" s="14"/>
      <c r="F165" s="14"/>
      <c r="H165" s="14"/>
    </row>
    <row r="172" spans="4:8" ht="15.75">
      <c r="D172" s="15"/>
      <c r="E172" s="15"/>
      <c r="F172" s="15"/>
      <c r="G172" s="15"/>
      <c r="H172" s="15"/>
    </row>
    <row r="173" spans="4:8" ht="15.75">
      <c r="D173" s="14"/>
      <c r="E173" s="14"/>
      <c r="F173" s="15"/>
      <c r="G173" s="14"/>
      <c r="H173" s="14"/>
    </row>
    <row r="179" spans="4:8" ht="15.75">
      <c r="D179" s="14"/>
      <c r="E179" s="14"/>
      <c r="F179" s="14"/>
      <c r="H179" s="14"/>
    </row>
    <row r="186" spans="4:8" ht="15.75">
      <c r="D186" s="15"/>
      <c r="E186" s="15"/>
      <c r="F186" s="15"/>
      <c r="G186" s="15"/>
      <c r="H186" s="15"/>
    </row>
    <row r="188" spans="4:8" ht="15.75">
      <c r="D188" s="14"/>
      <c r="E188" s="14"/>
      <c r="F188" s="14"/>
      <c r="H188" s="14"/>
    </row>
    <row r="195" spans="4:8" ht="15.75">
      <c r="D195" s="15"/>
      <c r="E195" s="15"/>
      <c r="F195" s="15"/>
      <c r="G195" s="15"/>
      <c r="H195" s="15"/>
    </row>
    <row r="197" spans="4:8" ht="15.75">
      <c r="D197" s="14"/>
      <c r="E197" s="14"/>
      <c r="F197" s="14"/>
      <c r="H197" s="14"/>
    </row>
    <row r="204" spans="4:8" ht="15.75">
      <c r="D204" s="15"/>
      <c r="E204" s="15"/>
      <c r="F204" s="15"/>
      <c r="G204" s="15"/>
      <c r="H204" s="15"/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300" verticalDpi="300" orientation="portrait" paperSize="9" scale="67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2004-08-30T09:36:40Z</cp:lastPrinted>
  <dcterms:created xsi:type="dcterms:W3CDTF">2001-10-10T13:02:33Z</dcterms:created>
  <dcterms:modified xsi:type="dcterms:W3CDTF">2004-08-30T09:37:13Z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638028785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