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otsconnect-my.sharepoint.com/personal/amanda_gemmell_transport_gov_scot/Documents/"/>
    </mc:Choice>
  </mc:AlternateContent>
  <xr:revisionPtr revIDLastSave="50" documentId="8_{54DF9F4D-544E-4C00-8910-C8E064D87C17}" xr6:coauthVersionLast="47" xr6:coauthVersionMax="47" xr10:uidLastSave="{16DC264A-41A9-481D-8548-07828AFE2294}"/>
  <bookViews>
    <workbookView xWindow="-120" yWindow="-120" windowWidth="29040" windowHeight="15840" firstSheet="4" activeTab="4" xr2:uid="{DA62231B-FDE3-4037-81C0-5D9E8FC6F310}"/>
  </bookViews>
  <sheets>
    <sheet name="Sheet9" sheetId="9" state="hidden" r:id="rId1"/>
    <sheet name="Calendar (2)" sheetId="4" state="hidden" r:id="rId2"/>
    <sheet name="202223(b) - final for use" sheetId="5" state="hidden" r:id="rId3"/>
    <sheet name="workings 202223 - final for use" sheetId="6" state="hidden" r:id="rId4"/>
    <sheet name="2024-2025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7" i="6" l="1"/>
  <c r="O17" i="6"/>
  <c r="H17" i="6"/>
  <c r="A24" i="5"/>
</calcChain>
</file>

<file path=xl/sharedStrings.xml><?xml version="1.0" encoding="utf-8"?>
<sst xmlns="http://schemas.openxmlformats.org/spreadsheetml/2006/main" count="308" uniqueCount="139">
  <si>
    <t>Th</t>
  </si>
  <si>
    <t>May</t>
  </si>
  <si>
    <t>Jan</t>
  </si>
  <si>
    <t>Jul</t>
  </si>
  <si>
    <t>Mon</t>
  </si>
  <si>
    <t>Tues</t>
  </si>
  <si>
    <t>Wed</t>
  </si>
  <si>
    <t>Thu</t>
  </si>
  <si>
    <t>Fri</t>
  </si>
  <si>
    <t>Sat</t>
  </si>
  <si>
    <t>Sun</t>
  </si>
  <si>
    <t>P4</t>
  </si>
  <si>
    <t>BACS non processing dates</t>
  </si>
  <si>
    <t>p4</t>
  </si>
  <si>
    <t>Glasgow/Edinburgh BPH and BACS non processing</t>
  </si>
  <si>
    <t xml:space="preserve">Edinburgh BPH </t>
  </si>
  <si>
    <t>P5</t>
  </si>
  <si>
    <t>Glasgow BPH</t>
  </si>
  <si>
    <t>Glasgow / Edinburgh BPH</t>
  </si>
  <si>
    <t>First day of period</t>
  </si>
  <si>
    <t>Feb</t>
  </si>
  <si>
    <t>Aug</t>
  </si>
  <si>
    <t>Interface request date</t>
  </si>
  <si>
    <t>P6</t>
  </si>
  <si>
    <t xml:space="preserve"> </t>
  </si>
  <si>
    <t>Mar</t>
  </si>
  <si>
    <t>Sept</t>
  </si>
  <si>
    <t>P7</t>
  </si>
  <si>
    <t>Apr</t>
  </si>
  <si>
    <t>Oct</t>
  </si>
  <si>
    <t>P1</t>
  </si>
  <si>
    <t>P8</t>
  </si>
  <si>
    <t>P2</t>
  </si>
  <si>
    <t>Nov</t>
  </si>
  <si>
    <t>P9</t>
  </si>
  <si>
    <t>P3</t>
  </si>
  <si>
    <t>Jun</t>
  </si>
  <si>
    <t>Dec</t>
  </si>
  <si>
    <t>P10</t>
  </si>
  <si>
    <t xml:space="preserve">The National Concessionary Travel Scheme (NCTS) and Bus Service Operators Grant </t>
  </si>
  <si>
    <t>2022-23 period start/end dates and planned payment dates</t>
  </si>
  <si>
    <t>NCTS&amp;U22 Interim &amp; BSOG Estimate Payment Dates (all funding types) will be on the first Monday of each period,</t>
  </si>
  <si>
    <t>except where indicated</t>
  </si>
  <si>
    <t>no.of days</t>
  </si>
  <si>
    <t>Period Number</t>
  </si>
  <si>
    <t>Start Date</t>
  </si>
  <si>
    <t>End Date</t>
  </si>
  <si>
    <r>
      <t xml:space="preserve">NCTS&amp;U22 Interim &amp; BSOG Estimate </t>
    </r>
    <r>
      <rPr>
        <b/>
        <sz val="12"/>
        <color theme="0" tint="-0.499984740745262"/>
        <rFont val="Arial"/>
        <family val="2"/>
      </rPr>
      <t>Payment Date</t>
    </r>
  </si>
  <si>
    <t>BACS non processing days 2022</t>
  </si>
  <si>
    <r>
      <t xml:space="preserve">01/04/2022 
</t>
    </r>
    <r>
      <rPr>
        <sz val="12"/>
        <color rgb="FF0070C0"/>
        <rFont val="Arial"/>
        <family val="2"/>
      </rPr>
      <t>(Friday)</t>
    </r>
  </si>
  <si>
    <t>Fri 15 &amp; Mon 18 Apr (only impacts weekly payment run pmnt date (will reach ops bank accounts 2 days later than normal weekly run ie pmnt date of Thursday 21 instead of Tuesday 19))</t>
  </si>
  <si>
    <t>Mon 02 May (only impacts weekly payment run pmnt date (will reach ops bank accounts 1 day later than normal weekly run ie pmnt date of Wednesday 04 May instead of Tuesday 03)) NB If CSG-R still running (with pmnt dates 1 week after FB ints) then the 4 weekly csg-r payment date will be affected.</t>
  </si>
  <si>
    <t>Thurs 02 and Fri 03  June (impacts weekly run in terms of all offices closed Thurs(weekly interface request day)/Fri for Queens Platinum Jubilee).  If weekly interface is requested one day earlier on Wednesday 01 June, payment date will be Wednesday 08 June.</t>
  </si>
  <si>
    <t>Mon 29 Aug (only impacts weekly payment run pmnt date (will reach ops bank accounts 1 day later than normal weekly run ie pmnt date of Wednesday 31 August instead of Tuesday 30)).</t>
  </si>
  <si>
    <t>Mon 26 and Tues 27 Dec (impacts weekly interface of Thursday 22 Dec which will reach operators bank accounts Thursday 29 Dec)</t>
  </si>
  <si>
    <r>
      <t>03/01/2023</t>
    </r>
    <r>
      <rPr>
        <sz val="12"/>
        <color rgb="FF0070C0"/>
        <rFont val="Arial"/>
        <family val="2"/>
      </rPr>
      <t xml:space="preserve"> (Tuesday)</t>
    </r>
  </si>
  <si>
    <t>Probably Mon 02 Jan 2023 (therefore available edit/validation/authorisation dates: Monday 19 Dec (if FB interims back), Tuesday 20 Dec (for CSG-FB ints), Wed 21, Thurs 22 and Fri 23 Dec; Interface day Wed 28 Dec.)</t>
  </si>
  <si>
    <t>Claim period dates (NB option b, less variation from prior year number days in periods and more days in p13 ie better potential for cap scenario recovery within one/final claim period.  However option b, greater variation from the 28 day period re periods 1 and 13 compared to option a.  Resource availability re Xmas holiday period re P11 interims will also be a consideration.)</t>
  </si>
  <si>
    <t>2022/23</t>
  </si>
  <si>
    <t>Option a</t>
  </si>
  <si>
    <t>Option b</t>
  </si>
  <si>
    <t>2022/23 UPDATE OUTSTANDING</t>
  </si>
  <si>
    <t>claim period no.</t>
  </si>
  <si>
    <t>Fareshare period no.</t>
  </si>
  <si>
    <t>claim period start date</t>
  </si>
  <si>
    <t>claim period end date</t>
  </si>
  <si>
    <t>interface request date (Wednesday's except period1)</t>
  </si>
  <si>
    <t>interim calcs w/c Monday</t>
  </si>
  <si>
    <t>no. days</t>
  </si>
  <si>
    <t>payment date (Monday unless otherwise stated)</t>
  </si>
  <si>
    <t>interim calcs w/c Monday, except where stated</t>
  </si>
  <si>
    <t>SG P&amp;P hols Edinburgh</t>
  </si>
  <si>
    <t>SG P&amp;P hols Glasgow</t>
  </si>
  <si>
    <t>Bank hols (BACCSnon-processing days)</t>
  </si>
  <si>
    <t>variation form py days (a/b)</t>
  </si>
  <si>
    <t>PY days</t>
  </si>
  <si>
    <t>2023-01</t>
  </si>
  <si>
    <t>tues 29/03/2022</t>
  </si>
  <si>
    <t>01/04/2022 (Friday)</t>
  </si>
  <si>
    <t>f</t>
  </si>
  <si>
    <t>+6/-1</t>
  </si>
  <si>
    <t>2023-02</t>
  </si>
  <si>
    <t>03/05/2022 (Tuesday)</t>
  </si>
  <si>
    <t>m</t>
  </si>
  <si>
    <t>2023-03</t>
  </si>
  <si>
    <t>2023-04</t>
  </si>
  <si>
    <t>th</t>
  </si>
  <si>
    <t>2023-05</t>
  </si>
  <si>
    <t>2023-06</t>
  </si>
  <si>
    <t>2023-07</t>
  </si>
  <si>
    <t>2023-08</t>
  </si>
  <si>
    <t>2023-09</t>
  </si>
  <si>
    <t>2023-10</t>
  </si>
  <si>
    <t>tu</t>
  </si>
  <si>
    <t>2023-11</t>
  </si>
  <si>
    <t>03/01/2023 (Tuesday)</t>
  </si>
  <si>
    <t>2023-12</t>
  </si>
  <si>
    <t>2023-13</t>
  </si>
  <si>
    <t>-6/+1</t>
  </si>
  <si>
    <t>The National Concessionary Travel Schemes (NCTS) &amp; Network Support Grant (NSG)</t>
  </si>
  <si>
    <t>Friday, 7 April 2023</t>
  </si>
  <si>
    <t>Easter Monday</t>
  </si>
  <si>
    <t>Monday, 10 April 2023</t>
  </si>
  <si>
    <t>May Day Holiday</t>
  </si>
  <si>
    <t>Monday, 1 May 2023</t>
  </si>
  <si>
    <t>The King's Coronation*</t>
  </si>
  <si>
    <t>Monday, 8 May 2023</t>
  </si>
  <si>
    <t>The King's Official Birthday*</t>
  </si>
  <si>
    <t>Friday, 26 May 2023</t>
  </si>
  <si>
    <t>Spring Holiday*</t>
  </si>
  <si>
    <t>Monday, 29 May 2023</t>
  </si>
  <si>
    <t>Autumn Holiday (pm)*</t>
  </si>
  <si>
    <t>Friday, 15 September 2023 (pm only)</t>
  </si>
  <si>
    <t>Autumn Holiday*</t>
  </si>
  <si>
    <t>Monday, 18 September 2023</t>
  </si>
  <si>
    <t>St Andrew's Day Holiday*</t>
  </si>
  <si>
    <t>Friday, 1 December 2023</t>
  </si>
  <si>
    <t>Christmas Day Holiday</t>
  </si>
  <si>
    <t>Monday, 25 December 2023</t>
  </si>
  <si>
    <t>Boxing Day Holiday</t>
  </si>
  <si>
    <t>Tuesday, 26 December 2023</t>
  </si>
  <si>
    <t>New Year's Day</t>
  </si>
  <si>
    <t>Monday, 1 January 2024</t>
  </si>
  <si>
    <t>New Year's Day Holiday</t>
  </si>
  <si>
    <t>Tuesday, 2 January 2024</t>
  </si>
  <si>
    <t>Good Friday</t>
  </si>
  <si>
    <t>Glasgow Fair Monday*</t>
  </si>
  <si>
    <t>Monday, 17 July 2023</t>
  </si>
  <si>
    <t>Friday, 22 September 2023 (pm only)</t>
  </si>
  <si>
    <t>Monday, 25 September 2023</t>
  </si>
  <si>
    <t>Friday, 1 December 2023</t>
  </si>
  <si>
    <t>2024-25 Period Start/ Ends dates and planned payment dates</t>
  </si>
  <si>
    <t>Claim Period</t>
  </si>
  <si>
    <t xml:space="preserve">Claim Period Start Date </t>
  </si>
  <si>
    <t xml:space="preserve">Claim Period End Date </t>
  </si>
  <si>
    <t>02/04/2024 (Tues)</t>
  </si>
  <si>
    <t>28/05/2024 (Tues)</t>
  </si>
  <si>
    <r>
      <rPr>
        <b/>
        <sz val="12"/>
        <color theme="1"/>
        <rFont val="Calibri"/>
        <family val="2"/>
        <scheme val="minor"/>
      </rPr>
      <t>Planned Payment Date</t>
    </r>
    <r>
      <rPr>
        <sz val="12"/>
        <color theme="1"/>
        <rFont val="Calibri"/>
        <family val="2"/>
        <scheme val="minor"/>
      </rPr>
      <t xml:space="preserve"> 
(Monday unless stated)</t>
    </r>
  </si>
  <si>
    <t xml:space="preserve">No of Days in Period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</si>
</sst>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[$-F800]dddd\,\ mmmm\ dd\,\ yyyy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color theme="0" tint="-0.499984740745262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theme="0" tint="-0.499984740745262"/>
      <name val="Arial"/>
      <family val="2"/>
    </font>
    <font>
      <sz val="12"/>
      <color rgb="FF0070C0"/>
      <name val="Arial"/>
      <family val="2"/>
    </font>
    <font>
      <sz val="10"/>
      <color theme="0" tint="-0.499984740745262"/>
      <name val="Arial"/>
      <family val="2"/>
    </font>
    <font>
      <sz val="12"/>
      <color theme="1"/>
      <name val="Arial"/>
      <family val="2"/>
    </font>
    <font>
      <b/>
      <sz val="12"/>
      <color theme="0" tint="-0.499984740745262"/>
      <name val="Arial"/>
      <family val="2"/>
    </font>
    <font>
      <sz val="10"/>
      <color rgb="FF00B050"/>
      <name val="Arial"/>
      <family val="2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444444"/>
      <name val="Open Sans"/>
      <family val="2"/>
    </font>
    <font>
      <sz val="1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gradientFill degree="270">
        <stop position="0">
          <color rgb="FFFF0000"/>
        </stop>
        <stop position="1">
          <color rgb="FF00B050"/>
        </stop>
      </gradient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9AC3"/>
      </left>
      <right style="medium">
        <color rgb="FF009AC3"/>
      </right>
      <top style="medium">
        <color rgb="FF009AC3"/>
      </top>
      <bottom style="medium">
        <color rgb="FF009AC3"/>
      </bottom>
      <diagonal/>
    </border>
    <border>
      <left style="medium">
        <color rgb="FF009AC3"/>
      </left>
      <right style="medium">
        <color rgb="FF009AC3"/>
      </right>
      <top style="medium">
        <color rgb="FF009AC3"/>
      </top>
      <bottom/>
      <diagonal/>
    </border>
    <border>
      <left style="medium">
        <color rgb="FF009AC3"/>
      </left>
      <right style="medium">
        <color rgb="FF009AC3"/>
      </right>
      <top/>
      <bottom style="medium">
        <color rgb="FF009AC3"/>
      </bottom>
      <diagonal/>
    </border>
    <border>
      <left/>
      <right style="medium">
        <color rgb="FF009AC3"/>
      </right>
      <top style="medium">
        <color rgb="FF009AC3"/>
      </top>
      <bottom/>
      <diagonal/>
    </border>
    <border>
      <left/>
      <right style="medium">
        <color rgb="FF009AC3"/>
      </right>
      <top/>
      <bottom/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5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/>
  </cellStyleXfs>
  <cellXfs count="65">
    <xf numFmtId="0" fontId="0" fillId="0" borderId="0" xfId="0"/>
    <xf numFmtId="14" fontId="0" fillId="0" borderId="0" xfId="0" applyNumberFormat="1"/>
    <xf numFmtId="0" fontId="27" fillId="0" borderId="0" xfId="0" applyFont="1"/>
    <xf numFmtId="164" fontId="27" fillId="0" borderId="0" xfId="0" applyNumberFormat="1" applyFont="1" applyAlignment="1">
      <alignment horizontal="left"/>
    </xf>
    <xf numFmtId="0" fontId="35" fillId="0" borderId="0" xfId="0" applyFont="1"/>
    <xf numFmtId="165" fontId="29" fillId="0" borderId="10" xfId="0" applyNumberFormat="1" applyFont="1" applyBorder="1" applyAlignment="1">
      <alignment horizontal="center" wrapText="1"/>
    </xf>
    <xf numFmtId="165" fontId="32" fillId="0" borderId="10" xfId="0" applyNumberFormat="1" applyFont="1" applyBorder="1" applyAlignment="1">
      <alignment horizontal="center"/>
    </xf>
    <xf numFmtId="164" fontId="27" fillId="0" borderId="0" xfId="1" applyNumberFormat="1" applyFont="1" applyBorder="1" applyAlignment="1">
      <alignment horizontal="left"/>
    </xf>
    <xf numFmtId="0" fontId="34" fillId="0" borderId="0" xfId="0" applyFont="1" applyAlignment="1">
      <alignment horizontal="center" wrapText="1"/>
    </xf>
    <xf numFmtId="0" fontId="29" fillId="0" borderId="11" xfId="0" applyFont="1" applyBorder="1" applyAlignment="1">
      <alignment horizontal="center" wrapText="1"/>
    </xf>
    <xf numFmtId="0" fontId="32" fillId="0" borderId="10" xfId="0" applyFont="1" applyBorder="1" applyAlignment="1">
      <alignment horizontal="center" wrapText="1"/>
    </xf>
    <xf numFmtId="0" fontId="31" fillId="0" borderId="0" xfId="0" applyFont="1" applyAlignment="1">
      <alignment horizontal="center" wrapText="1"/>
    </xf>
    <xf numFmtId="0" fontId="30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24" fillId="0" borderId="0" xfId="0" applyFont="1" applyAlignment="1">
      <alignment horizontal="left"/>
    </xf>
    <xf numFmtId="0" fontId="28" fillId="0" borderId="0" xfId="0" applyFont="1"/>
    <xf numFmtId="0" fontId="2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33" borderId="0" xfId="0" applyFont="1" applyFill="1"/>
    <xf numFmtId="0" fontId="3" fillId="30" borderId="0" xfId="0" applyFont="1" applyFill="1"/>
    <xf numFmtId="0" fontId="3" fillId="25" borderId="0" xfId="0" applyFont="1" applyFill="1"/>
    <xf numFmtId="0" fontId="3" fillId="32" borderId="0" xfId="0" applyFont="1" applyFill="1"/>
    <xf numFmtId="0" fontId="3" fillId="31" borderId="0" xfId="0" applyFont="1" applyFill="1"/>
    <xf numFmtId="0" fontId="0" fillId="30" borderId="0" xfId="0" applyFill="1"/>
    <xf numFmtId="0" fontId="0" fillId="29" borderId="0" xfId="0" applyFill="1"/>
    <xf numFmtId="0" fontId="0" fillId="28" borderId="0" xfId="0" applyFill="1"/>
    <xf numFmtId="0" fontId="0" fillId="26" borderId="0" xfId="0" applyFill="1"/>
    <xf numFmtId="0" fontId="0" fillId="25" borderId="0" xfId="0" applyFill="1"/>
    <xf numFmtId="0" fontId="3" fillId="24" borderId="0" xfId="0" applyFont="1" applyFill="1"/>
    <xf numFmtId="0" fontId="0" fillId="27" borderId="0" xfId="0" applyFill="1"/>
    <xf numFmtId="165" fontId="29" fillId="0" borderId="10" xfId="0" applyNumberFormat="1" applyFont="1" applyBorder="1" applyAlignment="1">
      <alignment horizontal="center"/>
    </xf>
    <xf numFmtId="0" fontId="2" fillId="0" borderId="0" xfId="0" applyFont="1"/>
    <xf numFmtId="0" fontId="0" fillId="34" borderId="0" xfId="0" applyFill="1"/>
    <xf numFmtId="0" fontId="36" fillId="0" borderId="0" xfId="0" applyFont="1"/>
    <xf numFmtId="0" fontId="32" fillId="0" borderId="10" xfId="0" applyFont="1" applyBorder="1" applyAlignment="1">
      <alignment horizontal="center"/>
    </xf>
    <xf numFmtId="0" fontId="37" fillId="0" borderId="0" xfId="0" applyFont="1" applyAlignment="1">
      <alignment wrapText="1"/>
    </xf>
    <xf numFmtId="0" fontId="37" fillId="0" borderId="0" xfId="0" applyFont="1"/>
    <xf numFmtId="0" fontId="37" fillId="34" borderId="0" xfId="0" applyFont="1" applyFill="1" applyAlignment="1">
      <alignment wrapText="1"/>
    </xf>
    <xf numFmtId="1" fontId="2" fillId="0" borderId="0" xfId="0" applyNumberFormat="1" applyFont="1"/>
    <xf numFmtId="1" fontId="0" fillId="0" borderId="0" xfId="0" applyNumberFormat="1"/>
    <xf numFmtId="14" fontId="0" fillId="34" borderId="0" xfId="0" applyNumberFormat="1" applyFill="1"/>
    <xf numFmtId="16" fontId="0" fillId="0" borderId="0" xfId="0" quotePrefix="1" applyNumberFormat="1" applyAlignment="1">
      <alignment horizontal="right"/>
    </xf>
    <xf numFmtId="14" fontId="2" fillId="0" borderId="0" xfId="0" applyNumberFormat="1" applyFont="1"/>
    <xf numFmtId="0" fontId="0" fillId="35" borderId="0" xfId="0" applyFill="1"/>
    <xf numFmtId="0" fontId="2" fillId="35" borderId="0" xfId="0" applyFont="1" applyFill="1"/>
    <xf numFmtId="0" fontId="38" fillId="35" borderId="0" xfId="0" applyFont="1" applyFill="1"/>
    <xf numFmtId="0" fontId="37" fillId="35" borderId="0" xfId="0" applyFont="1" applyFill="1"/>
    <xf numFmtId="0" fontId="0" fillId="0" borderId="14" xfId="0" applyBorder="1" applyAlignment="1">
      <alignment vertical="center" wrapText="1"/>
    </xf>
    <xf numFmtId="0" fontId="39" fillId="0" borderId="15" xfId="0" applyFont="1" applyBorder="1" applyAlignment="1">
      <alignment vertical="center" wrapText="1"/>
    </xf>
    <xf numFmtId="0" fontId="39" fillId="0" borderId="13" xfId="0" applyFont="1" applyBorder="1" applyAlignment="1">
      <alignment vertical="center" wrapText="1"/>
    </xf>
    <xf numFmtId="0" fontId="0" fillId="0" borderId="16" xfId="0" applyBorder="1"/>
    <xf numFmtId="0" fontId="0" fillId="0" borderId="17" xfId="0" applyBorder="1"/>
    <xf numFmtId="0" fontId="0" fillId="26" borderId="0" xfId="0" applyFill="1" applyAlignment="1">
      <alignment horizontal="center"/>
    </xf>
    <xf numFmtId="0" fontId="3" fillId="31" borderId="0" xfId="0" applyFont="1" applyFill="1" applyAlignment="1">
      <alignment horizontal="center"/>
    </xf>
    <xf numFmtId="0" fontId="0" fillId="0" borderId="12" xfId="0" applyBorder="1" applyAlignment="1">
      <alignment horizontal="center"/>
    </xf>
    <xf numFmtId="0" fontId="2" fillId="35" borderId="0" xfId="0" applyFont="1" applyFill="1" applyAlignment="1">
      <alignment horizontal="center"/>
    </xf>
    <xf numFmtId="0" fontId="0" fillId="35" borderId="0" xfId="0" applyFill="1" applyAlignment="1">
      <alignment horizontal="center"/>
    </xf>
    <xf numFmtId="0" fontId="38" fillId="35" borderId="12" xfId="0" applyFont="1" applyFill="1" applyBorder="1" applyAlignment="1">
      <alignment horizontal="center" wrapText="1"/>
    </xf>
    <xf numFmtId="0" fontId="40" fillId="35" borderId="12" xfId="0" applyFont="1" applyFill="1" applyBorder="1" applyAlignment="1">
      <alignment horizontal="center" wrapText="1"/>
    </xf>
    <xf numFmtId="0" fontId="40" fillId="35" borderId="12" xfId="0" applyFont="1" applyFill="1" applyBorder="1" applyAlignment="1">
      <alignment horizontal="center"/>
    </xf>
    <xf numFmtId="14" fontId="40" fillId="0" borderId="12" xfId="0" applyNumberFormat="1" applyFont="1" applyBorder="1" applyAlignment="1">
      <alignment horizontal="center"/>
    </xf>
    <xf numFmtId="14" fontId="40" fillId="35" borderId="12" xfId="0" applyNumberFormat="1" applyFont="1" applyFill="1" applyBorder="1" applyAlignment="1">
      <alignment horizontal="center"/>
    </xf>
    <xf numFmtId="0" fontId="40" fillId="0" borderId="12" xfId="0" applyFont="1" applyBorder="1" applyAlignment="1">
      <alignment horizontal="center"/>
    </xf>
  </cellXfs>
  <cellStyles count="46">
    <cellStyle name="20% - Accent1 2" xfId="3" xr:uid="{347E2021-F0BC-4D90-97B8-B5671051267D}"/>
    <cellStyle name="20% - Accent2 2" xfId="4" xr:uid="{4EA8BD23-4CB0-4087-BA9F-DBAFCAFFF284}"/>
    <cellStyle name="20% - Accent3 2" xfId="5" xr:uid="{43A991DD-D250-4B1D-AFAC-686977FFCB04}"/>
    <cellStyle name="20% - Accent4 2" xfId="6" xr:uid="{49849784-194F-49D5-BF47-633E5C31242D}"/>
    <cellStyle name="20% - Accent5 2" xfId="7" xr:uid="{D375E029-985E-4A68-A28C-4B278A7D4F3B}"/>
    <cellStyle name="20% - Accent6 2" xfId="8" xr:uid="{7CE493BF-5EA7-4A54-82A4-5443B2BA1882}"/>
    <cellStyle name="40% - Accent1 2" xfId="9" xr:uid="{234959B9-745E-4526-91B8-86841F9359F0}"/>
    <cellStyle name="40% - Accent2 2" xfId="10" xr:uid="{9A900E44-618E-4792-8851-F3410790ACEF}"/>
    <cellStyle name="40% - Accent3 2" xfId="11" xr:uid="{5E3DFA82-3F3E-4B0D-A174-0551A3D76EBF}"/>
    <cellStyle name="40% - Accent4 2" xfId="12" xr:uid="{C4507C48-D69C-4A36-8BD9-95A0916B5156}"/>
    <cellStyle name="40% - Accent5 2" xfId="13" xr:uid="{7B9198DC-DFA9-4D2F-B2BD-4B6F178FA76F}"/>
    <cellStyle name="40% - Accent6 2" xfId="14" xr:uid="{38CECA97-438F-4A95-BEFA-E4035CA5A3AF}"/>
    <cellStyle name="60% - Accent1 2" xfId="15" xr:uid="{81FDEB26-2E29-4671-ACC4-C526ED74EEB2}"/>
    <cellStyle name="60% - Accent2 2" xfId="16" xr:uid="{FFD24050-E270-4986-BE22-E383DFF70A8C}"/>
    <cellStyle name="60% - Accent3 2" xfId="17" xr:uid="{A809B4D5-8FBC-4031-B8C2-8DE3B4CD3762}"/>
    <cellStyle name="60% - Accent4 2" xfId="18" xr:uid="{649A8B53-91E4-4269-B67C-E5712448F2D4}"/>
    <cellStyle name="60% - Accent5 2" xfId="19" xr:uid="{22926E9D-3867-4DD9-A2D1-26B5EDD0E806}"/>
    <cellStyle name="60% - Accent6 2" xfId="20" xr:uid="{EA5BDC92-6466-4F66-90FE-2F87680B5B9D}"/>
    <cellStyle name="Accent1 2" xfId="21" xr:uid="{25628551-CE26-4CD9-B055-7DFF7CF0C32B}"/>
    <cellStyle name="Accent2 2" xfId="22" xr:uid="{E16ADC05-46F3-4B69-A9A7-509A0E34EE4B}"/>
    <cellStyle name="Accent3 2" xfId="23" xr:uid="{060EA4BA-3949-471A-8377-741DC1A90315}"/>
    <cellStyle name="Accent4 2" xfId="24" xr:uid="{EB70C49F-3350-4055-9511-36546D1C27F9}"/>
    <cellStyle name="Accent5 2" xfId="25" xr:uid="{BFA80C97-3169-4A3A-AE8E-8D466FA14974}"/>
    <cellStyle name="Accent6 2" xfId="26" xr:uid="{BF8B5BFD-9261-419C-A6AD-952B9673CFBB}"/>
    <cellStyle name="Bad 2" xfId="27" xr:uid="{9E7943F3-DCEE-484F-8EC0-B058582FBADF}"/>
    <cellStyle name="Calculation 2" xfId="28" xr:uid="{19369878-FA05-442F-BDD0-93274DD91898}"/>
    <cellStyle name="Check Cell 2" xfId="29" xr:uid="{BFFC367A-8278-45F8-9B66-363084AD38FB}"/>
    <cellStyle name="Comma" xfId="1" builtinId="3"/>
    <cellStyle name="Explanatory Text 2" xfId="30" xr:uid="{5CAE13D1-3E6B-4451-8908-61ABCEC36584}"/>
    <cellStyle name="Good 2" xfId="31" xr:uid="{B9D5D2CB-BF33-4536-BC3D-F26333343F94}"/>
    <cellStyle name="Heading 1 2" xfId="32" xr:uid="{1F5B6B7D-8E31-4DAA-9D0C-35933B4A6FC7}"/>
    <cellStyle name="Heading 2 2" xfId="33" xr:uid="{36DFE186-456C-4FE8-9F6A-0F096863A9D7}"/>
    <cellStyle name="Heading 3 2" xfId="34" xr:uid="{BED61FFD-FA6A-42CD-822C-2EFEB6065E5E}"/>
    <cellStyle name="Heading 4 2" xfId="35" xr:uid="{8D8682FF-6765-457F-9519-4A9D4565EEEC}"/>
    <cellStyle name="Hyperlink 2" xfId="45" xr:uid="{BBA76D17-B7DB-44B6-B66C-154B585C64E8}"/>
    <cellStyle name="Input 2" xfId="36" xr:uid="{1443087B-0D19-4F38-8850-288858CC6977}"/>
    <cellStyle name="Linked Cell 2" xfId="37" xr:uid="{0AE830B9-FB48-4F4F-A337-B6DC8D803207}"/>
    <cellStyle name="Neutral 2" xfId="38" xr:uid="{CE7C974D-C465-4538-ABD8-7570191AD4B1}"/>
    <cellStyle name="Normal" xfId="0" builtinId="0"/>
    <cellStyle name="Normal 2" xfId="2" xr:uid="{8C6C3230-EB61-4B96-A59F-66E7E5461B05}"/>
    <cellStyle name="Normal 2 2" xfId="44" xr:uid="{5DC6F79B-6990-410E-BB55-6DF6CEEF8D2D}"/>
    <cellStyle name="Note 2" xfId="39" xr:uid="{EC3D4B5A-6227-4C2F-9C27-50136F9AB8B4}"/>
    <cellStyle name="Output 2" xfId="40" xr:uid="{8F4538A5-3F8D-4064-9947-5571D04115AD}"/>
    <cellStyle name="Title 2" xfId="41" xr:uid="{2E4D1F08-C417-4270-A489-E0769FEE2FB6}"/>
    <cellStyle name="Total 2" xfId="42" xr:uid="{98770B96-79D2-4BA1-B7C3-DB85FBE63811}"/>
    <cellStyle name="Warning Text 2" xfId="43" xr:uid="{1F0FFA3F-6032-47EB-ABCD-E09019EF07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worksheet" Target="worksheets/sheet5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2.xml" Id="Rd9f1955695654f8d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B6A3D-6ABE-46AD-B193-A914FA647592}">
  <dimension ref="I2:R16"/>
  <sheetViews>
    <sheetView topLeftCell="F1" workbookViewId="0">
      <selection activeCell="R15" sqref="R3:R15"/>
    </sheetView>
  </sheetViews>
  <sheetFormatPr defaultRowHeight="15" x14ac:dyDescent="0.25"/>
  <cols>
    <col min="9" max="9" width="41.85546875" customWidth="1"/>
    <col min="10" max="10" width="24.5703125" customWidth="1"/>
    <col min="11" max="12" width="10.7109375" bestFit="1" customWidth="1"/>
    <col min="16" max="16" width="22.7109375" customWidth="1"/>
    <col min="17" max="17" width="29" customWidth="1"/>
    <col min="18" max="18" width="10.7109375" bestFit="1" customWidth="1"/>
  </cols>
  <sheetData>
    <row r="2" spans="9:18" ht="15.75" thickBot="1" x14ac:dyDescent="0.3"/>
    <row r="3" spans="9:18" ht="18.75" thickBot="1" x14ac:dyDescent="0.3">
      <c r="I3" s="49"/>
      <c r="J3" s="52"/>
      <c r="P3" s="51" t="s">
        <v>125</v>
      </c>
      <c r="Q3" s="51" t="s">
        <v>100</v>
      </c>
      <c r="R3" s="1">
        <v>45023</v>
      </c>
    </row>
    <row r="4" spans="9:18" ht="18.75" thickBot="1" x14ac:dyDescent="0.3">
      <c r="I4" s="50" t="s">
        <v>100</v>
      </c>
      <c r="J4" s="53"/>
      <c r="K4" s="1">
        <v>45023</v>
      </c>
      <c r="P4" s="51" t="s">
        <v>101</v>
      </c>
      <c r="Q4" s="51" t="s">
        <v>102</v>
      </c>
      <c r="R4" s="1">
        <v>45026</v>
      </c>
    </row>
    <row r="5" spans="9:18" ht="36.75" thickBot="1" x14ac:dyDescent="0.3">
      <c r="I5" s="51" t="s">
        <v>101</v>
      </c>
      <c r="J5" s="51" t="s">
        <v>102</v>
      </c>
      <c r="K5" s="1">
        <v>45026</v>
      </c>
      <c r="L5" s="1"/>
      <c r="P5" s="51" t="s">
        <v>103</v>
      </c>
      <c r="Q5" s="51" t="s">
        <v>104</v>
      </c>
      <c r="R5" s="1">
        <v>45047</v>
      </c>
    </row>
    <row r="6" spans="9:18" ht="36.75" thickBot="1" x14ac:dyDescent="0.3">
      <c r="I6" s="51" t="s">
        <v>103</v>
      </c>
      <c r="J6" s="51" t="s">
        <v>104</v>
      </c>
      <c r="K6" s="1">
        <v>45047</v>
      </c>
      <c r="P6" s="51" t="s">
        <v>105</v>
      </c>
      <c r="Q6" s="51" t="s">
        <v>106</v>
      </c>
      <c r="R6" s="1">
        <v>45054</v>
      </c>
    </row>
    <row r="7" spans="9:18" ht="18.75" thickBot="1" x14ac:dyDescent="0.3">
      <c r="I7" s="51" t="s">
        <v>105</v>
      </c>
      <c r="J7" s="51" t="s">
        <v>106</v>
      </c>
      <c r="K7" s="1">
        <v>45054</v>
      </c>
      <c r="P7" s="51" t="s">
        <v>109</v>
      </c>
      <c r="Q7" s="51" t="s">
        <v>110</v>
      </c>
      <c r="R7" s="1">
        <v>45075</v>
      </c>
    </row>
    <row r="8" spans="9:18" ht="36.75" thickBot="1" x14ac:dyDescent="0.3">
      <c r="I8" s="51" t="s">
        <v>107</v>
      </c>
      <c r="J8" s="51" t="s">
        <v>108</v>
      </c>
      <c r="K8" s="1">
        <v>45072</v>
      </c>
      <c r="P8" s="51" t="s">
        <v>126</v>
      </c>
      <c r="Q8" s="51" t="s">
        <v>127</v>
      </c>
      <c r="R8" s="1">
        <v>45124</v>
      </c>
    </row>
    <row r="9" spans="9:18" ht="36.75" thickBot="1" x14ac:dyDescent="0.3">
      <c r="I9" s="51" t="s">
        <v>109</v>
      </c>
      <c r="J9" s="51" t="s">
        <v>110</v>
      </c>
      <c r="K9" s="1">
        <v>45075</v>
      </c>
      <c r="P9" s="51" t="s">
        <v>111</v>
      </c>
      <c r="Q9" s="51" t="s">
        <v>128</v>
      </c>
      <c r="R9" s="1">
        <v>45191</v>
      </c>
    </row>
    <row r="10" spans="9:18" ht="36.75" thickBot="1" x14ac:dyDescent="0.3">
      <c r="I10" s="51" t="s">
        <v>111</v>
      </c>
      <c r="J10" s="51" t="s">
        <v>112</v>
      </c>
      <c r="K10" s="1">
        <v>45184</v>
      </c>
      <c r="P10" s="51" t="s">
        <v>113</v>
      </c>
      <c r="Q10" s="51" t="s">
        <v>129</v>
      </c>
      <c r="R10" s="1">
        <v>45194</v>
      </c>
    </row>
    <row r="11" spans="9:18" ht="36.75" thickBot="1" x14ac:dyDescent="0.3">
      <c r="I11" s="51" t="s">
        <v>113</v>
      </c>
      <c r="J11" s="51" t="s">
        <v>114</v>
      </c>
      <c r="K11" s="1">
        <v>45187</v>
      </c>
      <c r="P11" s="51" t="s">
        <v>115</v>
      </c>
      <c r="Q11" s="51" t="s">
        <v>130</v>
      </c>
      <c r="R11" s="1">
        <v>45261</v>
      </c>
    </row>
    <row r="12" spans="9:18" ht="36.75" thickBot="1" x14ac:dyDescent="0.3">
      <c r="I12" s="51" t="s">
        <v>115</v>
      </c>
      <c r="J12" s="51" t="s">
        <v>116</v>
      </c>
      <c r="K12" s="1">
        <v>45261</v>
      </c>
      <c r="P12" s="51" t="s">
        <v>117</v>
      </c>
      <c r="Q12" s="51" t="s">
        <v>118</v>
      </c>
      <c r="R12" s="1">
        <v>45285</v>
      </c>
    </row>
    <row r="13" spans="9:18" ht="36.75" thickBot="1" x14ac:dyDescent="0.3">
      <c r="I13" s="51" t="s">
        <v>117</v>
      </c>
      <c r="J13" s="51" t="s">
        <v>118</v>
      </c>
      <c r="K13" s="1">
        <v>45285</v>
      </c>
      <c r="P13" s="51" t="s">
        <v>119</v>
      </c>
      <c r="Q13" s="51" t="s">
        <v>120</v>
      </c>
      <c r="R13" s="1">
        <v>45286</v>
      </c>
    </row>
    <row r="14" spans="9:18" ht="36.75" thickBot="1" x14ac:dyDescent="0.3">
      <c r="I14" s="51" t="s">
        <v>119</v>
      </c>
      <c r="J14" s="51" t="s">
        <v>120</v>
      </c>
      <c r="K14" s="1">
        <v>45286</v>
      </c>
      <c r="P14" s="51" t="s">
        <v>121</v>
      </c>
      <c r="Q14" s="51" t="s">
        <v>122</v>
      </c>
      <c r="R14" s="1">
        <v>45292</v>
      </c>
    </row>
    <row r="15" spans="9:18" ht="36.75" thickBot="1" x14ac:dyDescent="0.3">
      <c r="I15" s="51" t="s">
        <v>121</v>
      </c>
      <c r="J15" s="51" t="s">
        <v>122</v>
      </c>
      <c r="K15" s="1">
        <v>45292</v>
      </c>
      <c r="P15" s="51" t="s">
        <v>123</v>
      </c>
      <c r="Q15" s="51" t="s">
        <v>124</v>
      </c>
      <c r="R15" s="1">
        <v>45293</v>
      </c>
    </row>
    <row r="16" spans="9:18" ht="36.75" thickBot="1" x14ac:dyDescent="0.3">
      <c r="I16" s="51" t="s">
        <v>123</v>
      </c>
      <c r="J16" s="51" t="s">
        <v>124</v>
      </c>
      <c r="K16" s="1">
        <v>45293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5E5FB-F6D5-4E9D-83AD-99A18FD5E18A}">
  <dimension ref="A1:T49"/>
  <sheetViews>
    <sheetView topLeftCell="A13" zoomScaleNormal="100" workbookViewId="0">
      <selection activeCell="S10" sqref="S3:T10"/>
    </sheetView>
  </sheetViews>
  <sheetFormatPr defaultRowHeight="15" x14ac:dyDescent="0.25"/>
  <cols>
    <col min="1" max="3" width="4.7109375" bestFit="1" customWidth="1"/>
    <col min="4" max="4" width="4" bestFit="1" customWidth="1"/>
    <col min="5" max="5" width="2.85546875" bestFit="1" customWidth="1"/>
    <col min="6" max="6" width="3.42578125" bestFit="1" customWidth="1"/>
    <col min="7" max="7" width="3.85546875" bestFit="1" customWidth="1"/>
    <col min="9" max="11" width="4.7109375" bestFit="1" customWidth="1"/>
    <col min="12" max="12" width="4" bestFit="1" customWidth="1"/>
    <col min="13" max="13" width="2.85546875" bestFit="1" customWidth="1"/>
    <col min="14" max="14" width="3.42578125" bestFit="1" customWidth="1"/>
    <col min="15" max="15" width="3.85546875" bestFit="1" customWidth="1"/>
    <col min="20" max="20" width="11" customWidth="1"/>
  </cols>
  <sheetData>
    <row r="1" spans="1:20" x14ac:dyDescent="0.25">
      <c r="A1" t="s">
        <v>2</v>
      </c>
      <c r="I1" t="s">
        <v>3</v>
      </c>
    </row>
    <row r="2" spans="1:20" x14ac:dyDescent="0.25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I2" t="s">
        <v>4</v>
      </c>
      <c r="J2" t="s">
        <v>5</v>
      </c>
      <c r="K2" t="s">
        <v>6</v>
      </c>
      <c r="L2" t="s">
        <v>7</v>
      </c>
      <c r="M2" t="s">
        <v>8</v>
      </c>
      <c r="N2" t="s">
        <v>9</v>
      </c>
      <c r="O2" t="s">
        <v>10</v>
      </c>
    </row>
    <row r="3" spans="1:20" x14ac:dyDescent="0.25">
      <c r="F3" s="30">
        <v>1</v>
      </c>
      <c r="G3" s="30">
        <v>2</v>
      </c>
      <c r="M3">
        <v>1</v>
      </c>
      <c r="N3" s="30">
        <v>2</v>
      </c>
      <c r="O3" s="30">
        <v>3</v>
      </c>
      <c r="P3" t="s">
        <v>11</v>
      </c>
      <c r="S3" s="30"/>
      <c r="T3" t="s">
        <v>12</v>
      </c>
    </row>
    <row r="4" spans="1:20" x14ac:dyDescent="0.25">
      <c r="A4" s="30">
        <v>3</v>
      </c>
      <c r="B4">
        <v>4</v>
      </c>
      <c r="C4">
        <v>5</v>
      </c>
      <c r="D4">
        <v>6</v>
      </c>
      <c r="E4">
        <v>7</v>
      </c>
      <c r="F4" s="30">
        <v>8</v>
      </c>
      <c r="G4" s="30">
        <v>9</v>
      </c>
      <c r="I4">
        <v>4</v>
      </c>
      <c r="J4">
        <v>5</v>
      </c>
      <c r="K4">
        <v>6</v>
      </c>
      <c r="L4">
        <v>7</v>
      </c>
      <c r="M4">
        <v>8</v>
      </c>
      <c r="N4" s="30">
        <v>9</v>
      </c>
      <c r="O4" s="30">
        <v>10</v>
      </c>
      <c r="P4" t="s">
        <v>13</v>
      </c>
      <c r="S4" s="29"/>
      <c r="T4" t="s">
        <v>14</v>
      </c>
    </row>
    <row r="5" spans="1:20" x14ac:dyDescent="0.25">
      <c r="A5">
        <v>10</v>
      </c>
      <c r="B5">
        <v>11</v>
      </c>
      <c r="C5">
        <v>12</v>
      </c>
      <c r="D5">
        <v>13</v>
      </c>
      <c r="E5">
        <v>14</v>
      </c>
      <c r="F5" s="30">
        <v>15</v>
      </c>
      <c r="G5" s="30">
        <v>16</v>
      </c>
      <c r="I5">
        <v>11</v>
      </c>
      <c r="J5">
        <v>12</v>
      </c>
      <c r="K5" s="28">
        <v>13</v>
      </c>
      <c r="L5">
        <v>14</v>
      </c>
      <c r="M5">
        <v>15</v>
      </c>
      <c r="N5" s="30">
        <v>16</v>
      </c>
      <c r="O5" s="30">
        <v>17</v>
      </c>
      <c r="P5" t="s">
        <v>11</v>
      </c>
      <c r="S5" s="31"/>
      <c r="T5" t="s">
        <v>15</v>
      </c>
    </row>
    <row r="6" spans="1:20" x14ac:dyDescent="0.25">
      <c r="A6">
        <v>17</v>
      </c>
      <c r="B6">
        <v>18</v>
      </c>
      <c r="C6">
        <v>19</v>
      </c>
      <c r="D6">
        <v>20</v>
      </c>
      <c r="E6">
        <v>21</v>
      </c>
      <c r="F6" s="30">
        <v>22</v>
      </c>
      <c r="G6" s="30">
        <v>23</v>
      </c>
      <c r="I6" s="27">
        <v>18</v>
      </c>
      <c r="J6">
        <v>19</v>
      </c>
      <c r="K6">
        <v>20</v>
      </c>
      <c r="L6">
        <v>21</v>
      </c>
      <c r="M6">
        <v>22</v>
      </c>
      <c r="N6" s="30">
        <v>23</v>
      </c>
      <c r="O6" s="30">
        <v>24</v>
      </c>
      <c r="P6" t="s">
        <v>16</v>
      </c>
      <c r="S6" s="26"/>
      <c r="T6" t="s">
        <v>17</v>
      </c>
    </row>
    <row r="7" spans="1:20" x14ac:dyDescent="0.25">
      <c r="A7">
        <v>24</v>
      </c>
      <c r="B7">
        <v>25</v>
      </c>
      <c r="C7">
        <v>26</v>
      </c>
      <c r="D7">
        <v>27</v>
      </c>
      <c r="E7">
        <v>28</v>
      </c>
      <c r="F7" s="30">
        <v>29</v>
      </c>
      <c r="G7" s="30">
        <v>30</v>
      </c>
      <c r="I7">
        <v>25</v>
      </c>
      <c r="J7">
        <v>26</v>
      </c>
      <c r="K7">
        <v>27</v>
      </c>
      <c r="L7">
        <v>28</v>
      </c>
      <c r="M7">
        <v>29</v>
      </c>
      <c r="N7" s="30">
        <v>30</v>
      </c>
      <c r="O7" s="30">
        <v>31</v>
      </c>
      <c r="P7" t="s">
        <v>16</v>
      </c>
      <c r="S7" s="25"/>
      <c r="T7" t="s">
        <v>18</v>
      </c>
    </row>
    <row r="8" spans="1:20" x14ac:dyDescent="0.25">
      <c r="A8">
        <v>31</v>
      </c>
    </row>
    <row r="9" spans="1:20" x14ac:dyDescent="0.25">
      <c r="S9" s="55" t="s">
        <v>19</v>
      </c>
      <c r="T9" s="55"/>
    </row>
    <row r="10" spans="1:20" x14ac:dyDescent="0.25">
      <c r="A10" t="s">
        <v>20</v>
      </c>
      <c r="I10" t="s">
        <v>21</v>
      </c>
      <c r="S10" s="54" t="s">
        <v>22</v>
      </c>
      <c r="T10" s="54"/>
    </row>
    <row r="11" spans="1:20" x14ac:dyDescent="0.25">
      <c r="A11" t="s">
        <v>4</v>
      </c>
      <c r="B11" t="s">
        <v>5</v>
      </c>
      <c r="C11" t="s">
        <v>6</v>
      </c>
      <c r="D11" t="s">
        <v>7</v>
      </c>
      <c r="E11" t="s">
        <v>8</v>
      </c>
      <c r="F11" t="s">
        <v>9</v>
      </c>
      <c r="G11" t="s">
        <v>10</v>
      </c>
      <c r="I11" t="s">
        <v>4</v>
      </c>
      <c r="J11" t="s">
        <v>5</v>
      </c>
      <c r="K11" t="s">
        <v>6</v>
      </c>
      <c r="L11" t="s">
        <v>7</v>
      </c>
      <c r="M11" t="s">
        <v>8</v>
      </c>
      <c r="N11" t="s">
        <v>9</v>
      </c>
      <c r="O11" t="s">
        <v>10</v>
      </c>
    </row>
    <row r="12" spans="1:20" x14ac:dyDescent="0.25">
      <c r="B12">
        <v>1</v>
      </c>
      <c r="C12">
        <v>2</v>
      </c>
      <c r="D12">
        <v>3</v>
      </c>
      <c r="E12">
        <v>4</v>
      </c>
      <c r="F12" s="30">
        <v>5</v>
      </c>
      <c r="G12" s="30">
        <v>6</v>
      </c>
      <c r="I12">
        <v>1</v>
      </c>
      <c r="J12">
        <v>2</v>
      </c>
      <c r="K12">
        <v>3</v>
      </c>
      <c r="L12">
        <v>4</v>
      </c>
      <c r="M12">
        <v>5</v>
      </c>
      <c r="N12" s="30">
        <v>6</v>
      </c>
      <c r="O12" s="30">
        <v>7</v>
      </c>
      <c r="P12" t="s">
        <v>16</v>
      </c>
    </row>
    <row r="13" spans="1:20" x14ac:dyDescent="0.25">
      <c r="A13">
        <v>7</v>
      </c>
      <c r="B13">
        <v>8</v>
      </c>
      <c r="C13">
        <v>9</v>
      </c>
      <c r="D13">
        <v>10</v>
      </c>
      <c r="E13">
        <v>11</v>
      </c>
      <c r="F13" s="30">
        <v>12</v>
      </c>
      <c r="G13" s="30">
        <v>13</v>
      </c>
      <c r="I13">
        <v>8</v>
      </c>
      <c r="J13">
        <v>9</v>
      </c>
      <c r="K13" s="28">
        <v>10</v>
      </c>
      <c r="L13">
        <v>11</v>
      </c>
      <c r="M13">
        <v>12</v>
      </c>
      <c r="N13" s="30">
        <v>13</v>
      </c>
      <c r="O13" s="30">
        <v>14</v>
      </c>
      <c r="P13" t="s">
        <v>16</v>
      </c>
    </row>
    <row r="14" spans="1:20" x14ac:dyDescent="0.25">
      <c r="A14">
        <v>14</v>
      </c>
      <c r="B14">
        <v>15</v>
      </c>
      <c r="C14">
        <v>16</v>
      </c>
      <c r="D14">
        <v>17</v>
      </c>
      <c r="E14">
        <v>18</v>
      </c>
      <c r="F14" s="30">
        <v>19</v>
      </c>
      <c r="G14" s="30">
        <v>20</v>
      </c>
      <c r="I14" s="24">
        <v>15</v>
      </c>
      <c r="J14">
        <v>16</v>
      </c>
      <c r="K14">
        <v>17</v>
      </c>
      <c r="L14">
        <v>18</v>
      </c>
      <c r="M14">
        <v>19</v>
      </c>
      <c r="N14" s="30">
        <v>20</v>
      </c>
      <c r="O14" s="30">
        <v>21</v>
      </c>
      <c r="P14" t="s">
        <v>23</v>
      </c>
    </row>
    <row r="15" spans="1:20" x14ac:dyDescent="0.25">
      <c r="A15">
        <v>21</v>
      </c>
      <c r="B15">
        <v>22</v>
      </c>
      <c r="C15">
        <v>23</v>
      </c>
      <c r="D15">
        <v>24</v>
      </c>
      <c r="E15">
        <v>25</v>
      </c>
      <c r="F15" s="30">
        <v>26</v>
      </c>
      <c r="G15" s="30">
        <v>27</v>
      </c>
      <c r="I15">
        <v>22</v>
      </c>
      <c r="J15">
        <v>23</v>
      </c>
      <c r="K15">
        <v>24</v>
      </c>
      <c r="L15">
        <v>25</v>
      </c>
      <c r="M15">
        <v>26</v>
      </c>
      <c r="N15" s="30">
        <v>27</v>
      </c>
      <c r="O15" s="30">
        <v>28</v>
      </c>
      <c r="P15" t="s">
        <v>23</v>
      </c>
    </row>
    <row r="16" spans="1:20" x14ac:dyDescent="0.25">
      <c r="A16">
        <v>28</v>
      </c>
      <c r="I16" s="30">
        <v>29</v>
      </c>
      <c r="J16">
        <v>30</v>
      </c>
      <c r="K16">
        <v>31</v>
      </c>
      <c r="P16" t="s">
        <v>23</v>
      </c>
      <c r="S16" t="s">
        <v>24</v>
      </c>
    </row>
    <row r="18" spans="1:16" x14ac:dyDescent="0.25">
      <c r="A18" t="s">
        <v>25</v>
      </c>
      <c r="I18" t="s">
        <v>26</v>
      </c>
    </row>
    <row r="19" spans="1:16" x14ac:dyDescent="0.25">
      <c r="A19" t="s">
        <v>4</v>
      </c>
      <c r="B19" t="s">
        <v>5</v>
      </c>
      <c r="C19" t="s">
        <v>6</v>
      </c>
      <c r="D19" t="s">
        <v>7</v>
      </c>
      <c r="E19" t="s">
        <v>8</v>
      </c>
      <c r="F19" t="s">
        <v>9</v>
      </c>
      <c r="G19" t="s">
        <v>10</v>
      </c>
      <c r="I19" t="s">
        <v>4</v>
      </c>
      <c r="J19" t="s">
        <v>5</v>
      </c>
      <c r="K19" t="s">
        <v>6</v>
      </c>
      <c r="L19" t="s">
        <v>7</v>
      </c>
      <c r="M19" t="s">
        <v>8</v>
      </c>
      <c r="N19" t="s">
        <v>9</v>
      </c>
      <c r="O19" t="s">
        <v>10</v>
      </c>
    </row>
    <row r="20" spans="1:16" x14ac:dyDescent="0.25">
      <c r="B20">
        <v>1</v>
      </c>
      <c r="C20">
        <v>2</v>
      </c>
      <c r="D20">
        <v>3</v>
      </c>
      <c r="E20">
        <v>4</v>
      </c>
      <c r="F20" s="30">
        <v>5</v>
      </c>
      <c r="G20" s="30">
        <v>6</v>
      </c>
      <c r="L20">
        <v>1</v>
      </c>
      <c r="M20">
        <v>2</v>
      </c>
      <c r="N20" s="30">
        <v>3</v>
      </c>
      <c r="O20" s="30">
        <v>4</v>
      </c>
      <c r="P20" t="s">
        <v>23</v>
      </c>
    </row>
    <row r="21" spans="1:16" x14ac:dyDescent="0.25">
      <c r="A21">
        <v>7</v>
      </c>
      <c r="B21">
        <v>8</v>
      </c>
      <c r="C21">
        <v>9</v>
      </c>
      <c r="D21">
        <v>10</v>
      </c>
      <c r="E21">
        <v>11</v>
      </c>
      <c r="F21" s="30">
        <v>12</v>
      </c>
      <c r="G21" s="30">
        <v>13</v>
      </c>
      <c r="I21">
        <v>5</v>
      </c>
      <c r="J21">
        <v>6</v>
      </c>
      <c r="K21" s="28">
        <v>7</v>
      </c>
      <c r="L21">
        <v>8</v>
      </c>
      <c r="M21">
        <v>9</v>
      </c>
      <c r="N21" s="30">
        <v>10</v>
      </c>
      <c r="O21" s="30">
        <v>11</v>
      </c>
      <c r="P21" t="s">
        <v>23</v>
      </c>
    </row>
    <row r="22" spans="1:16" x14ac:dyDescent="0.25">
      <c r="A22">
        <v>14</v>
      </c>
      <c r="B22">
        <v>15</v>
      </c>
      <c r="C22">
        <v>16</v>
      </c>
      <c r="D22">
        <v>17</v>
      </c>
      <c r="E22">
        <v>18</v>
      </c>
      <c r="F22" s="30">
        <v>19</v>
      </c>
      <c r="G22" s="30">
        <v>20</v>
      </c>
      <c r="I22" s="24">
        <v>12</v>
      </c>
      <c r="J22">
        <v>13</v>
      </c>
      <c r="K22">
        <v>14</v>
      </c>
      <c r="L22">
        <v>15</v>
      </c>
      <c r="M22" s="23">
        <v>16</v>
      </c>
      <c r="N22" s="30">
        <v>17</v>
      </c>
      <c r="O22" s="30">
        <v>18</v>
      </c>
      <c r="P22" t="s">
        <v>27</v>
      </c>
    </row>
    <row r="23" spans="1:16" x14ac:dyDescent="0.25">
      <c r="A23">
        <v>21</v>
      </c>
      <c r="B23">
        <v>22</v>
      </c>
      <c r="C23">
        <v>23</v>
      </c>
      <c r="D23">
        <v>24</v>
      </c>
      <c r="E23">
        <v>25</v>
      </c>
      <c r="F23" s="30">
        <v>26</v>
      </c>
      <c r="G23" s="30">
        <v>27</v>
      </c>
      <c r="I23" s="23">
        <v>19</v>
      </c>
      <c r="J23">
        <v>20</v>
      </c>
      <c r="K23">
        <v>21</v>
      </c>
      <c r="L23">
        <v>22</v>
      </c>
      <c r="M23" s="26">
        <v>23</v>
      </c>
      <c r="N23" s="30">
        <v>24</v>
      </c>
      <c r="O23" s="30">
        <v>25</v>
      </c>
      <c r="P23" t="s">
        <v>27</v>
      </c>
    </row>
    <row r="24" spans="1:16" x14ac:dyDescent="0.25">
      <c r="A24">
        <v>28</v>
      </c>
      <c r="B24" s="28">
        <v>29</v>
      </c>
      <c r="C24">
        <v>30</v>
      </c>
      <c r="D24">
        <v>31</v>
      </c>
      <c r="I24" s="26">
        <v>26</v>
      </c>
      <c r="J24">
        <v>27</v>
      </c>
      <c r="K24">
        <v>28</v>
      </c>
      <c r="L24">
        <v>29</v>
      </c>
      <c r="M24">
        <v>30</v>
      </c>
      <c r="P24" t="s">
        <v>27</v>
      </c>
    </row>
    <row r="26" spans="1:16" x14ac:dyDescent="0.25">
      <c r="A26" t="s">
        <v>28</v>
      </c>
      <c r="I26" t="s">
        <v>29</v>
      </c>
    </row>
    <row r="27" spans="1:16" x14ac:dyDescent="0.25">
      <c r="A27" t="s">
        <v>4</v>
      </c>
      <c r="B27" t="s">
        <v>5</v>
      </c>
      <c r="C27" t="s">
        <v>6</v>
      </c>
      <c r="D27" t="s">
        <v>7</v>
      </c>
      <c r="E27" t="s">
        <v>8</v>
      </c>
      <c r="F27" t="s">
        <v>9</v>
      </c>
      <c r="G27" t="s">
        <v>10</v>
      </c>
      <c r="I27" t="s">
        <v>4</v>
      </c>
      <c r="J27" t="s">
        <v>5</v>
      </c>
      <c r="K27" t="s">
        <v>6</v>
      </c>
      <c r="L27" t="s">
        <v>7</v>
      </c>
      <c r="M27" t="s">
        <v>8</v>
      </c>
      <c r="N27" t="s">
        <v>9</v>
      </c>
      <c r="O27" t="s">
        <v>10</v>
      </c>
    </row>
    <row r="28" spans="1:16" x14ac:dyDescent="0.25">
      <c r="E28" s="24">
        <v>1</v>
      </c>
      <c r="F28" s="30">
        <v>2</v>
      </c>
      <c r="G28" s="30">
        <v>3</v>
      </c>
      <c r="H28" t="s">
        <v>30</v>
      </c>
      <c r="N28" s="30">
        <v>1</v>
      </c>
      <c r="O28" s="30">
        <v>2</v>
      </c>
      <c r="P28" t="s">
        <v>27</v>
      </c>
    </row>
    <row r="29" spans="1:16" x14ac:dyDescent="0.25">
      <c r="A29">
        <v>4</v>
      </c>
      <c r="B29">
        <v>5</v>
      </c>
      <c r="C29">
        <v>6</v>
      </c>
      <c r="D29">
        <v>7</v>
      </c>
      <c r="E29">
        <v>8</v>
      </c>
      <c r="F29" s="30">
        <v>9</v>
      </c>
      <c r="G29" s="30">
        <v>10</v>
      </c>
      <c r="H29" t="s">
        <v>30</v>
      </c>
      <c r="I29">
        <v>3</v>
      </c>
      <c r="J29">
        <v>4</v>
      </c>
      <c r="K29" s="28">
        <v>5</v>
      </c>
      <c r="L29">
        <v>6</v>
      </c>
      <c r="M29">
        <v>7</v>
      </c>
      <c r="N29" s="30">
        <v>8</v>
      </c>
      <c r="O29" s="30">
        <v>9</v>
      </c>
      <c r="P29" t="s">
        <v>27</v>
      </c>
    </row>
    <row r="30" spans="1:16" x14ac:dyDescent="0.25">
      <c r="A30">
        <v>11</v>
      </c>
      <c r="B30">
        <v>12</v>
      </c>
      <c r="C30">
        <v>13</v>
      </c>
      <c r="D30">
        <v>14</v>
      </c>
      <c r="E30" s="22">
        <v>15</v>
      </c>
      <c r="F30" s="30">
        <v>16</v>
      </c>
      <c r="G30" s="30">
        <v>17</v>
      </c>
      <c r="H30" t="s">
        <v>30</v>
      </c>
      <c r="I30" s="24">
        <v>10</v>
      </c>
      <c r="J30">
        <v>11</v>
      </c>
      <c r="K30">
        <v>12</v>
      </c>
      <c r="L30">
        <v>13</v>
      </c>
      <c r="M30">
        <v>14</v>
      </c>
      <c r="N30" s="30">
        <v>15</v>
      </c>
      <c r="O30" s="30">
        <v>16</v>
      </c>
      <c r="P30" t="s">
        <v>31</v>
      </c>
    </row>
    <row r="31" spans="1:16" x14ac:dyDescent="0.25">
      <c r="A31" s="22">
        <v>18</v>
      </c>
      <c r="B31">
        <v>19</v>
      </c>
      <c r="C31" s="28">
        <v>20</v>
      </c>
      <c r="D31">
        <v>21</v>
      </c>
      <c r="E31">
        <v>22</v>
      </c>
      <c r="F31" s="30">
        <v>23</v>
      </c>
      <c r="G31" s="30">
        <v>24</v>
      </c>
      <c r="H31" t="s">
        <v>30</v>
      </c>
      <c r="I31">
        <v>17</v>
      </c>
      <c r="J31">
        <v>18</v>
      </c>
      <c r="K31">
        <v>19</v>
      </c>
      <c r="L31">
        <v>20</v>
      </c>
      <c r="M31">
        <v>21</v>
      </c>
      <c r="N31" s="30">
        <v>22</v>
      </c>
      <c r="O31" s="30">
        <v>23</v>
      </c>
      <c r="P31" t="s">
        <v>31</v>
      </c>
    </row>
    <row r="32" spans="1:16" x14ac:dyDescent="0.25">
      <c r="A32" s="24">
        <v>25</v>
      </c>
      <c r="B32">
        <v>26</v>
      </c>
      <c r="C32">
        <v>27</v>
      </c>
      <c r="D32">
        <v>28</v>
      </c>
      <c r="E32">
        <v>29</v>
      </c>
      <c r="F32" s="30">
        <v>30</v>
      </c>
      <c r="G32" s="30"/>
      <c r="H32" t="s">
        <v>32</v>
      </c>
      <c r="I32">
        <v>24</v>
      </c>
      <c r="J32">
        <v>25</v>
      </c>
      <c r="K32">
        <v>26</v>
      </c>
      <c r="L32">
        <v>27</v>
      </c>
      <c r="M32">
        <v>28</v>
      </c>
      <c r="N32" s="30">
        <v>29</v>
      </c>
      <c r="O32" s="30">
        <v>30</v>
      </c>
      <c r="P32" t="s">
        <v>31</v>
      </c>
    </row>
    <row r="33" spans="1:16" x14ac:dyDescent="0.25">
      <c r="I33">
        <v>31</v>
      </c>
      <c r="P33" t="s">
        <v>31</v>
      </c>
    </row>
    <row r="34" spans="1:16" x14ac:dyDescent="0.25">
      <c r="A34" t="s">
        <v>1</v>
      </c>
      <c r="I34" t="s">
        <v>33</v>
      </c>
    </row>
    <row r="35" spans="1:16" x14ac:dyDescent="0.25">
      <c r="A35" t="s">
        <v>4</v>
      </c>
      <c r="B35" t="s">
        <v>5</v>
      </c>
      <c r="C35" t="s">
        <v>6</v>
      </c>
      <c r="D35" t="s">
        <v>7</v>
      </c>
      <c r="E35" t="s">
        <v>8</v>
      </c>
      <c r="F35" t="s">
        <v>9</v>
      </c>
      <c r="G35" t="s">
        <v>10</v>
      </c>
      <c r="I35" t="s">
        <v>4</v>
      </c>
      <c r="J35" t="s">
        <v>5</v>
      </c>
      <c r="K35" t="s">
        <v>6</v>
      </c>
      <c r="L35" t="s">
        <v>7</v>
      </c>
      <c r="M35" t="s">
        <v>8</v>
      </c>
      <c r="N35" t="s">
        <v>9</v>
      </c>
      <c r="O35" t="s">
        <v>10</v>
      </c>
    </row>
    <row r="36" spans="1:16" x14ac:dyDescent="0.25">
      <c r="F36" s="30"/>
      <c r="G36" s="30">
        <v>1</v>
      </c>
      <c r="H36" t="s">
        <v>32</v>
      </c>
      <c r="J36">
        <v>1</v>
      </c>
      <c r="K36" s="28">
        <v>2</v>
      </c>
      <c r="L36">
        <v>3</v>
      </c>
      <c r="M36">
        <v>4</v>
      </c>
      <c r="N36" s="30">
        <v>5</v>
      </c>
      <c r="O36" s="30">
        <v>6</v>
      </c>
      <c r="P36" t="s">
        <v>31</v>
      </c>
    </row>
    <row r="37" spans="1:16" x14ac:dyDescent="0.25">
      <c r="A37" s="22">
        <v>2</v>
      </c>
      <c r="B37">
        <v>3</v>
      </c>
      <c r="C37">
        <v>4</v>
      </c>
      <c r="D37">
        <v>5</v>
      </c>
      <c r="E37">
        <v>6</v>
      </c>
      <c r="F37" s="30">
        <v>7</v>
      </c>
      <c r="G37" s="30">
        <v>8</v>
      </c>
      <c r="H37" t="s">
        <v>32</v>
      </c>
      <c r="I37" s="24">
        <v>7</v>
      </c>
      <c r="J37">
        <v>8</v>
      </c>
      <c r="K37">
        <v>9</v>
      </c>
      <c r="L37">
        <v>10</v>
      </c>
      <c r="M37">
        <v>11</v>
      </c>
      <c r="N37" s="30">
        <v>12</v>
      </c>
      <c r="O37" s="30">
        <v>13</v>
      </c>
      <c r="P37" t="s">
        <v>34</v>
      </c>
    </row>
    <row r="38" spans="1:16" x14ac:dyDescent="0.25">
      <c r="A38">
        <v>9</v>
      </c>
      <c r="B38">
        <v>10</v>
      </c>
      <c r="C38">
        <v>11</v>
      </c>
      <c r="D38">
        <v>12</v>
      </c>
      <c r="E38">
        <v>13</v>
      </c>
      <c r="F38" s="30">
        <v>14</v>
      </c>
      <c r="G38" s="30">
        <v>15</v>
      </c>
      <c r="H38" t="s">
        <v>32</v>
      </c>
      <c r="I38">
        <v>14</v>
      </c>
      <c r="J38">
        <v>15</v>
      </c>
      <c r="K38">
        <v>16</v>
      </c>
      <c r="L38">
        <v>17</v>
      </c>
      <c r="M38">
        <v>18</v>
      </c>
      <c r="N38" s="30">
        <v>19</v>
      </c>
      <c r="O38" s="30">
        <v>20</v>
      </c>
      <c r="P38" t="s">
        <v>34</v>
      </c>
    </row>
    <row r="39" spans="1:16" x14ac:dyDescent="0.25">
      <c r="A39">
        <v>16</v>
      </c>
      <c r="B39">
        <v>17</v>
      </c>
      <c r="C39" s="28">
        <v>18</v>
      </c>
      <c r="D39">
        <v>19</v>
      </c>
      <c r="E39">
        <v>20</v>
      </c>
      <c r="F39" s="30">
        <v>21</v>
      </c>
      <c r="G39" s="30">
        <v>22</v>
      </c>
      <c r="H39" t="s">
        <v>32</v>
      </c>
      <c r="I39">
        <v>21</v>
      </c>
      <c r="J39">
        <v>22</v>
      </c>
      <c r="K39">
        <v>23</v>
      </c>
      <c r="L39">
        <v>24</v>
      </c>
      <c r="M39" s="21">
        <v>25</v>
      </c>
      <c r="N39" s="30">
        <v>26</v>
      </c>
      <c r="O39" s="30">
        <v>27</v>
      </c>
      <c r="P39" t="s">
        <v>34</v>
      </c>
    </row>
    <row r="40" spans="1:16" x14ac:dyDescent="0.25">
      <c r="A40" s="24">
        <v>23</v>
      </c>
      <c r="B40">
        <v>24</v>
      </c>
      <c r="C40">
        <v>25</v>
      </c>
      <c r="D40">
        <v>26</v>
      </c>
      <c r="E40" s="23">
        <v>27</v>
      </c>
      <c r="F40" s="30">
        <v>28</v>
      </c>
      <c r="G40" s="30">
        <v>29</v>
      </c>
      <c r="H40" t="s">
        <v>35</v>
      </c>
      <c r="I40">
        <v>28</v>
      </c>
      <c r="J40">
        <v>29</v>
      </c>
      <c r="K40" s="28">
        <v>30</v>
      </c>
      <c r="P40" t="s">
        <v>34</v>
      </c>
    </row>
    <row r="41" spans="1:16" x14ac:dyDescent="0.25">
      <c r="A41">
        <v>30</v>
      </c>
      <c r="B41">
        <v>31</v>
      </c>
      <c r="H41" t="s">
        <v>35</v>
      </c>
    </row>
    <row r="43" spans="1:16" x14ac:dyDescent="0.25">
      <c r="A43" t="s">
        <v>36</v>
      </c>
      <c r="I43" t="s">
        <v>37</v>
      </c>
    </row>
    <row r="44" spans="1:16" x14ac:dyDescent="0.25">
      <c r="A44" t="s">
        <v>4</v>
      </c>
      <c r="B44" t="s">
        <v>5</v>
      </c>
      <c r="C44" t="s">
        <v>6</v>
      </c>
      <c r="D44" t="s">
        <v>7</v>
      </c>
      <c r="E44" t="s">
        <v>8</v>
      </c>
      <c r="F44" t="s">
        <v>9</v>
      </c>
      <c r="G44" t="s">
        <v>10</v>
      </c>
      <c r="I44" t="s">
        <v>4</v>
      </c>
      <c r="J44" t="s">
        <v>5</v>
      </c>
      <c r="K44" t="s">
        <v>6</v>
      </c>
      <c r="L44" t="s">
        <v>7</v>
      </c>
      <c r="M44" t="s">
        <v>8</v>
      </c>
      <c r="N44" t="s">
        <v>9</v>
      </c>
      <c r="O44" t="s">
        <v>10</v>
      </c>
    </row>
    <row r="45" spans="1:16" x14ac:dyDescent="0.25">
      <c r="C45">
        <v>1</v>
      </c>
      <c r="D45" s="22">
        <v>2</v>
      </c>
      <c r="E45" s="22">
        <v>3</v>
      </c>
      <c r="F45" s="30">
        <v>4</v>
      </c>
      <c r="G45" s="30">
        <v>5</v>
      </c>
      <c r="L45">
        <v>1</v>
      </c>
      <c r="M45">
        <v>2</v>
      </c>
      <c r="N45" s="30">
        <v>3</v>
      </c>
      <c r="O45" s="30">
        <v>4</v>
      </c>
      <c r="P45" t="s">
        <v>34</v>
      </c>
    </row>
    <row r="46" spans="1:16" x14ac:dyDescent="0.25">
      <c r="A46">
        <v>6</v>
      </c>
      <c r="B46">
        <v>7</v>
      </c>
      <c r="C46">
        <v>8</v>
      </c>
      <c r="D46">
        <v>9</v>
      </c>
      <c r="E46">
        <v>10</v>
      </c>
      <c r="F46" s="30">
        <v>11</v>
      </c>
      <c r="G46" s="30">
        <v>12</v>
      </c>
      <c r="H46" t="s">
        <v>35</v>
      </c>
      <c r="I46" s="24">
        <v>5</v>
      </c>
      <c r="J46">
        <v>6</v>
      </c>
      <c r="K46">
        <v>7</v>
      </c>
      <c r="L46">
        <v>8</v>
      </c>
      <c r="M46">
        <v>9</v>
      </c>
      <c r="N46" s="30">
        <v>10</v>
      </c>
      <c r="O46" s="30">
        <v>11</v>
      </c>
      <c r="P46" t="s">
        <v>38</v>
      </c>
    </row>
    <row r="47" spans="1:16" x14ac:dyDescent="0.25">
      <c r="A47">
        <v>13</v>
      </c>
      <c r="B47">
        <v>14</v>
      </c>
      <c r="C47" s="28">
        <v>15</v>
      </c>
      <c r="D47">
        <v>16</v>
      </c>
      <c r="E47">
        <v>17</v>
      </c>
      <c r="F47" s="30">
        <v>18</v>
      </c>
      <c r="G47" s="30">
        <v>19</v>
      </c>
      <c r="H47" t="s">
        <v>35</v>
      </c>
      <c r="I47">
        <v>12</v>
      </c>
      <c r="J47">
        <v>13</v>
      </c>
      <c r="K47">
        <v>14</v>
      </c>
      <c r="L47">
        <v>15</v>
      </c>
      <c r="M47">
        <v>16</v>
      </c>
      <c r="N47" s="30">
        <v>17</v>
      </c>
      <c r="O47" s="30">
        <v>18</v>
      </c>
      <c r="P47" t="s">
        <v>38</v>
      </c>
    </row>
    <row r="48" spans="1:16" x14ac:dyDescent="0.25">
      <c r="A48" s="24">
        <v>20</v>
      </c>
      <c r="B48">
        <v>21</v>
      </c>
      <c r="C48">
        <v>22</v>
      </c>
      <c r="D48">
        <v>23</v>
      </c>
      <c r="E48">
        <v>24</v>
      </c>
      <c r="F48" s="30">
        <v>25</v>
      </c>
      <c r="G48" s="30">
        <v>26</v>
      </c>
      <c r="H48" t="s">
        <v>11</v>
      </c>
      <c r="I48">
        <v>19</v>
      </c>
      <c r="J48">
        <v>20</v>
      </c>
      <c r="K48">
        <v>21</v>
      </c>
      <c r="L48">
        <v>22</v>
      </c>
      <c r="M48">
        <v>23</v>
      </c>
      <c r="N48" s="30">
        <v>24</v>
      </c>
      <c r="O48" s="30">
        <v>25</v>
      </c>
      <c r="P48" t="s">
        <v>38</v>
      </c>
    </row>
    <row r="49" spans="1:16" x14ac:dyDescent="0.25">
      <c r="A49">
        <v>27</v>
      </c>
      <c r="B49">
        <v>28</v>
      </c>
      <c r="C49">
        <v>29</v>
      </c>
      <c r="D49">
        <v>30</v>
      </c>
      <c r="H49" t="s">
        <v>11</v>
      </c>
      <c r="I49" s="20">
        <v>26</v>
      </c>
      <c r="J49" s="20">
        <v>27</v>
      </c>
      <c r="K49" s="28">
        <v>28</v>
      </c>
      <c r="L49">
        <v>29</v>
      </c>
      <c r="M49">
        <v>30</v>
      </c>
      <c r="N49" s="30">
        <v>31</v>
      </c>
      <c r="O49" s="30"/>
      <c r="P49" t="s">
        <v>38</v>
      </c>
    </row>
  </sheetData>
  <mergeCells count="2">
    <mergeCell ref="S9:T9"/>
    <mergeCell ref="S10:T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30EE9-283F-47F9-92FF-747427BA2AA3}">
  <sheetPr>
    <tabColor rgb="FFFFFF00"/>
  </sheetPr>
  <dimension ref="A1:H40"/>
  <sheetViews>
    <sheetView topLeftCell="A4" workbookViewId="0">
      <selection activeCell="C39" sqref="C39"/>
    </sheetView>
  </sheetViews>
  <sheetFormatPr defaultRowHeight="15" x14ac:dyDescent="0.25"/>
  <cols>
    <col min="2" max="2" width="9.140625" customWidth="1"/>
    <col min="3" max="4" width="20.28515625" bestFit="1" customWidth="1"/>
    <col min="5" max="5" width="20.28515625" style="2" bestFit="1" customWidth="1"/>
    <col min="7" max="7" width="10.7109375" style="17" customWidth="1"/>
  </cols>
  <sheetData>
    <row r="1" spans="1:7" x14ac:dyDescent="0.25">
      <c r="B1" s="19"/>
      <c r="E1" s="18"/>
    </row>
    <row r="2" spans="1:7" ht="15.75" x14ac:dyDescent="0.25">
      <c r="B2" s="16" t="s">
        <v>39</v>
      </c>
      <c r="C2" s="15"/>
      <c r="D2" s="14"/>
      <c r="E2" s="13"/>
    </row>
    <row r="3" spans="1:7" ht="15.75" x14ac:dyDescent="0.25">
      <c r="B3" s="14"/>
      <c r="C3" s="15"/>
      <c r="D3" s="14"/>
      <c r="E3" s="13"/>
    </row>
    <row r="4" spans="1:7" ht="15.75" x14ac:dyDescent="0.25">
      <c r="B4" s="16" t="s">
        <v>40</v>
      </c>
      <c r="C4" s="15"/>
      <c r="D4" s="14"/>
      <c r="E4" s="13"/>
    </row>
    <row r="5" spans="1:7" ht="15.75" x14ac:dyDescent="0.25">
      <c r="B5" s="14"/>
      <c r="C5" s="15"/>
      <c r="D5" s="14"/>
      <c r="E5" s="13"/>
    </row>
    <row r="6" spans="1:7" ht="15.75" x14ac:dyDescent="0.25">
      <c r="B6" s="14" t="s">
        <v>41</v>
      </c>
      <c r="C6" s="15"/>
      <c r="D6" s="14"/>
      <c r="E6" s="13"/>
    </row>
    <row r="7" spans="1:7" ht="15.75" x14ac:dyDescent="0.25">
      <c r="B7" s="12" t="s">
        <v>42</v>
      </c>
      <c r="C7" s="15"/>
      <c r="D7" s="14"/>
      <c r="E7" s="13"/>
    </row>
    <row r="8" spans="1:7" ht="15.75" x14ac:dyDescent="0.25">
      <c r="B8" s="14"/>
      <c r="C8" s="15"/>
      <c r="D8" s="14"/>
      <c r="E8" s="13"/>
    </row>
    <row r="9" spans="1:7" ht="60.75" x14ac:dyDescent="0.25">
      <c r="A9" s="11" t="s">
        <v>43</v>
      </c>
      <c r="B9" s="10" t="s">
        <v>44</v>
      </c>
      <c r="C9" s="10" t="s">
        <v>45</v>
      </c>
      <c r="D9" s="10" t="s">
        <v>46</v>
      </c>
      <c r="E9" s="9" t="s">
        <v>47</v>
      </c>
      <c r="G9" s="8" t="s">
        <v>48</v>
      </c>
    </row>
    <row r="10" spans="1:7" ht="15.75" x14ac:dyDescent="0.25">
      <c r="A10" s="11"/>
      <c r="B10" s="10"/>
      <c r="C10" s="10"/>
      <c r="D10" s="10"/>
      <c r="E10" s="9"/>
    </row>
    <row r="11" spans="1:7" ht="30.75" x14ac:dyDescent="0.25">
      <c r="A11" s="7">
        <v>24</v>
      </c>
      <c r="B11" s="36">
        <v>1</v>
      </c>
      <c r="C11" s="6">
        <v>44652</v>
      </c>
      <c r="D11" s="6">
        <v>44675</v>
      </c>
      <c r="E11" s="5" t="s">
        <v>49</v>
      </c>
      <c r="G11" s="17" t="s">
        <v>50</v>
      </c>
    </row>
    <row r="12" spans="1:7" ht="15.75" x14ac:dyDescent="0.25">
      <c r="A12" s="7">
        <v>28</v>
      </c>
      <c r="B12" s="36">
        <v>2</v>
      </c>
      <c r="C12" s="6">
        <v>44676</v>
      </c>
      <c r="D12" s="6">
        <v>44703</v>
      </c>
      <c r="E12" s="5">
        <v>44676</v>
      </c>
      <c r="G12" s="17" t="s">
        <v>51</v>
      </c>
    </row>
    <row r="13" spans="1:7" ht="15.75" x14ac:dyDescent="0.25">
      <c r="A13" s="7">
        <v>28</v>
      </c>
      <c r="B13" s="36">
        <v>3</v>
      </c>
      <c r="C13" s="6">
        <v>44704</v>
      </c>
      <c r="D13" s="6">
        <v>44731</v>
      </c>
      <c r="E13" s="5">
        <v>44704</v>
      </c>
      <c r="G13" s="4" t="s">
        <v>52</v>
      </c>
    </row>
    <row r="14" spans="1:7" ht="15.75" x14ac:dyDescent="0.25">
      <c r="A14" s="7">
        <v>28</v>
      </c>
      <c r="B14" s="36">
        <v>4</v>
      </c>
      <c r="C14" s="6">
        <v>44732</v>
      </c>
      <c r="D14" s="6">
        <v>44759</v>
      </c>
      <c r="E14" s="32">
        <v>44732</v>
      </c>
    </row>
    <row r="15" spans="1:7" ht="15.75" x14ac:dyDescent="0.25">
      <c r="A15" s="7">
        <v>28</v>
      </c>
      <c r="B15" s="36">
        <v>5</v>
      </c>
      <c r="C15" s="6">
        <v>44760</v>
      </c>
      <c r="D15" s="6">
        <v>44787</v>
      </c>
      <c r="E15" s="32">
        <v>44760</v>
      </c>
    </row>
    <row r="16" spans="1:7" ht="15.75" x14ac:dyDescent="0.25">
      <c r="A16" s="7">
        <v>28</v>
      </c>
      <c r="B16" s="36">
        <v>6</v>
      </c>
      <c r="C16" s="6">
        <v>44788</v>
      </c>
      <c r="D16" s="6">
        <v>44815</v>
      </c>
      <c r="E16" s="32">
        <v>44788</v>
      </c>
      <c r="G16" s="17" t="s">
        <v>53</v>
      </c>
    </row>
    <row r="17" spans="1:8" ht="15.75" x14ac:dyDescent="0.25">
      <c r="A17" s="7">
        <v>28</v>
      </c>
      <c r="B17" s="36">
        <v>7</v>
      </c>
      <c r="C17" s="6">
        <v>44816</v>
      </c>
      <c r="D17" s="6">
        <v>44843</v>
      </c>
      <c r="E17" s="5">
        <v>44816</v>
      </c>
    </row>
    <row r="18" spans="1:8" ht="15.75" x14ac:dyDescent="0.25">
      <c r="A18" s="7">
        <v>28</v>
      </c>
      <c r="B18" s="36">
        <v>8</v>
      </c>
      <c r="C18" s="6">
        <v>44844</v>
      </c>
      <c r="D18" s="6">
        <v>44871</v>
      </c>
      <c r="E18" s="32">
        <v>44844</v>
      </c>
    </row>
    <row r="19" spans="1:8" ht="15.75" x14ac:dyDescent="0.25">
      <c r="A19" s="7">
        <v>28</v>
      </c>
      <c r="B19" s="36">
        <v>9</v>
      </c>
      <c r="C19" s="6">
        <v>44872</v>
      </c>
      <c r="D19" s="6">
        <v>44899</v>
      </c>
      <c r="E19" s="32">
        <v>44872</v>
      </c>
    </row>
    <row r="20" spans="1:8" ht="15.75" x14ac:dyDescent="0.25">
      <c r="A20" s="7">
        <v>28</v>
      </c>
      <c r="B20" s="36">
        <v>10</v>
      </c>
      <c r="C20" s="6">
        <v>44900</v>
      </c>
      <c r="D20" s="6">
        <v>44927</v>
      </c>
      <c r="E20" s="32">
        <v>44900</v>
      </c>
      <c r="G20" s="17" t="s">
        <v>54</v>
      </c>
    </row>
    <row r="21" spans="1:8" ht="30.75" x14ac:dyDescent="0.25">
      <c r="A21" s="7">
        <v>28</v>
      </c>
      <c r="B21" s="36">
        <v>11</v>
      </c>
      <c r="C21" s="6">
        <v>44928</v>
      </c>
      <c r="D21" s="6">
        <v>44955</v>
      </c>
      <c r="E21" s="5" t="s">
        <v>55</v>
      </c>
      <c r="G21" s="35" t="s">
        <v>56</v>
      </c>
    </row>
    <row r="22" spans="1:8" ht="15.75" x14ac:dyDescent="0.25">
      <c r="A22" s="7">
        <v>28</v>
      </c>
      <c r="B22" s="36">
        <v>12</v>
      </c>
      <c r="C22" s="6">
        <v>44956</v>
      </c>
      <c r="D22" s="6">
        <v>44983</v>
      </c>
      <c r="E22" s="32">
        <v>44956</v>
      </c>
    </row>
    <row r="23" spans="1:8" ht="15.75" x14ac:dyDescent="0.25">
      <c r="A23" s="7">
        <v>33</v>
      </c>
      <c r="B23" s="36">
        <v>13</v>
      </c>
      <c r="C23" s="6">
        <v>44984</v>
      </c>
      <c r="D23" s="6">
        <v>45016</v>
      </c>
      <c r="E23" s="32">
        <v>44984</v>
      </c>
    </row>
    <row r="24" spans="1:8" x14ac:dyDescent="0.25">
      <c r="A24" s="3">
        <f>SUM(A11:A23)</f>
        <v>365</v>
      </c>
      <c r="B24" s="19"/>
      <c r="E24" s="18"/>
    </row>
    <row r="27" spans="1:8" x14ac:dyDescent="0.25">
      <c r="G27" s="1"/>
      <c r="H27" s="1"/>
    </row>
    <row r="28" spans="1:8" x14ac:dyDescent="0.25">
      <c r="C28" s="1"/>
      <c r="D28" s="1"/>
      <c r="G28" s="1"/>
      <c r="H28" s="1"/>
    </row>
    <row r="29" spans="1:8" x14ac:dyDescent="0.25">
      <c r="C29" s="1"/>
      <c r="D29" s="1"/>
      <c r="G29" s="1"/>
      <c r="H29" s="1"/>
    </row>
    <row r="30" spans="1:8" x14ac:dyDescent="0.25">
      <c r="C30" s="1"/>
      <c r="D30" s="1"/>
      <c r="G30" s="1"/>
      <c r="H30" s="1"/>
    </row>
    <row r="31" spans="1:8" x14ac:dyDescent="0.25">
      <c r="C31" s="1"/>
      <c r="D31" s="1"/>
      <c r="G31" s="1"/>
      <c r="H31" s="1"/>
    </row>
    <row r="32" spans="1:8" x14ac:dyDescent="0.25">
      <c r="C32" s="1"/>
      <c r="D32" s="1"/>
      <c r="G32" s="1"/>
      <c r="H32" s="1"/>
    </row>
    <row r="33" spans="3:8" x14ac:dyDescent="0.25">
      <c r="C33" s="1"/>
      <c r="D33" s="1"/>
      <c r="G33"/>
    </row>
    <row r="34" spans="3:8" x14ac:dyDescent="0.25">
      <c r="C34" s="1"/>
      <c r="D34" s="1"/>
      <c r="G34"/>
    </row>
    <row r="35" spans="3:8" x14ac:dyDescent="0.25">
      <c r="C35" s="1"/>
      <c r="D35" s="1"/>
      <c r="G35" s="1"/>
      <c r="H35" s="1"/>
    </row>
    <row r="36" spans="3:8" x14ac:dyDescent="0.25">
      <c r="C36" s="1"/>
      <c r="D36" s="1"/>
      <c r="G36" s="1"/>
      <c r="H36" s="1"/>
    </row>
    <row r="37" spans="3:8" x14ac:dyDescent="0.25">
      <c r="C37" s="1"/>
      <c r="D37" s="1"/>
      <c r="G37" s="1"/>
      <c r="H37" s="1"/>
    </row>
    <row r="38" spans="3:8" x14ac:dyDescent="0.25">
      <c r="C38" s="1"/>
      <c r="D38" s="1"/>
    </row>
    <row r="39" spans="3:8" x14ac:dyDescent="0.25">
      <c r="C39" s="1"/>
      <c r="D39" s="1"/>
    </row>
    <row r="40" spans="3:8" x14ac:dyDescent="0.25">
      <c r="C40" s="1"/>
      <c r="D40" s="1"/>
    </row>
  </sheetData>
  <pageMargins left="0.7" right="0.7" top="0.75" bottom="0.75" header="0.3" footer="0.3"/>
  <pageSetup paperSize="9"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BA5F3-C393-4FCF-B676-2FF9DB00B2D9}">
  <sheetPr>
    <tabColor rgb="FFFFC000"/>
  </sheetPr>
  <dimension ref="A1:Y17"/>
  <sheetViews>
    <sheetView workbookViewId="0">
      <selection activeCell="N4" sqref="N4:N16"/>
    </sheetView>
  </sheetViews>
  <sheetFormatPr defaultRowHeight="15" x14ac:dyDescent="0.25"/>
  <cols>
    <col min="1" max="1" width="6.85546875" customWidth="1"/>
    <col min="2" max="2" width="8" customWidth="1"/>
    <col min="3" max="3" width="1.28515625" customWidth="1"/>
    <col min="4" max="7" width="10.7109375" hidden="1" customWidth="1"/>
    <col min="8" max="8" width="3.85546875" hidden="1" customWidth="1"/>
    <col min="9" max="9" width="12.85546875" hidden="1" customWidth="1"/>
    <col min="10" max="10" width="1.140625" customWidth="1"/>
    <col min="11" max="12" width="10.7109375" bestFit="1" customWidth="1"/>
    <col min="13" max="13" width="14.5703125" bestFit="1" customWidth="1"/>
    <col min="14" max="14" width="14.5703125" customWidth="1"/>
    <col min="15" max="15" width="3.7109375" customWidth="1"/>
    <col min="16" max="16" width="13.28515625" customWidth="1"/>
    <col min="17" max="17" width="1.42578125" customWidth="1"/>
    <col min="18" max="18" width="10.42578125" customWidth="1"/>
    <col min="19" max="19" width="2.5703125" customWidth="1"/>
    <col min="20" max="20" width="10.7109375" bestFit="1" customWidth="1"/>
    <col min="21" max="21" width="2.42578125" customWidth="1"/>
    <col min="22" max="22" width="10.7109375" bestFit="1" customWidth="1"/>
    <col min="23" max="23" width="2.7109375" customWidth="1"/>
    <col min="24" max="24" width="7.7109375" hidden="1" customWidth="1"/>
    <col min="25" max="25" width="4.140625" customWidth="1"/>
  </cols>
  <sheetData>
    <row r="1" spans="1:25" x14ac:dyDescent="0.25">
      <c r="A1" s="33" t="s">
        <v>57</v>
      </c>
    </row>
    <row r="2" spans="1:25" x14ac:dyDescent="0.25">
      <c r="A2" s="33" t="s">
        <v>58</v>
      </c>
      <c r="D2" t="s">
        <v>59</v>
      </c>
      <c r="K2" t="s">
        <v>60</v>
      </c>
      <c r="R2" s="34" t="s">
        <v>61</v>
      </c>
      <c r="S2" s="34"/>
      <c r="T2" s="34"/>
      <c r="U2" s="34"/>
    </row>
    <row r="3" spans="1:25" s="38" customFormat="1" ht="56.25" customHeight="1" x14ac:dyDescent="0.2">
      <c r="A3" s="37" t="s">
        <v>62</v>
      </c>
      <c r="B3" s="37" t="s">
        <v>63</v>
      </c>
      <c r="C3" s="37"/>
      <c r="D3" s="37" t="s">
        <v>64</v>
      </c>
      <c r="E3" s="37" t="s">
        <v>65</v>
      </c>
      <c r="F3" s="37" t="s">
        <v>66</v>
      </c>
      <c r="G3" s="37" t="s">
        <v>67</v>
      </c>
      <c r="H3" s="37" t="s">
        <v>68</v>
      </c>
      <c r="I3" s="37" t="s">
        <v>69</v>
      </c>
      <c r="J3" s="37"/>
      <c r="K3" s="37" t="s">
        <v>64</v>
      </c>
      <c r="L3" s="37" t="s">
        <v>65</v>
      </c>
      <c r="M3" s="37" t="s">
        <v>66</v>
      </c>
      <c r="N3" s="37" t="s">
        <v>70</v>
      </c>
      <c r="O3" s="37" t="s">
        <v>68</v>
      </c>
      <c r="P3" s="37" t="s">
        <v>69</v>
      </c>
      <c r="R3" s="39" t="s">
        <v>71</v>
      </c>
      <c r="S3" s="39"/>
      <c r="T3" s="39" t="s">
        <v>72</v>
      </c>
      <c r="U3" s="39"/>
      <c r="V3" s="37" t="s">
        <v>73</v>
      </c>
      <c r="W3" s="37"/>
      <c r="X3" s="37" t="s">
        <v>74</v>
      </c>
      <c r="Y3" s="37" t="s">
        <v>75</v>
      </c>
    </row>
    <row r="4" spans="1:25" x14ac:dyDescent="0.25">
      <c r="A4">
        <v>1</v>
      </c>
      <c r="B4" t="s">
        <v>76</v>
      </c>
      <c r="D4" s="1">
        <v>44652</v>
      </c>
      <c r="E4" s="1">
        <v>44682</v>
      </c>
      <c r="F4" s="1" t="s">
        <v>77</v>
      </c>
      <c r="G4" s="1">
        <v>44641</v>
      </c>
      <c r="H4" s="40">
        <v>31</v>
      </c>
      <c r="I4" s="41" t="s">
        <v>78</v>
      </c>
      <c r="J4" s="41"/>
      <c r="K4" s="1">
        <v>44652</v>
      </c>
      <c r="L4" s="1">
        <v>44675</v>
      </c>
      <c r="M4" s="1" t="s">
        <v>77</v>
      </c>
      <c r="N4" s="1">
        <v>44641</v>
      </c>
      <c r="O4" s="33">
        <v>24</v>
      </c>
      <c r="P4" s="41" t="s">
        <v>78</v>
      </c>
      <c r="R4" s="42">
        <v>44666</v>
      </c>
      <c r="S4" s="34" t="s">
        <v>79</v>
      </c>
      <c r="T4" s="42">
        <v>44666</v>
      </c>
      <c r="U4" s="34" t="s">
        <v>79</v>
      </c>
      <c r="V4" s="1">
        <v>44666</v>
      </c>
      <c r="W4" s="1" t="s">
        <v>79</v>
      </c>
      <c r="X4" s="43" t="s">
        <v>80</v>
      </c>
      <c r="Y4" s="41">
        <v>25</v>
      </c>
    </row>
    <row r="5" spans="1:25" x14ac:dyDescent="0.25">
      <c r="A5">
        <v>2</v>
      </c>
      <c r="B5" t="s">
        <v>81</v>
      </c>
      <c r="D5" s="1">
        <v>44683</v>
      </c>
      <c r="E5" s="1">
        <v>44345</v>
      </c>
      <c r="F5" s="1">
        <v>44678</v>
      </c>
      <c r="G5" s="1">
        <v>44669</v>
      </c>
      <c r="H5" s="41">
        <v>28</v>
      </c>
      <c r="I5" s="1" t="s">
        <v>82</v>
      </c>
      <c r="J5" s="1"/>
      <c r="K5" s="1">
        <v>44676</v>
      </c>
      <c r="L5" s="1">
        <v>44703</v>
      </c>
      <c r="M5" s="1">
        <v>44671</v>
      </c>
      <c r="N5" s="44">
        <v>44662</v>
      </c>
      <c r="O5">
        <v>28</v>
      </c>
      <c r="P5" s="1">
        <v>44676</v>
      </c>
      <c r="R5" s="42">
        <v>44669</v>
      </c>
      <c r="S5" s="34" t="s">
        <v>83</v>
      </c>
      <c r="T5" s="42">
        <v>44669</v>
      </c>
      <c r="U5" s="34" t="s">
        <v>83</v>
      </c>
      <c r="V5" s="1">
        <v>44669</v>
      </c>
      <c r="W5" s="1" t="s">
        <v>83</v>
      </c>
      <c r="Y5" s="41">
        <v>28</v>
      </c>
    </row>
    <row r="6" spans="1:25" x14ac:dyDescent="0.25">
      <c r="A6">
        <v>3</v>
      </c>
      <c r="B6" t="s">
        <v>84</v>
      </c>
      <c r="D6" s="1">
        <v>44711</v>
      </c>
      <c r="E6" s="1">
        <v>44738</v>
      </c>
      <c r="F6" s="1">
        <v>44706</v>
      </c>
      <c r="G6" s="1">
        <v>44697</v>
      </c>
      <c r="H6" s="41">
        <v>28</v>
      </c>
      <c r="I6" s="1">
        <v>44711</v>
      </c>
      <c r="J6" s="1"/>
      <c r="K6" s="1">
        <v>44704</v>
      </c>
      <c r="L6" s="1">
        <v>44731</v>
      </c>
      <c r="M6" s="1">
        <v>44699</v>
      </c>
      <c r="N6" s="1">
        <v>44690</v>
      </c>
      <c r="O6">
        <v>28</v>
      </c>
      <c r="P6" s="1">
        <v>44704</v>
      </c>
      <c r="R6" s="42">
        <v>44683</v>
      </c>
      <c r="S6" s="34" t="s">
        <v>83</v>
      </c>
      <c r="T6" s="42">
        <v>44683</v>
      </c>
      <c r="U6" s="34" t="s">
        <v>83</v>
      </c>
      <c r="V6" s="1">
        <v>44683</v>
      </c>
      <c r="W6" s="1" t="s">
        <v>83</v>
      </c>
      <c r="Y6" s="41">
        <v>28</v>
      </c>
    </row>
    <row r="7" spans="1:25" x14ac:dyDescent="0.25">
      <c r="A7">
        <v>4</v>
      </c>
      <c r="B7" t="s">
        <v>85</v>
      </c>
      <c r="D7" s="1">
        <v>44739</v>
      </c>
      <c r="E7" s="1">
        <v>44766</v>
      </c>
      <c r="F7" s="1">
        <v>44734</v>
      </c>
      <c r="G7" s="1">
        <v>44725</v>
      </c>
      <c r="H7" s="41">
        <v>28</v>
      </c>
      <c r="I7" s="1">
        <v>44739</v>
      </c>
      <c r="J7" s="1"/>
      <c r="K7" s="1">
        <v>44732</v>
      </c>
      <c r="L7" s="1">
        <v>44759</v>
      </c>
      <c r="M7" s="1">
        <v>44727</v>
      </c>
      <c r="N7" s="1">
        <v>44718</v>
      </c>
      <c r="O7">
        <v>28</v>
      </c>
      <c r="P7" s="1">
        <v>44732</v>
      </c>
      <c r="R7" s="42">
        <v>44708</v>
      </c>
      <c r="S7" s="34" t="s">
        <v>79</v>
      </c>
      <c r="T7" s="42">
        <v>44714</v>
      </c>
      <c r="U7" s="34" t="s">
        <v>0</v>
      </c>
      <c r="V7" s="1">
        <v>44714</v>
      </c>
      <c r="W7" s="1" t="s">
        <v>86</v>
      </c>
      <c r="Y7" s="41">
        <v>28</v>
      </c>
    </row>
    <row r="8" spans="1:25" x14ac:dyDescent="0.25">
      <c r="A8">
        <v>5</v>
      </c>
      <c r="B8" t="s">
        <v>87</v>
      </c>
      <c r="D8" s="1">
        <v>44767</v>
      </c>
      <c r="E8" s="1">
        <v>44794</v>
      </c>
      <c r="F8" s="1">
        <v>44762</v>
      </c>
      <c r="G8" s="1">
        <v>44753</v>
      </c>
      <c r="H8" s="41">
        <v>28</v>
      </c>
      <c r="I8" s="1">
        <v>44767</v>
      </c>
      <c r="J8" s="1"/>
      <c r="K8" s="1">
        <v>44760</v>
      </c>
      <c r="L8" s="1">
        <v>44787</v>
      </c>
      <c r="M8" s="1">
        <v>44755</v>
      </c>
      <c r="N8" s="1">
        <v>44746</v>
      </c>
      <c r="O8">
        <v>28</v>
      </c>
      <c r="P8" s="1">
        <v>44760</v>
      </c>
      <c r="R8" s="42">
        <v>44714</v>
      </c>
      <c r="S8" s="34" t="s">
        <v>0</v>
      </c>
      <c r="T8" s="42">
        <v>44715</v>
      </c>
      <c r="U8" s="34" t="s">
        <v>79</v>
      </c>
      <c r="V8" s="1">
        <v>44715</v>
      </c>
      <c r="W8" s="1" t="s">
        <v>79</v>
      </c>
      <c r="Y8" s="41">
        <v>28</v>
      </c>
    </row>
    <row r="9" spans="1:25" x14ac:dyDescent="0.25">
      <c r="A9">
        <v>6</v>
      </c>
      <c r="B9" t="s">
        <v>88</v>
      </c>
      <c r="D9" s="1">
        <v>44795</v>
      </c>
      <c r="E9" s="1">
        <v>44822</v>
      </c>
      <c r="F9" s="1">
        <v>44790</v>
      </c>
      <c r="G9" s="1">
        <v>44781</v>
      </c>
      <c r="H9" s="41">
        <v>28</v>
      </c>
      <c r="I9" s="1">
        <v>44795</v>
      </c>
      <c r="J9" s="1"/>
      <c r="K9" s="1">
        <v>44788</v>
      </c>
      <c r="L9" s="1">
        <v>44815</v>
      </c>
      <c r="M9" s="1">
        <v>44783</v>
      </c>
      <c r="N9" s="1">
        <v>44774</v>
      </c>
      <c r="O9">
        <v>28</v>
      </c>
      <c r="P9" s="1">
        <v>44788</v>
      </c>
      <c r="R9" s="42">
        <v>44715</v>
      </c>
      <c r="S9" s="34" t="s">
        <v>79</v>
      </c>
      <c r="T9" s="42">
        <v>44760</v>
      </c>
      <c r="U9" s="34" t="s">
        <v>83</v>
      </c>
      <c r="V9" s="1">
        <v>44802</v>
      </c>
      <c r="W9" s="1" t="s">
        <v>83</v>
      </c>
      <c r="Y9" s="41">
        <v>28</v>
      </c>
    </row>
    <row r="10" spans="1:25" x14ac:dyDescent="0.25">
      <c r="A10">
        <v>7</v>
      </c>
      <c r="B10" t="s">
        <v>89</v>
      </c>
      <c r="D10" s="1">
        <v>44823</v>
      </c>
      <c r="E10" s="1">
        <v>44850</v>
      </c>
      <c r="F10" s="1">
        <v>44818</v>
      </c>
      <c r="G10" s="1">
        <v>44809</v>
      </c>
      <c r="H10" s="41">
        <v>28</v>
      </c>
      <c r="I10" s="1">
        <v>44823</v>
      </c>
      <c r="J10" s="1"/>
      <c r="K10" s="1">
        <v>44816</v>
      </c>
      <c r="L10" s="1">
        <v>44843</v>
      </c>
      <c r="M10" s="1">
        <v>44811</v>
      </c>
      <c r="N10" s="1">
        <v>44802</v>
      </c>
      <c r="O10">
        <v>28</v>
      </c>
      <c r="P10" s="1">
        <v>44816</v>
      </c>
      <c r="R10" s="42">
        <v>44820</v>
      </c>
      <c r="S10" s="34" t="s">
        <v>79</v>
      </c>
      <c r="T10" s="42">
        <v>44827</v>
      </c>
      <c r="U10" s="34" t="s">
        <v>79</v>
      </c>
      <c r="Y10" s="41">
        <v>28</v>
      </c>
    </row>
    <row r="11" spans="1:25" x14ac:dyDescent="0.25">
      <c r="A11">
        <v>8</v>
      </c>
      <c r="B11" t="s">
        <v>90</v>
      </c>
      <c r="D11" s="1">
        <v>44851</v>
      </c>
      <c r="E11" s="1">
        <v>44878</v>
      </c>
      <c r="F11" s="1">
        <v>44846</v>
      </c>
      <c r="G11" s="1">
        <v>44837</v>
      </c>
      <c r="H11" s="41">
        <v>28</v>
      </c>
      <c r="I11" s="1">
        <v>44851</v>
      </c>
      <c r="J11" s="1"/>
      <c r="K11" s="1">
        <v>44844</v>
      </c>
      <c r="L11" s="1">
        <v>44871</v>
      </c>
      <c r="M11" s="1">
        <v>44839</v>
      </c>
      <c r="N11" s="44">
        <v>44830</v>
      </c>
      <c r="O11">
        <v>28</v>
      </c>
      <c r="P11" s="1">
        <v>44844</v>
      </c>
      <c r="R11" s="42">
        <v>44823</v>
      </c>
      <c r="S11" s="34" t="s">
        <v>83</v>
      </c>
      <c r="T11" s="42">
        <v>44830</v>
      </c>
      <c r="U11" s="34" t="s">
        <v>83</v>
      </c>
      <c r="Y11" s="41">
        <v>28</v>
      </c>
    </row>
    <row r="12" spans="1:25" x14ac:dyDescent="0.25">
      <c r="A12">
        <v>9</v>
      </c>
      <c r="B12" t="s">
        <v>91</v>
      </c>
      <c r="D12" s="1">
        <v>44879</v>
      </c>
      <c r="E12" s="1">
        <v>44906</v>
      </c>
      <c r="F12" s="1">
        <v>44874</v>
      </c>
      <c r="G12" s="1">
        <v>44865</v>
      </c>
      <c r="H12" s="41">
        <v>28</v>
      </c>
      <c r="I12" s="1">
        <v>44879</v>
      </c>
      <c r="J12" s="1"/>
      <c r="K12" s="1">
        <v>44872</v>
      </c>
      <c r="L12" s="1">
        <v>44899</v>
      </c>
      <c r="M12" s="1">
        <v>44867</v>
      </c>
      <c r="N12" s="1">
        <v>44858</v>
      </c>
      <c r="O12">
        <v>28</v>
      </c>
      <c r="P12" s="1">
        <v>44872</v>
      </c>
      <c r="R12" s="42">
        <v>44890</v>
      </c>
      <c r="S12" s="34" t="s">
        <v>79</v>
      </c>
      <c r="T12" s="42">
        <v>44890</v>
      </c>
      <c r="U12" s="34" t="s">
        <v>79</v>
      </c>
      <c r="V12" s="1">
        <v>44921</v>
      </c>
      <c r="W12" s="1" t="s">
        <v>83</v>
      </c>
      <c r="Y12" s="41">
        <v>28</v>
      </c>
    </row>
    <row r="13" spans="1:25" x14ac:dyDescent="0.25">
      <c r="A13">
        <v>10</v>
      </c>
      <c r="B13" t="s">
        <v>92</v>
      </c>
      <c r="D13" s="1">
        <v>44907</v>
      </c>
      <c r="E13" s="1">
        <v>44934</v>
      </c>
      <c r="F13" s="1">
        <v>44902</v>
      </c>
      <c r="G13" s="1">
        <v>44894</v>
      </c>
      <c r="H13" s="41">
        <v>28</v>
      </c>
      <c r="I13" s="1">
        <v>44907</v>
      </c>
      <c r="J13" s="1"/>
      <c r="K13" s="1">
        <v>44900</v>
      </c>
      <c r="L13" s="1">
        <v>44927</v>
      </c>
      <c r="M13" s="1">
        <v>44895</v>
      </c>
      <c r="N13" s="1">
        <v>44886</v>
      </c>
      <c r="O13">
        <v>28</v>
      </c>
      <c r="P13" s="1">
        <v>44900</v>
      </c>
      <c r="R13" s="42">
        <v>44921</v>
      </c>
      <c r="S13" s="34" t="s">
        <v>83</v>
      </c>
      <c r="T13" s="42">
        <v>44921</v>
      </c>
      <c r="U13" s="34" t="s">
        <v>83</v>
      </c>
      <c r="V13" s="1">
        <v>44922</v>
      </c>
      <c r="W13" s="1" t="s">
        <v>93</v>
      </c>
      <c r="Y13" s="41">
        <v>28</v>
      </c>
    </row>
    <row r="14" spans="1:25" x14ac:dyDescent="0.25">
      <c r="A14">
        <v>11</v>
      </c>
      <c r="B14" t="s">
        <v>94</v>
      </c>
      <c r="D14" s="1">
        <v>44935</v>
      </c>
      <c r="E14" s="1">
        <v>44962</v>
      </c>
      <c r="F14" s="1">
        <v>44930</v>
      </c>
      <c r="G14" s="1">
        <v>44923</v>
      </c>
      <c r="H14" s="41">
        <v>28</v>
      </c>
      <c r="I14" s="1">
        <v>44935</v>
      </c>
      <c r="J14" s="1"/>
      <c r="K14" s="1">
        <v>44928</v>
      </c>
      <c r="L14" s="1">
        <v>44955</v>
      </c>
      <c r="M14" s="1">
        <v>44923</v>
      </c>
      <c r="N14" s="1">
        <v>44914</v>
      </c>
      <c r="O14">
        <v>28</v>
      </c>
      <c r="P14" s="1" t="s">
        <v>95</v>
      </c>
      <c r="R14" s="42">
        <v>44922</v>
      </c>
      <c r="S14" s="34" t="s">
        <v>93</v>
      </c>
      <c r="T14" s="42">
        <v>44922</v>
      </c>
      <c r="U14" s="34" t="s">
        <v>93</v>
      </c>
      <c r="V14" s="1">
        <v>44928</v>
      </c>
      <c r="W14" s="1" t="s">
        <v>83</v>
      </c>
      <c r="Y14" s="41">
        <v>28</v>
      </c>
    </row>
    <row r="15" spans="1:25" x14ac:dyDescent="0.25">
      <c r="A15">
        <v>12</v>
      </c>
      <c r="B15" t="s">
        <v>96</v>
      </c>
      <c r="D15" s="1">
        <v>44963</v>
      </c>
      <c r="E15" s="1">
        <v>44990</v>
      </c>
      <c r="F15" s="1">
        <v>44958</v>
      </c>
      <c r="G15" s="1">
        <v>44949</v>
      </c>
      <c r="H15" s="41">
        <v>28</v>
      </c>
      <c r="I15" s="1">
        <v>44963</v>
      </c>
      <c r="J15" s="1"/>
      <c r="K15" s="1">
        <v>44956</v>
      </c>
      <c r="L15" s="1">
        <v>44983</v>
      </c>
      <c r="M15" s="1">
        <v>44951</v>
      </c>
      <c r="N15" s="1">
        <v>44942</v>
      </c>
      <c r="O15">
        <v>28</v>
      </c>
      <c r="P15" s="1">
        <v>44956</v>
      </c>
      <c r="R15" s="42">
        <v>44928</v>
      </c>
      <c r="S15" s="34" t="s">
        <v>83</v>
      </c>
      <c r="T15" s="42">
        <v>44928</v>
      </c>
      <c r="U15" s="34" t="s">
        <v>83</v>
      </c>
      <c r="Y15" s="41">
        <v>28</v>
      </c>
    </row>
    <row r="16" spans="1:25" x14ac:dyDescent="0.25">
      <c r="A16">
        <v>13</v>
      </c>
      <c r="B16" t="s">
        <v>97</v>
      </c>
      <c r="D16" s="1">
        <v>44991</v>
      </c>
      <c r="E16" s="1">
        <v>45016</v>
      </c>
      <c r="F16" s="1">
        <v>44986</v>
      </c>
      <c r="G16" s="1">
        <v>44977</v>
      </c>
      <c r="H16" s="40">
        <v>26</v>
      </c>
      <c r="I16" s="1">
        <v>44991</v>
      </c>
      <c r="J16" s="1"/>
      <c r="K16" s="1">
        <v>44984</v>
      </c>
      <c r="L16" s="1">
        <v>45016</v>
      </c>
      <c r="M16" s="1">
        <v>44979</v>
      </c>
      <c r="N16" s="1">
        <v>44970</v>
      </c>
      <c r="O16" s="33">
        <v>33</v>
      </c>
      <c r="P16" s="1">
        <v>44984</v>
      </c>
      <c r="R16" s="42">
        <v>44929</v>
      </c>
      <c r="S16" s="34" t="s">
        <v>93</v>
      </c>
      <c r="T16" s="42">
        <v>44929</v>
      </c>
      <c r="U16" s="34" t="s">
        <v>93</v>
      </c>
      <c r="X16" s="43" t="s">
        <v>98</v>
      </c>
      <c r="Y16" s="41">
        <v>32</v>
      </c>
    </row>
    <row r="17" spans="8:25" x14ac:dyDescent="0.25">
      <c r="H17" s="41">
        <f>SUM(H4:H16)</f>
        <v>365</v>
      </c>
      <c r="O17">
        <f>SUM(O4:O16)</f>
        <v>365</v>
      </c>
      <c r="Y17" s="41">
        <f>SUM(Y4:Y16)</f>
        <v>365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F43F6-C28F-4EF0-ACAE-19C136C8C274}">
  <sheetPr>
    <tabColor rgb="FFFFC000"/>
  </sheetPr>
  <dimension ref="B1:S20"/>
  <sheetViews>
    <sheetView tabSelected="1" workbookViewId="0">
      <selection activeCell="F26" sqref="F26"/>
    </sheetView>
  </sheetViews>
  <sheetFormatPr defaultColWidth="9.140625" defaultRowHeight="15" x14ac:dyDescent="0.25"/>
  <cols>
    <col min="1" max="1" width="3.7109375" style="45" customWidth="1"/>
    <col min="2" max="2" width="11" style="45" customWidth="1"/>
    <col min="3" max="3" width="11.85546875" style="45" customWidth="1"/>
    <col min="4" max="4" width="15.28515625" style="58" customWidth="1"/>
    <col min="5" max="5" width="14.7109375" style="58" customWidth="1"/>
    <col min="6" max="6" width="26.85546875" style="58" customWidth="1"/>
    <col min="7" max="7" width="10.7109375" style="45" customWidth="1"/>
    <col min="8" max="16384" width="9.140625" style="45"/>
  </cols>
  <sheetData>
    <row r="1" spans="2:6" x14ac:dyDescent="0.25">
      <c r="D1" s="57"/>
    </row>
    <row r="2" spans="2:6" ht="15.75" x14ac:dyDescent="0.25">
      <c r="B2" s="47" t="s">
        <v>99</v>
      </c>
      <c r="C2" s="47"/>
      <c r="D2" s="57"/>
    </row>
    <row r="3" spans="2:6" x14ac:dyDescent="0.25">
      <c r="D3" s="57"/>
    </row>
    <row r="4" spans="2:6" x14ac:dyDescent="0.25">
      <c r="B4" s="46" t="s">
        <v>131</v>
      </c>
      <c r="C4" s="46"/>
      <c r="D4" s="57"/>
    </row>
    <row r="5" spans="2:6" x14ac:dyDescent="0.25">
      <c r="D5" s="57"/>
    </row>
    <row r="6" spans="2:6" x14ac:dyDescent="0.25">
      <c r="D6" s="57"/>
    </row>
    <row r="7" spans="2:6" s="48" customFormat="1" ht="56.25" customHeight="1" x14ac:dyDescent="0.25">
      <c r="B7" s="59" t="s">
        <v>132</v>
      </c>
      <c r="C7" s="59" t="s">
        <v>138</v>
      </c>
      <c r="D7" s="59" t="s">
        <v>133</v>
      </c>
      <c r="E7" s="59" t="s">
        <v>134</v>
      </c>
      <c r="F7" s="60" t="s">
        <v>137</v>
      </c>
    </row>
    <row r="8" spans="2:6" ht="15.75" x14ac:dyDescent="0.25">
      <c r="B8" s="61">
        <v>1</v>
      </c>
      <c r="C8" s="56">
        <v>28</v>
      </c>
      <c r="D8" s="62">
        <v>45383</v>
      </c>
      <c r="E8" s="62">
        <v>45410</v>
      </c>
      <c r="F8" s="62" t="s">
        <v>135</v>
      </c>
    </row>
    <row r="9" spans="2:6" ht="15.75" x14ac:dyDescent="0.25">
      <c r="B9" s="61">
        <v>2</v>
      </c>
      <c r="C9" s="56">
        <v>28</v>
      </c>
      <c r="D9" s="62">
        <v>45411</v>
      </c>
      <c r="E9" s="62">
        <v>45438</v>
      </c>
      <c r="F9" s="63">
        <v>45411</v>
      </c>
    </row>
    <row r="10" spans="2:6" ht="15.75" x14ac:dyDescent="0.25">
      <c r="B10" s="61">
        <v>3</v>
      </c>
      <c r="C10" s="56">
        <v>28</v>
      </c>
      <c r="D10" s="62">
        <v>45439</v>
      </c>
      <c r="E10" s="62">
        <v>45466</v>
      </c>
      <c r="F10" s="63" t="s">
        <v>136</v>
      </c>
    </row>
    <row r="11" spans="2:6" ht="15.75" x14ac:dyDescent="0.25">
      <c r="B11" s="61">
        <v>4</v>
      </c>
      <c r="C11" s="56">
        <v>28</v>
      </c>
      <c r="D11" s="62">
        <v>45467</v>
      </c>
      <c r="E11" s="62">
        <v>45494</v>
      </c>
      <c r="F11" s="63">
        <v>45467</v>
      </c>
    </row>
    <row r="12" spans="2:6" ht="15.75" x14ac:dyDescent="0.25">
      <c r="B12" s="61">
        <v>5</v>
      </c>
      <c r="C12" s="56">
        <v>28</v>
      </c>
      <c r="D12" s="62">
        <v>45495</v>
      </c>
      <c r="E12" s="62">
        <v>45522</v>
      </c>
      <c r="F12" s="63">
        <v>45495</v>
      </c>
    </row>
    <row r="13" spans="2:6" ht="15.75" x14ac:dyDescent="0.25">
      <c r="B13" s="61">
        <v>6</v>
      </c>
      <c r="C13" s="56">
        <v>28</v>
      </c>
      <c r="D13" s="62">
        <v>45523</v>
      </c>
      <c r="E13" s="62">
        <v>45550</v>
      </c>
      <c r="F13" s="62">
        <v>45523</v>
      </c>
    </row>
    <row r="14" spans="2:6" ht="15.75" x14ac:dyDescent="0.25">
      <c r="B14" s="64">
        <v>7</v>
      </c>
      <c r="C14" s="56">
        <v>28</v>
      </c>
      <c r="D14" s="62">
        <v>45551</v>
      </c>
      <c r="E14" s="62">
        <v>45578</v>
      </c>
      <c r="F14" s="62">
        <v>45551</v>
      </c>
    </row>
    <row r="15" spans="2:6" ht="15.75" x14ac:dyDescent="0.25">
      <c r="B15" s="61">
        <v>8</v>
      </c>
      <c r="C15" s="56">
        <v>28</v>
      </c>
      <c r="D15" s="62">
        <v>45579</v>
      </c>
      <c r="E15" s="62">
        <v>45606</v>
      </c>
      <c r="F15" s="62">
        <v>45579</v>
      </c>
    </row>
    <row r="16" spans="2:6" ht="15.75" x14ac:dyDescent="0.25">
      <c r="B16" s="61">
        <v>9</v>
      </c>
      <c r="C16" s="56">
        <v>28</v>
      </c>
      <c r="D16" s="62">
        <v>45607</v>
      </c>
      <c r="E16" s="62">
        <v>45634</v>
      </c>
      <c r="F16" s="62">
        <v>45607</v>
      </c>
    </row>
    <row r="17" spans="2:6" ht="15.75" x14ac:dyDescent="0.25">
      <c r="B17" s="61">
        <v>10</v>
      </c>
      <c r="C17" s="56">
        <v>28</v>
      </c>
      <c r="D17" s="62">
        <v>45635</v>
      </c>
      <c r="E17" s="62">
        <v>45662</v>
      </c>
      <c r="F17" s="62">
        <v>45635</v>
      </c>
    </row>
    <row r="18" spans="2:6" ht="15.75" x14ac:dyDescent="0.25">
      <c r="B18" s="61">
        <v>11</v>
      </c>
      <c r="C18" s="56">
        <v>28</v>
      </c>
      <c r="D18" s="62">
        <v>45663</v>
      </c>
      <c r="E18" s="62">
        <v>45690</v>
      </c>
      <c r="F18" s="62">
        <v>45663</v>
      </c>
    </row>
    <row r="19" spans="2:6" ht="15.75" x14ac:dyDescent="0.25">
      <c r="B19" s="61">
        <v>12</v>
      </c>
      <c r="C19" s="56">
        <v>28</v>
      </c>
      <c r="D19" s="62">
        <v>45691</v>
      </c>
      <c r="E19" s="62">
        <v>45718</v>
      </c>
      <c r="F19" s="62">
        <v>45691</v>
      </c>
    </row>
    <row r="20" spans="2:6" ht="15.75" x14ac:dyDescent="0.25">
      <c r="B20" s="61">
        <v>13</v>
      </c>
      <c r="C20" s="56">
        <v>29</v>
      </c>
      <c r="D20" s="62">
        <v>45719</v>
      </c>
      <c r="E20" s="62">
        <v>45747</v>
      </c>
      <c r="F20" s="62">
        <v>45719</v>
      </c>
    </row>
  </sheetData>
  <pageMargins left="0.7" right="0.7" top="0.75" bottom="0.75" header="0.3" footer="0.3"/>
  <pageSetup paperSize="9" orientation="portrait" horizontalDpi="90" verticalDpi="90" r:id="rId1"/>
</worksheet>
</file>

<file path=customXML/_rels/item2.xml.rels>&#65279;<?xml version="1.0" encoding="utf-8"?><Relationships xmlns="http://schemas.openxmlformats.org/package/2006/relationships"><Relationship Type="http://schemas.openxmlformats.org/officeDocument/2006/relationships/customXmlProps" Target="/customXML/itemProps2.xml" Id="Rd3c4172d526e4b2384ade4b889302c76" /></Relationships>
</file>

<file path=customXML/item2.xml><?xml version="1.0" encoding="utf-8"?>
<metadata xmlns="http://www.objective.com/ecm/document/metadata/53D26341A57B383EE0540010E0463CCA" version="1.0.0">
  <systemFields>
    <field name="Objective-Id">
      <value order="0">A47119030</value>
    </field>
    <field name="Objective-Title">
      <value order="0">NCTS &amp; NSG - Claim &amp; Payment Periods 2024-25</value>
    </field>
    <field name="Objective-Description">
      <value order="0"/>
    </field>
    <field name="Objective-CreationStamp">
      <value order="0">2024-01-26T09:30:04Z</value>
    </field>
    <field name="Objective-IsApproved">
      <value order="0">false</value>
    </field>
    <field name="Objective-IsPublished">
      <value order="0">true</value>
    </field>
    <field name="Objective-DatePublished">
      <value order="0">2024-01-26T09:37:38Z</value>
    </field>
    <field name="Objective-ModificationStamp">
      <value order="0">2024-01-26T09:37:39Z</value>
    </field>
    <field name="Objective-Owner">
      <value order="0">Gemmell, Amanda A (U207196)</value>
    </field>
    <field name="Objective-Path">
      <value order="0">Objective Global Folder:SG File Plan:Business and industry:Transport:Public transport:Paying grants and subsidies: Public transport:Transport Scotland: Concessionary Travel Unit: Schemes and Grants: New Operators Registration: 2023-2028</value>
    </field>
    <field name="Objective-Parent">
      <value order="0">Transport Scotland: Concessionary Travel Unit: Schemes and Grants: New Operators Registration: 2023-2028</value>
    </field>
    <field name="Objective-State">
      <value order="0">Published</value>
    </field>
    <field name="Objective-VersionId">
      <value order="0">vA70616417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CASE/690055</value>
    </field>
    <field name="Objective-Classification">
      <value order="0">OFFICIAL</value>
    </field>
    <field name="Objective-Caveats">
      <value order="0">Caveat for access to SG Fileplan</value>
    </field>
  </systemFields>
  <catalogues>
    <catalogue name="Document Type Catalogue" type="type" ori="id:cA35">
      <field name="Objective-Date of Original">
        <value order="0"/>
      </field>
      <field name="Objective-Date Received">
        <value order="0"/>
      </field>
      <field name="Objective-SG Web Publication - Category">
        <value order="0"/>
      </field>
      <field name="Objective-SG Web Publication - Category 2 Classification">
        <value order="0"/>
      </field>
      <field name="Objective-Connect Creator">
        <value order="0"/>
      </field>
      <field name="Objective-Required Redaction">
        <value order="0"/>
      </field>
    </catalogue>
  </catalogues>
</metadata>
</file>

<file path=customXML/itemProps2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53D26341A57B383EE0540010E0463C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Sheet9</vt:lpstr>
      <vt:lpstr>Calendar (2)</vt:lpstr>
      <vt:lpstr>202223(b) - final for use</vt:lpstr>
      <vt:lpstr>workings 202223 - final for use</vt:lpstr>
      <vt:lpstr>2024-2025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 D (Debbie)</dc:creator>
  <cp:lastModifiedBy>Amanda Gemmell</cp:lastModifiedBy>
  <dcterms:created xsi:type="dcterms:W3CDTF">2023-01-16T15:57:08Z</dcterms:created>
  <dcterms:modified xsi:type="dcterms:W3CDTF">2024-01-26T09:36:39Z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A47119030</vt:lpwstr>
  </property>
  <property fmtid="{D5CDD505-2E9C-101B-9397-08002B2CF9AE}" pid="4" name="Objective-Title">
    <vt:lpwstr>NCTS &amp; NSG - Claim &amp; Payment Periods 2024-25</vt:lpwstr>
  </property>
  <property fmtid="{D5CDD505-2E9C-101B-9397-08002B2CF9AE}" pid="5" name="Objective-Description">
    <vt:lpwstr/>
  </property>
  <property fmtid="{D5CDD505-2E9C-101B-9397-08002B2CF9AE}" pid="6" name="Objective-CreationStamp">
    <vt:filetime>2024-01-26T09:30:04Z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2024-01-26T09:37:38Z</vt:filetime>
  </property>
  <property fmtid="{D5CDD505-2E9C-101B-9397-08002B2CF9AE}" pid="10" name="Objective-ModificationStamp">
    <vt:filetime>2024-01-26T09:37:39Z</vt:filetime>
  </property>
  <property fmtid="{D5CDD505-2E9C-101B-9397-08002B2CF9AE}" pid="11" name="Objective-Owner">
    <vt:lpwstr>Gemmell, Amanda A (U207196)</vt:lpwstr>
  </property>
  <property fmtid="{D5CDD505-2E9C-101B-9397-08002B2CF9AE}" pid="12" name="Objective-Path">
    <vt:lpwstr>Objective Global Folder:SG File Plan:Business and industry:Transport:Public transport:Paying grants and subsidies: Public transport:Transport Scotland: Concessionary Travel Unit: Schemes and Grants: New Operators Registration: 2023-2028</vt:lpwstr>
  </property>
  <property fmtid="{D5CDD505-2E9C-101B-9397-08002B2CF9AE}" pid="13" name="Objective-Parent">
    <vt:lpwstr>Transport Scotland: Concessionary Travel Unit: Schemes and Grants: New Operators Registration: 2023-2028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vA70616417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CASE/690055</vt:lpwstr>
  </property>
  <property fmtid="{D5CDD505-2E9C-101B-9397-08002B2CF9AE}" pid="20" name="Objective-Classification">
    <vt:lpwstr>OFFICIAL</vt:lpwstr>
  </property>
  <property fmtid="{D5CDD505-2E9C-101B-9397-08002B2CF9AE}" pid="21" name="Objective-Caveats">
    <vt:lpwstr>Caveat for access to SG Fileplan</vt:lpwstr>
  </property>
  <property fmtid="{D5CDD505-2E9C-101B-9397-08002B2CF9AE}" pid="22" name="Objective-Date of Original">
    <vt:lpwstr/>
  </property>
  <property fmtid="{D5CDD505-2E9C-101B-9397-08002B2CF9AE}" pid="23" name="Objective-Date Received">
    <vt:lpwstr/>
  </property>
  <property fmtid="{D5CDD505-2E9C-101B-9397-08002B2CF9AE}" pid="24" name="Objective-SG Web Publication - Category">
    <vt:lpwstr/>
  </property>
  <property fmtid="{D5CDD505-2E9C-101B-9397-08002B2CF9AE}" pid="25" name="Objective-SG Web Publication - Category 2 Classification">
    <vt:lpwstr/>
  </property>
  <property fmtid="{D5CDD505-2E9C-101B-9397-08002B2CF9AE}" pid="26" name="Objective-Connect Creator">
    <vt:lpwstr/>
  </property>
  <property fmtid="{D5CDD505-2E9C-101B-9397-08002B2CF9AE}" pid="27" name="Objective-Required Redaction">
    <vt:lpwstr/>
  </property>
  <property fmtid="{D5CDD505-2E9C-101B-9397-08002B2CF9AE}" pid="28" name="Objective-Comment">
    <vt:lpwstr/>
  </property>
</Properties>
</file>