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scotsconnect-my.sharepoint.com/personal/andrew_caddle_transport_gov_scot/Documents/"/>
    </mc:Choice>
  </mc:AlternateContent>
  <xr:revisionPtr revIDLastSave="0" documentId="8_{9B631553-A2F2-4224-982B-DEAA7009A470}" xr6:coauthVersionLast="47" xr6:coauthVersionMax="47" xr10:uidLastSave="{00000000-0000-0000-0000-000000000000}"/>
  <bookViews>
    <workbookView xWindow="1245" yWindow="-16320" windowWidth="29040" windowHeight="15840" xr2:uid="{00000000-000D-0000-FFFF-FFFF00000000}"/>
  </bookViews>
  <sheets>
    <sheet name="Applicant Details" sheetId="1" r:id="rId1"/>
    <sheet name="Non-DRT Service KMs Claim" sheetId="8" r:id="rId2"/>
    <sheet name="DRT Service KMs Claim" sheetId="17" r:id="rId3"/>
    <sheet name="Section 19 Service KM Claim " sheetId="20" r:id="rId4"/>
    <sheet name="Non-DRT LEB Vehicle Claim" sheetId="10" r:id="rId5"/>
    <sheet name="DRT LEB Vehicle Claim" sheetId="19" r:id="rId6"/>
    <sheet name="Flexi Claim" sheetId="21" r:id="rId7"/>
    <sheet name="Additional Claim Detail" sheetId="9" r:id="rId8"/>
    <sheet name="Registration Changes" sheetId="11" r:id="rId9"/>
    <sheet name="Declaration" sheetId="16" r:id="rId10"/>
    <sheet name="Ref data - not for op use" sheetId="5"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3" i="21" l="1"/>
  <c r="P22" i="21"/>
  <c r="P21" i="21"/>
  <c r="P20" i="21"/>
  <c r="P19" i="21"/>
  <c r="P18" i="21"/>
  <c r="P17" i="21"/>
  <c r="P16" i="21"/>
  <c r="P15" i="21"/>
  <c r="P14" i="21"/>
  <c r="P13" i="21"/>
  <c r="P12" i="21"/>
  <c r="P11" i="21"/>
  <c r="P10" i="21"/>
  <c r="P9" i="21"/>
  <c r="P10" i="20"/>
  <c r="P11" i="20"/>
  <c r="P12" i="20"/>
  <c r="P13" i="20"/>
  <c r="P14" i="20"/>
  <c r="P15" i="20"/>
  <c r="P16" i="20"/>
  <c r="P17" i="20"/>
  <c r="P18" i="20"/>
  <c r="P19" i="20"/>
  <c r="P20" i="20"/>
  <c r="P21" i="20"/>
  <c r="P22" i="20"/>
  <c r="P23" i="20"/>
  <c r="P9" i="20"/>
  <c r="C7" i="17"/>
  <c r="I13" i="8"/>
  <c r="G8" i="21" s="1"/>
  <c r="I12" i="8"/>
  <c r="G7" i="21" s="1"/>
  <c r="H13" i="8"/>
  <c r="F8" i="20" s="1"/>
  <c r="H12" i="8"/>
  <c r="F7" i="20" s="1"/>
  <c r="R15" i="8"/>
  <c r="V10" i="19"/>
  <c r="Q13" i="8"/>
  <c r="O8" i="20" s="1"/>
  <c r="U10" i="19"/>
  <c r="P13" i="8"/>
  <c r="N8" i="20" s="1"/>
  <c r="T10" i="19"/>
  <c r="O13" i="8"/>
  <c r="M8" i="20" s="1"/>
  <c r="S10" i="19"/>
  <c r="N13" i="8"/>
  <c r="L8" i="20" s="1"/>
  <c r="R10" i="19"/>
  <c r="M13" i="8"/>
  <c r="K8" i="20" s="1"/>
  <c r="Q10" i="19"/>
  <c r="L13" i="8"/>
  <c r="J8" i="20" s="1"/>
  <c r="P10" i="19"/>
  <c r="K13" i="8"/>
  <c r="I8" i="20" s="1"/>
  <c r="O10" i="19"/>
  <c r="J13" i="8"/>
  <c r="H8" i="20" s="1"/>
  <c r="N10" i="19"/>
  <c r="M10" i="19"/>
  <c r="L10" i="19"/>
  <c r="G13" i="8"/>
  <c r="E8" i="20" s="1"/>
  <c r="K10" i="19"/>
  <c r="F13" i="8"/>
  <c r="D8" i="20" s="1"/>
  <c r="J10" i="19"/>
  <c r="E13" i="8"/>
  <c r="C8" i="20" s="1"/>
  <c r="V9" i="19"/>
  <c r="Q12" i="8"/>
  <c r="O7" i="20" s="1"/>
  <c r="U9" i="19"/>
  <c r="P12" i="8"/>
  <c r="N7" i="20" s="1"/>
  <c r="T9" i="19"/>
  <c r="O12" i="8"/>
  <c r="M7" i="20" s="1"/>
  <c r="S9" i="19"/>
  <c r="N12" i="8"/>
  <c r="L7" i="20" s="1"/>
  <c r="R9" i="19"/>
  <c r="M12" i="8"/>
  <c r="K7" i="20" s="1"/>
  <c r="Q9" i="19"/>
  <c r="L12" i="8"/>
  <c r="J7" i="20" s="1"/>
  <c r="P9" i="19"/>
  <c r="K12" i="8"/>
  <c r="I7" i="20" s="1"/>
  <c r="O9" i="19"/>
  <c r="J12" i="8"/>
  <c r="H7" i="20" s="1"/>
  <c r="N9" i="19"/>
  <c r="M9" i="19"/>
  <c r="L9" i="19"/>
  <c r="G12" i="8"/>
  <c r="E7" i="20" s="1"/>
  <c r="K9" i="19"/>
  <c r="F12" i="8"/>
  <c r="D7" i="20" s="1"/>
  <c r="J9" i="19"/>
  <c r="E12" i="8"/>
  <c r="C7" i="20" s="1"/>
  <c r="V10" i="10"/>
  <c r="U10" i="10"/>
  <c r="T10" i="10"/>
  <c r="S10" i="10"/>
  <c r="R10" i="10"/>
  <c r="Q10" i="10"/>
  <c r="P10" i="10"/>
  <c r="O10" i="10"/>
  <c r="N10" i="10"/>
  <c r="M10" i="10"/>
  <c r="L10" i="10"/>
  <c r="K10" i="10"/>
  <c r="J10" i="10"/>
  <c r="V9" i="10"/>
  <c r="U9" i="10"/>
  <c r="T9" i="10"/>
  <c r="S9" i="10"/>
  <c r="R9" i="10"/>
  <c r="Q9" i="10"/>
  <c r="P9" i="10"/>
  <c r="O9" i="10"/>
  <c r="N9" i="10"/>
  <c r="M9" i="10"/>
  <c r="L9" i="10"/>
  <c r="K9" i="10"/>
  <c r="J9" i="10"/>
  <c r="Q12" i="17"/>
  <c r="P12" i="17"/>
  <c r="O12" i="17"/>
  <c r="N12" i="17"/>
  <c r="M12" i="17"/>
  <c r="L12" i="17"/>
  <c r="K12" i="17"/>
  <c r="J12" i="17"/>
  <c r="I12" i="17"/>
  <c r="H12" i="17"/>
  <c r="G12" i="17"/>
  <c r="F12" i="17"/>
  <c r="E12" i="17"/>
  <c r="Q11" i="17"/>
  <c r="P11" i="17"/>
  <c r="O11" i="17"/>
  <c r="N11" i="17"/>
  <c r="M11" i="17"/>
  <c r="L11" i="17"/>
  <c r="K11" i="17"/>
  <c r="J11" i="17"/>
  <c r="I11" i="17"/>
  <c r="H11" i="17"/>
  <c r="G11" i="17"/>
  <c r="F11" i="17"/>
  <c r="E11" i="17"/>
  <c r="C8" i="17"/>
  <c r="C9" i="8"/>
  <c r="C7" i="8"/>
  <c r="W360" i="19"/>
  <c r="W359" i="19"/>
  <c r="W358" i="19"/>
  <c r="W357" i="19"/>
  <c r="W356" i="19"/>
  <c r="W355" i="19"/>
  <c r="W354" i="19"/>
  <c r="W353" i="19"/>
  <c r="W352" i="19"/>
  <c r="W351" i="19"/>
  <c r="W350" i="19"/>
  <c r="W349" i="19"/>
  <c r="W348" i="19"/>
  <c r="W347" i="19"/>
  <c r="W346" i="19"/>
  <c r="W345" i="19"/>
  <c r="W344" i="19"/>
  <c r="W343" i="19"/>
  <c r="W342" i="19"/>
  <c r="W341" i="19"/>
  <c r="W340" i="19"/>
  <c r="W339" i="19"/>
  <c r="W338" i="19"/>
  <c r="W337" i="19"/>
  <c r="W336" i="19"/>
  <c r="W335" i="19"/>
  <c r="W334" i="19"/>
  <c r="W333" i="19"/>
  <c r="W332" i="19"/>
  <c r="W331" i="19"/>
  <c r="W330" i="19"/>
  <c r="W329" i="19"/>
  <c r="W328" i="19"/>
  <c r="W327" i="19"/>
  <c r="W326" i="19"/>
  <c r="W325" i="19"/>
  <c r="W324" i="19"/>
  <c r="W323" i="19"/>
  <c r="W322" i="19"/>
  <c r="W321" i="19"/>
  <c r="W320" i="19"/>
  <c r="W319" i="19"/>
  <c r="W318" i="19"/>
  <c r="W317" i="19"/>
  <c r="W316" i="19"/>
  <c r="W315" i="19"/>
  <c r="W314" i="19"/>
  <c r="W313" i="19"/>
  <c r="W312" i="19"/>
  <c r="W311" i="19"/>
  <c r="W310" i="19"/>
  <c r="W309" i="19"/>
  <c r="W308" i="19"/>
  <c r="W307" i="19"/>
  <c r="W306" i="19"/>
  <c r="W305" i="19"/>
  <c r="W304" i="19"/>
  <c r="W303" i="19"/>
  <c r="W302" i="19"/>
  <c r="W301" i="19"/>
  <c r="W300" i="19"/>
  <c r="W299" i="19"/>
  <c r="W298" i="19"/>
  <c r="W297" i="19"/>
  <c r="W296" i="19"/>
  <c r="W295" i="19"/>
  <c r="W294" i="19"/>
  <c r="W293" i="19"/>
  <c r="W292" i="19"/>
  <c r="W291" i="19"/>
  <c r="W290" i="19"/>
  <c r="W289" i="19"/>
  <c r="W288" i="19"/>
  <c r="W287" i="19"/>
  <c r="W286" i="19"/>
  <c r="W285" i="19"/>
  <c r="W284" i="19"/>
  <c r="W283" i="19"/>
  <c r="W282" i="19"/>
  <c r="W281" i="19"/>
  <c r="W280" i="19"/>
  <c r="W279" i="19"/>
  <c r="W278" i="19"/>
  <c r="W277" i="19"/>
  <c r="W276" i="19"/>
  <c r="W275" i="19"/>
  <c r="W274" i="19"/>
  <c r="W273" i="19"/>
  <c r="W272" i="19"/>
  <c r="W271" i="19"/>
  <c r="W270" i="19"/>
  <c r="W269" i="19"/>
  <c r="W268" i="19"/>
  <c r="W267" i="19"/>
  <c r="W266" i="19"/>
  <c r="W265" i="19"/>
  <c r="W264" i="19"/>
  <c r="W263" i="19"/>
  <c r="W262" i="19"/>
  <c r="W261" i="19"/>
  <c r="W260" i="19"/>
  <c r="W259" i="19"/>
  <c r="W258" i="19"/>
  <c r="W257" i="19"/>
  <c r="W256" i="19"/>
  <c r="W255" i="19"/>
  <c r="W254" i="19"/>
  <c r="W253" i="19"/>
  <c r="W252" i="19"/>
  <c r="W251" i="19"/>
  <c r="W250" i="19"/>
  <c r="W249" i="19"/>
  <c r="W248" i="19"/>
  <c r="W247" i="19"/>
  <c r="W246" i="19"/>
  <c r="W245" i="19"/>
  <c r="W244" i="19"/>
  <c r="W243" i="19"/>
  <c r="W242" i="19"/>
  <c r="W241" i="19"/>
  <c r="W240" i="19"/>
  <c r="W239" i="19"/>
  <c r="W238" i="19"/>
  <c r="W237" i="19"/>
  <c r="W236" i="19"/>
  <c r="W235" i="19"/>
  <c r="W234" i="19"/>
  <c r="W233" i="19"/>
  <c r="W232" i="19"/>
  <c r="W231" i="19"/>
  <c r="W230" i="19"/>
  <c r="W229" i="19"/>
  <c r="W228" i="19"/>
  <c r="W227" i="19"/>
  <c r="W226" i="19"/>
  <c r="W225" i="19"/>
  <c r="W224" i="19"/>
  <c r="W223" i="19"/>
  <c r="W222" i="19"/>
  <c r="W221" i="19"/>
  <c r="W220" i="19"/>
  <c r="W219" i="19"/>
  <c r="W218" i="19"/>
  <c r="W217" i="19"/>
  <c r="W216" i="19"/>
  <c r="W215" i="19"/>
  <c r="W214" i="19"/>
  <c r="W213" i="19"/>
  <c r="W212" i="19"/>
  <c r="W211" i="19"/>
  <c r="W210" i="19"/>
  <c r="W209" i="19"/>
  <c r="W208" i="19"/>
  <c r="W207" i="19"/>
  <c r="W206" i="19"/>
  <c r="W205" i="19"/>
  <c r="W204" i="19"/>
  <c r="W203" i="19"/>
  <c r="W202" i="19"/>
  <c r="W201" i="19"/>
  <c r="W200" i="19"/>
  <c r="W199" i="19"/>
  <c r="W198" i="19"/>
  <c r="W197" i="19"/>
  <c r="W196" i="19"/>
  <c r="W195" i="19"/>
  <c r="W194" i="19"/>
  <c r="W193" i="19"/>
  <c r="W192" i="19"/>
  <c r="W191" i="19"/>
  <c r="W190" i="19"/>
  <c r="W189" i="19"/>
  <c r="W188" i="19"/>
  <c r="W187" i="19"/>
  <c r="W186" i="19"/>
  <c r="W185" i="19"/>
  <c r="W184" i="19"/>
  <c r="W183" i="19"/>
  <c r="W182" i="19"/>
  <c r="W181" i="19"/>
  <c r="W180" i="19"/>
  <c r="W179" i="19"/>
  <c r="W178" i="19"/>
  <c r="W177" i="19"/>
  <c r="W176" i="19"/>
  <c r="W175" i="19"/>
  <c r="W174" i="19"/>
  <c r="W173" i="19"/>
  <c r="W172" i="19"/>
  <c r="W171" i="19"/>
  <c r="W170" i="19"/>
  <c r="W169" i="19"/>
  <c r="W168" i="19"/>
  <c r="W167" i="19"/>
  <c r="W166" i="19"/>
  <c r="W165" i="19"/>
  <c r="W164" i="19"/>
  <c r="W163" i="19"/>
  <c r="W162" i="19"/>
  <c r="W161" i="19"/>
  <c r="W160" i="19"/>
  <c r="W159" i="19"/>
  <c r="W158" i="19"/>
  <c r="W157" i="19"/>
  <c r="W156" i="19"/>
  <c r="W155" i="19"/>
  <c r="W154" i="19"/>
  <c r="W153" i="19"/>
  <c r="W152" i="19"/>
  <c r="W151" i="19"/>
  <c r="W150" i="19"/>
  <c r="W149" i="19"/>
  <c r="W148" i="19"/>
  <c r="W147" i="19"/>
  <c r="W146" i="19"/>
  <c r="W145" i="19"/>
  <c r="W144" i="19"/>
  <c r="W143" i="19"/>
  <c r="W142" i="19"/>
  <c r="W141" i="19"/>
  <c r="W140" i="19"/>
  <c r="W139" i="19"/>
  <c r="W138" i="19"/>
  <c r="W137" i="19"/>
  <c r="W136" i="19"/>
  <c r="W135" i="19"/>
  <c r="W134" i="19"/>
  <c r="W133" i="19"/>
  <c r="W132" i="19"/>
  <c r="W131" i="19"/>
  <c r="W130" i="19"/>
  <c r="W129" i="19"/>
  <c r="W128" i="19"/>
  <c r="W127" i="19"/>
  <c r="W126" i="19"/>
  <c r="W125" i="19"/>
  <c r="W124" i="19"/>
  <c r="W123" i="19"/>
  <c r="W122" i="19"/>
  <c r="W121" i="19"/>
  <c r="W120" i="19"/>
  <c r="W119" i="19"/>
  <c r="W118" i="19"/>
  <c r="W117" i="19"/>
  <c r="W116" i="19"/>
  <c r="W115" i="19"/>
  <c r="W114" i="19"/>
  <c r="W113" i="19"/>
  <c r="W112" i="19"/>
  <c r="W111" i="19"/>
  <c r="W110" i="19"/>
  <c r="W109" i="19"/>
  <c r="W108" i="19"/>
  <c r="W107" i="19"/>
  <c r="W106" i="19"/>
  <c r="W105" i="19"/>
  <c r="W104" i="19"/>
  <c r="W103" i="19"/>
  <c r="W102" i="19"/>
  <c r="W101" i="19"/>
  <c r="W100" i="19"/>
  <c r="W99" i="19"/>
  <c r="W98" i="19"/>
  <c r="W97" i="19"/>
  <c r="W96" i="19"/>
  <c r="W95" i="19"/>
  <c r="W94" i="19"/>
  <c r="W93" i="19"/>
  <c r="W92" i="19"/>
  <c r="W91" i="19"/>
  <c r="W90" i="19"/>
  <c r="W89" i="19"/>
  <c r="W88" i="19"/>
  <c r="W87" i="19"/>
  <c r="W86" i="19"/>
  <c r="W85" i="19"/>
  <c r="W84" i="19"/>
  <c r="W83" i="19"/>
  <c r="W82" i="19"/>
  <c r="W81" i="19"/>
  <c r="W80" i="19"/>
  <c r="W79" i="19"/>
  <c r="W78" i="19"/>
  <c r="W77" i="19"/>
  <c r="W76" i="19"/>
  <c r="W75" i="19"/>
  <c r="W74" i="19"/>
  <c r="W73" i="19"/>
  <c r="W72" i="19"/>
  <c r="W71" i="19"/>
  <c r="W70" i="19"/>
  <c r="W69" i="19"/>
  <c r="W68" i="19"/>
  <c r="W67" i="19"/>
  <c r="W66" i="19"/>
  <c r="W65" i="19"/>
  <c r="W64" i="19"/>
  <c r="W63" i="19"/>
  <c r="W62" i="19"/>
  <c r="W61" i="19"/>
  <c r="W60" i="19"/>
  <c r="W59" i="19"/>
  <c r="W58" i="19"/>
  <c r="W57" i="19"/>
  <c r="W56" i="19"/>
  <c r="W55" i="19"/>
  <c r="W54" i="19"/>
  <c r="W53" i="19"/>
  <c r="W52" i="19"/>
  <c r="W51" i="19"/>
  <c r="W50" i="19"/>
  <c r="W49" i="19"/>
  <c r="W48" i="19"/>
  <c r="W47" i="19"/>
  <c r="W46" i="19"/>
  <c r="W45" i="19"/>
  <c r="W44" i="19"/>
  <c r="W43" i="19"/>
  <c r="W42" i="19"/>
  <c r="W41" i="19"/>
  <c r="W40" i="19"/>
  <c r="W39" i="19"/>
  <c r="W38" i="19"/>
  <c r="W37" i="19"/>
  <c r="W36" i="19"/>
  <c r="W35" i="19"/>
  <c r="W34" i="19"/>
  <c r="W33" i="19"/>
  <c r="W32" i="19"/>
  <c r="W31" i="19"/>
  <c r="W30" i="19"/>
  <c r="W29" i="19"/>
  <c r="W28" i="19"/>
  <c r="W27" i="19"/>
  <c r="W26" i="19"/>
  <c r="W25" i="19"/>
  <c r="W24" i="19"/>
  <c r="W23" i="19"/>
  <c r="W22" i="19"/>
  <c r="W21" i="19"/>
  <c r="W20" i="19"/>
  <c r="W19" i="19"/>
  <c r="W18" i="19"/>
  <c r="W17" i="19"/>
  <c r="W16" i="19"/>
  <c r="W15" i="19"/>
  <c r="W14" i="19"/>
  <c r="W13" i="19"/>
  <c r="D7" i="19" s="1"/>
  <c r="W12" i="19"/>
  <c r="W11" i="19"/>
  <c r="R362" i="17"/>
  <c r="R361" i="17"/>
  <c r="R360" i="17"/>
  <c r="R359" i="17"/>
  <c r="R358" i="17"/>
  <c r="R357" i="17"/>
  <c r="R356" i="17"/>
  <c r="R355" i="17"/>
  <c r="R354" i="17"/>
  <c r="R353" i="17"/>
  <c r="R352" i="17"/>
  <c r="R351" i="17"/>
  <c r="R350" i="17"/>
  <c r="R349" i="17"/>
  <c r="R348" i="17"/>
  <c r="R347" i="17"/>
  <c r="R346" i="17"/>
  <c r="R345" i="17"/>
  <c r="R344" i="17"/>
  <c r="R343" i="17"/>
  <c r="R342" i="17"/>
  <c r="R341" i="17"/>
  <c r="R340" i="17"/>
  <c r="R339" i="17"/>
  <c r="R338" i="17"/>
  <c r="R337" i="17"/>
  <c r="R336" i="17"/>
  <c r="R335" i="17"/>
  <c r="R334" i="17"/>
  <c r="R333" i="17"/>
  <c r="R332" i="17"/>
  <c r="R331" i="17"/>
  <c r="R330" i="17"/>
  <c r="R329" i="17"/>
  <c r="R328" i="17"/>
  <c r="R327" i="17"/>
  <c r="R326" i="17"/>
  <c r="R325" i="17"/>
  <c r="R324" i="17"/>
  <c r="R323" i="17"/>
  <c r="R322" i="17"/>
  <c r="R321" i="17"/>
  <c r="R320" i="17"/>
  <c r="R319" i="17"/>
  <c r="R318" i="17"/>
  <c r="R317" i="17"/>
  <c r="R316" i="17"/>
  <c r="R315" i="17"/>
  <c r="R314" i="17"/>
  <c r="R313" i="17"/>
  <c r="R312" i="17"/>
  <c r="R311" i="17"/>
  <c r="R310" i="17"/>
  <c r="R309" i="17"/>
  <c r="R308" i="17"/>
  <c r="R307" i="17"/>
  <c r="R306" i="17"/>
  <c r="R305" i="17"/>
  <c r="R304" i="17"/>
  <c r="R303" i="17"/>
  <c r="R302" i="17"/>
  <c r="R301" i="17"/>
  <c r="R300" i="17"/>
  <c r="R299" i="17"/>
  <c r="R298" i="17"/>
  <c r="R297" i="17"/>
  <c r="R296" i="17"/>
  <c r="R295" i="17"/>
  <c r="R294" i="17"/>
  <c r="R293" i="17"/>
  <c r="R292" i="17"/>
  <c r="R291" i="17"/>
  <c r="R290" i="17"/>
  <c r="R289" i="17"/>
  <c r="R288" i="17"/>
  <c r="R287" i="17"/>
  <c r="R286" i="17"/>
  <c r="R285" i="17"/>
  <c r="R284" i="17"/>
  <c r="R283" i="17"/>
  <c r="R282" i="17"/>
  <c r="R281" i="17"/>
  <c r="R280" i="17"/>
  <c r="R279" i="17"/>
  <c r="R278" i="17"/>
  <c r="R277" i="17"/>
  <c r="R276" i="17"/>
  <c r="R275" i="17"/>
  <c r="R274" i="17"/>
  <c r="R273" i="17"/>
  <c r="R272" i="17"/>
  <c r="R271" i="17"/>
  <c r="R270" i="17"/>
  <c r="R269" i="17"/>
  <c r="R268" i="17"/>
  <c r="R267" i="17"/>
  <c r="R266" i="17"/>
  <c r="R265" i="17"/>
  <c r="R264" i="17"/>
  <c r="R263" i="17"/>
  <c r="R262" i="17"/>
  <c r="R261" i="17"/>
  <c r="R260" i="17"/>
  <c r="R259" i="17"/>
  <c r="R258" i="17"/>
  <c r="R257" i="17"/>
  <c r="R256" i="17"/>
  <c r="R255" i="17"/>
  <c r="R254" i="17"/>
  <c r="R253" i="17"/>
  <c r="R252" i="17"/>
  <c r="R251" i="17"/>
  <c r="R250" i="17"/>
  <c r="R249" i="17"/>
  <c r="R248" i="17"/>
  <c r="R247" i="17"/>
  <c r="R246" i="17"/>
  <c r="R245" i="17"/>
  <c r="R244" i="17"/>
  <c r="R243" i="17"/>
  <c r="R242" i="17"/>
  <c r="R241" i="17"/>
  <c r="R240" i="17"/>
  <c r="R239" i="17"/>
  <c r="R238" i="17"/>
  <c r="R237" i="17"/>
  <c r="R236" i="17"/>
  <c r="R235" i="17"/>
  <c r="R234" i="17"/>
  <c r="R233" i="17"/>
  <c r="R232" i="17"/>
  <c r="R231" i="17"/>
  <c r="R230" i="17"/>
  <c r="R229" i="17"/>
  <c r="R228" i="17"/>
  <c r="R227" i="17"/>
  <c r="R226" i="17"/>
  <c r="R225" i="17"/>
  <c r="R224" i="17"/>
  <c r="R223" i="17"/>
  <c r="R222" i="17"/>
  <c r="R221" i="17"/>
  <c r="R220" i="17"/>
  <c r="R219" i="17"/>
  <c r="R218" i="17"/>
  <c r="R217" i="17"/>
  <c r="R216" i="17"/>
  <c r="R215" i="17"/>
  <c r="R214" i="17"/>
  <c r="R213" i="17"/>
  <c r="R212" i="17"/>
  <c r="R211" i="17"/>
  <c r="R210" i="17"/>
  <c r="R209" i="17"/>
  <c r="R208" i="17"/>
  <c r="R207" i="17"/>
  <c r="R206" i="17"/>
  <c r="R205" i="17"/>
  <c r="R204" i="17"/>
  <c r="R203" i="17"/>
  <c r="R202" i="17"/>
  <c r="R201" i="17"/>
  <c r="R200" i="17"/>
  <c r="R199" i="17"/>
  <c r="R198" i="17"/>
  <c r="R197" i="17"/>
  <c r="R196" i="17"/>
  <c r="R195" i="17"/>
  <c r="R194" i="17"/>
  <c r="R193" i="17"/>
  <c r="R192" i="17"/>
  <c r="R191" i="17"/>
  <c r="R190" i="17"/>
  <c r="R189" i="17"/>
  <c r="R188" i="17"/>
  <c r="R187" i="17"/>
  <c r="R186" i="17"/>
  <c r="R185" i="17"/>
  <c r="R184" i="17"/>
  <c r="R183" i="17"/>
  <c r="R182" i="17"/>
  <c r="R181" i="17"/>
  <c r="R180" i="17"/>
  <c r="R179" i="17"/>
  <c r="R178" i="17"/>
  <c r="R177" i="17"/>
  <c r="R176" i="17"/>
  <c r="R175" i="17"/>
  <c r="R174" i="17"/>
  <c r="R173" i="17"/>
  <c r="R172" i="17"/>
  <c r="R171" i="17"/>
  <c r="R170" i="17"/>
  <c r="R169" i="17"/>
  <c r="R168" i="17"/>
  <c r="R167" i="17"/>
  <c r="R166" i="17"/>
  <c r="R165" i="17"/>
  <c r="R164" i="17"/>
  <c r="R163" i="17"/>
  <c r="R162" i="17"/>
  <c r="R161" i="17"/>
  <c r="R160" i="17"/>
  <c r="R159" i="17"/>
  <c r="R158" i="17"/>
  <c r="R157" i="17"/>
  <c r="R156" i="17"/>
  <c r="R155" i="17"/>
  <c r="R154" i="17"/>
  <c r="R153" i="17"/>
  <c r="R152" i="17"/>
  <c r="R151" i="17"/>
  <c r="R150" i="17"/>
  <c r="R149" i="17"/>
  <c r="R148" i="17"/>
  <c r="R147" i="17"/>
  <c r="R146" i="17"/>
  <c r="R145" i="17"/>
  <c r="R144" i="17"/>
  <c r="R143" i="17"/>
  <c r="R142" i="17"/>
  <c r="R141" i="17"/>
  <c r="R140" i="17"/>
  <c r="R139" i="17"/>
  <c r="R138" i="17"/>
  <c r="R137" i="17"/>
  <c r="R136" i="17"/>
  <c r="R135" i="17"/>
  <c r="R134" i="17"/>
  <c r="R133" i="17"/>
  <c r="R132" i="17"/>
  <c r="R131" i="17"/>
  <c r="R130" i="17"/>
  <c r="R129" i="17"/>
  <c r="R128" i="17"/>
  <c r="R127" i="17"/>
  <c r="R126" i="17"/>
  <c r="R125" i="17"/>
  <c r="R124" i="17"/>
  <c r="R123" i="17"/>
  <c r="R122" i="17"/>
  <c r="R121" i="17"/>
  <c r="R120" i="17"/>
  <c r="R119" i="17"/>
  <c r="R118" i="17"/>
  <c r="R117" i="17"/>
  <c r="R116" i="17"/>
  <c r="R115" i="17"/>
  <c r="R114" i="17"/>
  <c r="R113" i="17"/>
  <c r="R112" i="17"/>
  <c r="R111" i="17"/>
  <c r="R110" i="17"/>
  <c r="R109" i="17"/>
  <c r="R108" i="17"/>
  <c r="R107" i="17"/>
  <c r="R106" i="17"/>
  <c r="R105" i="17"/>
  <c r="R104" i="17"/>
  <c r="R103" i="17"/>
  <c r="R102" i="17"/>
  <c r="R101" i="17"/>
  <c r="R100" i="17"/>
  <c r="R99" i="17"/>
  <c r="R98" i="17"/>
  <c r="R97" i="17"/>
  <c r="R96" i="17"/>
  <c r="R95" i="17"/>
  <c r="R94" i="17"/>
  <c r="R93" i="17"/>
  <c r="R92" i="17"/>
  <c r="R91" i="17"/>
  <c r="R90" i="17"/>
  <c r="R89" i="17"/>
  <c r="R88" i="17"/>
  <c r="R87" i="17"/>
  <c r="R86" i="17"/>
  <c r="R85" i="17"/>
  <c r="R84" i="17"/>
  <c r="R83" i="17"/>
  <c r="R82" i="17"/>
  <c r="R81" i="17"/>
  <c r="R80" i="17"/>
  <c r="R79" i="17"/>
  <c r="R78" i="17"/>
  <c r="R77" i="17"/>
  <c r="R76" i="17"/>
  <c r="R75" i="17"/>
  <c r="R74" i="17"/>
  <c r="R73" i="17"/>
  <c r="R72" i="17"/>
  <c r="R71" i="17"/>
  <c r="R70" i="17"/>
  <c r="R69" i="17"/>
  <c r="R68" i="17"/>
  <c r="R67" i="17"/>
  <c r="R66" i="17"/>
  <c r="R65" i="17"/>
  <c r="R64" i="17"/>
  <c r="R63" i="17"/>
  <c r="R62" i="17"/>
  <c r="R61" i="17"/>
  <c r="R60" i="17"/>
  <c r="R59" i="17"/>
  <c r="R58" i="17"/>
  <c r="R57" i="17"/>
  <c r="R56" i="17"/>
  <c r="R55" i="17"/>
  <c r="R54" i="17"/>
  <c r="R53" i="17"/>
  <c r="R52" i="17"/>
  <c r="R51" i="17"/>
  <c r="R50" i="17"/>
  <c r="R49" i="17"/>
  <c r="R48" i="17"/>
  <c r="R47" i="17"/>
  <c r="R46" i="17"/>
  <c r="R45" i="17"/>
  <c r="R44" i="17"/>
  <c r="R43" i="17"/>
  <c r="R42" i="17"/>
  <c r="R41" i="17"/>
  <c r="R40" i="17"/>
  <c r="R39" i="17"/>
  <c r="R38" i="17"/>
  <c r="R37" i="17"/>
  <c r="R36" i="17"/>
  <c r="R35" i="17"/>
  <c r="R34" i="17"/>
  <c r="R33" i="17"/>
  <c r="R32" i="17"/>
  <c r="R31" i="17"/>
  <c r="R30" i="17"/>
  <c r="R29" i="17"/>
  <c r="R28" i="17"/>
  <c r="R27" i="17"/>
  <c r="R26" i="17"/>
  <c r="R25" i="17"/>
  <c r="R24" i="17"/>
  <c r="R23" i="17"/>
  <c r="R22" i="17"/>
  <c r="R21" i="17"/>
  <c r="R20" i="17"/>
  <c r="R19" i="17"/>
  <c r="R18" i="17"/>
  <c r="R17" i="17"/>
  <c r="R16" i="17"/>
  <c r="R15" i="17"/>
  <c r="R14" i="17"/>
  <c r="E7" i="17" s="1"/>
  <c r="R13" i="17"/>
  <c r="F5" i="16" a="1"/>
  <c r="F5" i="16" s="1"/>
  <c r="F4" i="16" a="1"/>
  <c r="F4" i="16" s="1"/>
  <c r="C5" i="16" a="1"/>
  <c r="C5" i="16" s="1"/>
  <c r="C4" i="16" a="1"/>
  <c r="C4" i="16" s="1"/>
  <c r="D7" i="21" l="1"/>
  <c r="L7" i="21"/>
  <c r="O8" i="21"/>
  <c r="E7" i="21"/>
  <c r="M7" i="21"/>
  <c r="H8" i="21"/>
  <c r="F7" i="21"/>
  <c r="N7" i="21"/>
  <c r="I8" i="21"/>
  <c r="O7" i="21"/>
  <c r="J8" i="21"/>
  <c r="H7" i="21"/>
  <c r="C8" i="21"/>
  <c r="K8" i="21"/>
  <c r="I7" i="21"/>
  <c r="D8" i="21"/>
  <c r="L8" i="21"/>
  <c r="J7" i="21"/>
  <c r="E8" i="21"/>
  <c r="M8" i="21"/>
  <c r="C7" i="21"/>
  <c r="K7" i="21"/>
  <c r="F8" i="21"/>
  <c r="N8" i="21"/>
  <c r="G7" i="20"/>
  <c r="G8" i="20"/>
  <c r="W12" i="10"/>
  <c r="W13" i="10"/>
  <c r="W14" i="10"/>
  <c r="W15" i="10"/>
  <c r="W16" i="10"/>
  <c r="W17" i="10"/>
  <c r="W18" i="10"/>
  <c r="W19" i="10"/>
  <c r="W20" i="10"/>
  <c r="W21" i="10"/>
  <c r="W22" i="10"/>
  <c r="W23" i="10"/>
  <c r="W24" i="10"/>
  <c r="W25" i="10"/>
  <c r="W26" i="10"/>
  <c r="W27" i="10"/>
  <c r="W28" i="10"/>
  <c r="W29" i="10"/>
  <c r="W30" i="10"/>
  <c r="W31" i="10"/>
  <c r="W32" i="10"/>
  <c r="W33" i="10"/>
  <c r="W34" i="10"/>
  <c r="W35" i="10"/>
  <c r="W36" i="10"/>
  <c r="W37" i="10"/>
  <c r="W38" i="10"/>
  <c r="W39" i="10"/>
  <c r="W40" i="10"/>
  <c r="W41" i="10"/>
  <c r="W42" i="10"/>
  <c r="W43" i="10"/>
  <c r="W44" i="10"/>
  <c r="W45" i="10"/>
  <c r="W46" i="10"/>
  <c r="W47" i="10"/>
  <c r="W48" i="10"/>
  <c r="W49" i="10"/>
  <c r="W50" i="10"/>
  <c r="W51" i="10"/>
  <c r="W52" i="10"/>
  <c r="W53" i="10"/>
  <c r="W54" i="10"/>
  <c r="W55" i="10"/>
  <c r="W56" i="10"/>
  <c r="W57" i="10"/>
  <c r="W58" i="10"/>
  <c r="W59" i="10"/>
  <c r="W60" i="10"/>
  <c r="W61" i="10"/>
  <c r="W62" i="10"/>
  <c r="W63" i="10"/>
  <c r="W64" i="10"/>
  <c r="W65" i="10"/>
  <c r="W66" i="10"/>
  <c r="W67" i="10"/>
  <c r="W68" i="10"/>
  <c r="W69" i="10"/>
  <c r="W70" i="10"/>
  <c r="W71" i="10"/>
  <c r="W72" i="10"/>
  <c r="W73" i="10"/>
  <c r="W74" i="10"/>
  <c r="W75" i="10"/>
  <c r="W76" i="10"/>
  <c r="W77" i="10"/>
  <c r="W78" i="10"/>
  <c r="W79" i="10"/>
  <c r="W80" i="10"/>
  <c r="W81" i="10"/>
  <c r="W82" i="10"/>
  <c r="W83" i="10"/>
  <c r="W84" i="10"/>
  <c r="W85" i="10"/>
  <c r="W86" i="10"/>
  <c r="W87" i="10"/>
  <c r="W88" i="10"/>
  <c r="W89" i="10"/>
  <c r="W90" i="10"/>
  <c r="W91" i="10"/>
  <c r="W92" i="10"/>
  <c r="W93" i="10"/>
  <c r="W94" i="10"/>
  <c r="W95" i="10"/>
  <c r="W96" i="10"/>
  <c r="W97" i="10"/>
  <c r="W98" i="10"/>
  <c r="W99" i="10"/>
  <c r="W100" i="10"/>
  <c r="W101" i="10"/>
  <c r="W102" i="10"/>
  <c r="W103" i="10"/>
  <c r="W104" i="10"/>
  <c r="W105" i="10"/>
  <c r="W106" i="10"/>
  <c r="W107" i="10"/>
  <c r="W108" i="10"/>
  <c r="W109" i="10"/>
  <c r="W110" i="10"/>
  <c r="W111" i="10"/>
  <c r="W112" i="10"/>
  <c r="W113" i="10"/>
  <c r="W114" i="10"/>
  <c r="W115" i="10"/>
  <c r="W116" i="10"/>
  <c r="W117" i="10"/>
  <c r="W118" i="10"/>
  <c r="W119" i="10"/>
  <c r="W120" i="10"/>
  <c r="W121" i="10"/>
  <c r="W122" i="10"/>
  <c r="W123" i="10"/>
  <c r="W124" i="10"/>
  <c r="W125" i="10"/>
  <c r="W126" i="10"/>
  <c r="W127" i="10"/>
  <c r="W128" i="10"/>
  <c r="W129" i="10"/>
  <c r="W130" i="10"/>
  <c r="W131" i="10"/>
  <c r="W132" i="10"/>
  <c r="W133" i="10"/>
  <c r="W134" i="10"/>
  <c r="W135" i="10"/>
  <c r="W136" i="10"/>
  <c r="W137" i="10"/>
  <c r="W138" i="10"/>
  <c r="W139" i="10"/>
  <c r="W140" i="10"/>
  <c r="W141" i="10"/>
  <c r="W142" i="10"/>
  <c r="W143" i="10"/>
  <c r="W144" i="10"/>
  <c r="W145" i="10"/>
  <c r="W146" i="10"/>
  <c r="W147" i="10"/>
  <c r="W148" i="10"/>
  <c r="W149" i="10"/>
  <c r="W150" i="10"/>
  <c r="W151" i="10"/>
  <c r="W152" i="10"/>
  <c r="W153" i="10"/>
  <c r="W154" i="10"/>
  <c r="W155" i="10"/>
  <c r="W156" i="10"/>
  <c r="W157" i="10"/>
  <c r="W158" i="10"/>
  <c r="W159" i="10"/>
  <c r="W160" i="10"/>
  <c r="W161" i="10"/>
  <c r="W162" i="10"/>
  <c r="W163" i="10"/>
  <c r="W164" i="10"/>
  <c r="W165" i="10"/>
  <c r="W166" i="10"/>
  <c r="W167" i="10"/>
  <c r="W168" i="10"/>
  <c r="W169" i="10"/>
  <c r="W170" i="10"/>
  <c r="W171" i="10"/>
  <c r="W172" i="10"/>
  <c r="W173" i="10"/>
  <c r="W174" i="10"/>
  <c r="W175" i="10"/>
  <c r="W176" i="10"/>
  <c r="W177" i="10"/>
  <c r="W178" i="10"/>
  <c r="W179" i="10"/>
  <c r="W180" i="10"/>
  <c r="W181" i="10"/>
  <c r="W182" i="10"/>
  <c r="W183" i="10"/>
  <c r="W184" i="10"/>
  <c r="W185" i="10"/>
  <c r="W186" i="10"/>
  <c r="W187" i="10"/>
  <c r="W188" i="10"/>
  <c r="W189" i="10"/>
  <c r="W190" i="10"/>
  <c r="W191" i="10"/>
  <c r="W192" i="10"/>
  <c r="W193" i="10"/>
  <c r="W194" i="10"/>
  <c r="W195" i="10"/>
  <c r="W196" i="10"/>
  <c r="W197" i="10"/>
  <c r="W198" i="10"/>
  <c r="W199" i="10"/>
  <c r="W200" i="10"/>
  <c r="W201" i="10"/>
  <c r="W202" i="10"/>
  <c r="W203" i="10"/>
  <c r="W204" i="10"/>
  <c r="W205" i="10"/>
  <c r="W206" i="10"/>
  <c r="W207" i="10"/>
  <c r="W208" i="10"/>
  <c r="W209" i="10"/>
  <c r="W210" i="10"/>
  <c r="W211" i="10"/>
  <c r="W212" i="10"/>
  <c r="W213" i="10"/>
  <c r="W214" i="10"/>
  <c r="W215" i="10"/>
  <c r="W216" i="10"/>
  <c r="W217" i="10"/>
  <c r="W218" i="10"/>
  <c r="W219" i="10"/>
  <c r="W220" i="10"/>
  <c r="W221" i="10"/>
  <c r="W222" i="10"/>
  <c r="W223" i="10"/>
  <c r="W224" i="10"/>
  <c r="W225" i="10"/>
  <c r="W226" i="10"/>
  <c r="W227" i="10"/>
  <c r="W228" i="10"/>
  <c r="W229" i="10"/>
  <c r="W230" i="10"/>
  <c r="W231" i="10"/>
  <c r="W232" i="10"/>
  <c r="W233" i="10"/>
  <c r="W234" i="10"/>
  <c r="W235" i="10"/>
  <c r="W236" i="10"/>
  <c r="W237" i="10"/>
  <c r="W238" i="10"/>
  <c r="W239" i="10"/>
  <c r="W240" i="10"/>
  <c r="W241" i="10"/>
  <c r="W242" i="10"/>
  <c r="W243" i="10"/>
  <c r="W244" i="10"/>
  <c r="W245" i="10"/>
  <c r="W246" i="10"/>
  <c r="W247" i="10"/>
  <c r="W248" i="10"/>
  <c r="W249" i="10"/>
  <c r="W250" i="10"/>
  <c r="W251" i="10"/>
  <c r="W252" i="10"/>
  <c r="W253" i="10"/>
  <c r="W254" i="10"/>
  <c r="W255" i="10"/>
  <c r="W256" i="10"/>
  <c r="W257" i="10"/>
  <c r="W258" i="10"/>
  <c r="W259" i="10"/>
  <c r="W260" i="10"/>
  <c r="W261" i="10"/>
  <c r="W262" i="10"/>
  <c r="W263" i="10"/>
  <c r="W264" i="10"/>
  <c r="W265" i="10"/>
  <c r="W266" i="10"/>
  <c r="W267" i="10"/>
  <c r="W268" i="10"/>
  <c r="W269" i="10"/>
  <c r="W270" i="10"/>
  <c r="W271" i="10"/>
  <c r="W272" i="10"/>
  <c r="W273" i="10"/>
  <c r="W274" i="10"/>
  <c r="W275" i="10"/>
  <c r="W276" i="10"/>
  <c r="W277" i="10"/>
  <c r="W278" i="10"/>
  <c r="W279" i="10"/>
  <c r="W280" i="10"/>
  <c r="W281" i="10"/>
  <c r="W282" i="10"/>
  <c r="W283" i="10"/>
  <c r="W284" i="10"/>
  <c r="W285" i="10"/>
  <c r="W286" i="10"/>
  <c r="W287" i="10"/>
  <c r="W288" i="10"/>
  <c r="W289" i="10"/>
  <c r="W290" i="10"/>
  <c r="W291" i="10"/>
  <c r="W292" i="10"/>
  <c r="W293" i="10"/>
  <c r="W294" i="10"/>
  <c r="W295" i="10"/>
  <c r="W296" i="10"/>
  <c r="W297" i="10"/>
  <c r="W298" i="10"/>
  <c r="W299" i="10"/>
  <c r="W300" i="10"/>
  <c r="W301" i="10"/>
  <c r="W302" i="10"/>
  <c r="W303" i="10"/>
  <c r="W304" i="10"/>
  <c r="W305" i="10"/>
  <c r="W306" i="10"/>
  <c r="W307" i="10"/>
  <c r="W308" i="10"/>
  <c r="W309" i="10"/>
  <c r="W310" i="10"/>
  <c r="W311" i="10"/>
  <c r="W312" i="10"/>
  <c r="W313" i="10"/>
  <c r="W314" i="10"/>
  <c r="W315" i="10"/>
  <c r="W316" i="10"/>
  <c r="W317" i="10"/>
  <c r="W318" i="10"/>
  <c r="W319" i="10"/>
  <c r="W320" i="10"/>
  <c r="W321" i="10"/>
  <c r="W322" i="10"/>
  <c r="W323" i="10"/>
  <c r="W324" i="10"/>
  <c r="W325" i="10"/>
  <c r="W326" i="10"/>
  <c r="W327" i="10"/>
  <c r="W328" i="10"/>
  <c r="W329" i="10"/>
  <c r="W330" i="10"/>
  <c r="W331" i="10"/>
  <c r="W332" i="10"/>
  <c r="W333" i="10"/>
  <c r="W334" i="10"/>
  <c r="W335" i="10"/>
  <c r="W336" i="10"/>
  <c r="W337" i="10"/>
  <c r="W338" i="10"/>
  <c r="W339" i="10"/>
  <c r="W340" i="10"/>
  <c r="W341" i="10"/>
  <c r="W342" i="10"/>
  <c r="W343" i="10"/>
  <c r="W344" i="10"/>
  <c r="W345" i="10"/>
  <c r="W346" i="10"/>
  <c r="W347" i="10"/>
  <c r="W348" i="10"/>
  <c r="W349" i="10"/>
  <c r="W350" i="10"/>
  <c r="W351" i="10"/>
  <c r="W352" i="10"/>
  <c r="W353" i="10"/>
  <c r="W354" i="10"/>
  <c r="W355" i="10"/>
  <c r="W356" i="10"/>
  <c r="W357" i="10"/>
  <c r="W358" i="10"/>
  <c r="W359" i="10"/>
  <c r="W360" i="10"/>
  <c r="W11" i="10"/>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74" i="8"/>
  <c r="R75" i="8"/>
  <c r="R76" i="8"/>
  <c r="R77" i="8"/>
  <c r="R78" i="8"/>
  <c r="R79" i="8"/>
  <c r="R80" i="8"/>
  <c r="R81" i="8"/>
  <c r="R82" i="8"/>
  <c r="R83" i="8"/>
  <c r="R84" i="8"/>
  <c r="R85" i="8"/>
  <c r="R86" i="8"/>
  <c r="R87" i="8"/>
  <c r="R88" i="8"/>
  <c r="R89" i="8"/>
  <c r="R90" i="8"/>
  <c r="R91" i="8"/>
  <c r="R92" i="8"/>
  <c r="R93" i="8"/>
  <c r="R94" i="8"/>
  <c r="R95" i="8"/>
  <c r="R96" i="8"/>
  <c r="R97" i="8"/>
  <c r="R98" i="8"/>
  <c r="R99" i="8"/>
  <c r="R100" i="8"/>
  <c r="R101" i="8"/>
  <c r="R102" i="8"/>
  <c r="R103" i="8"/>
  <c r="R104" i="8"/>
  <c r="R105" i="8"/>
  <c r="R106" i="8"/>
  <c r="R107" i="8"/>
  <c r="R108" i="8"/>
  <c r="R109" i="8"/>
  <c r="R110" i="8"/>
  <c r="R111" i="8"/>
  <c r="R112" i="8"/>
  <c r="R113" i="8"/>
  <c r="R114" i="8"/>
  <c r="R115" i="8"/>
  <c r="R116" i="8"/>
  <c r="R117" i="8"/>
  <c r="R118" i="8"/>
  <c r="R119" i="8"/>
  <c r="R120" i="8"/>
  <c r="R121" i="8"/>
  <c r="R122" i="8"/>
  <c r="R123" i="8"/>
  <c r="R124" i="8"/>
  <c r="R125" i="8"/>
  <c r="R126" i="8"/>
  <c r="R127" i="8"/>
  <c r="R128" i="8"/>
  <c r="R129" i="8"/>
  <c r="R130" i="8"/>
  <c r="R131" i="8"/>
  <c r="R132" i="8"/>
  <c r="R133" i="8"/>
  <c r="R134" i="8"/>
  <c r="R135" i="8"/>
  <c r="R136" i="8"/>
  <c r="R137" i="8"/>
  <c r="R138" i="8"/>
  <c r="R139" i="8"/>
  <c r="R140" i="8"/>
  <c r="R141" i="8"/>
  <c r="R142" i="8"/>
  <c r="R143" i="8"/>
  <c r="R144" i="8"/>
  <c r="R145" i="8"/>
  <c r="R146" i="8"/>
  <c r="R147" i="8"/>
  <c r="R148" i="8"/>
  <c r="R149" i="8"/>
  <c r="R150" i="8"/>
  <c r="R151" i="8"/>
  <c r="R152" i="8"/>
  <c r="R153" i="8"/>
  <c r="R154" i="8"/>
  <c r="R155" i="8"/>
  <c r="R156" i="8"/>
  <c r="R157" i="8"/>
  <c r="R158" i="8"/>
  <c r="R159" i="8"/>
  <c r="R160" i="8"/>
  <c r="R161" i="8"/>
  <c r="R162" i="8"/>
  <c r="R163" i="8"/>
  <c r="R164" i="8"/>
  <c r="R165" i="8"/>
  <c r="R166" i="8"/>
  <c r="R167" i="8"/>
  <c r="R168" i="8"/>
  <c r="R169" i="8"/>
  <c r="R170" i="8"/>
  <c r="R171" i="8"/>
  <c r="R172" i="8"/>
  <c r="R173" i="8"/>
  <c r="R174" i="8"/>
  <c r="R175" i="8"/>
  <c r="R176" i="8"/>
  <c r="R177" i="8"/>
  <c r="R178" i="8"/>
  <c r="R179" i="8"/>
  <c r="R180" i="8"/>
  <c r="R181" i="8"/>
  <c r="R182" i="8"/>
  <c r="R183" i="8"/>
  <c r="R184" i="8"/>
  <c r="R185" i="8"/>
  <c r="R186" i="8"/>
  <c r="R187" i="8"/>
  <c r="R188" i="8"/>
  <c r="R189" i="8"/>
  <c r="R190" i="8"/>
  <c r="R191" i="8"/>
  <c r="R192" i="8"/>
  <c r="R193" i="8"/>
  <c r="R194" i="8"/>
  <c r="R195" i="8"/>
  <c r="R196" i="8"/>
  <c r="R197" i="8"/>
  <c r="R198" i="8"/>
  <c r="R199" i="8"/>
  <c r="R200" i="8"/>
  <c r="R201" i="8"/>
  <c r="R202" i="8"/>
  <c r="R203" i="8"/>
  <c r="R204" i="8"/>
  <c r="R205" i="8"/>
  <c r="R206" i="8"/>
  <c r="R207" i="8"/>
  <c r="R208" i="8"/>
  <c r="R209" i="8"/>
  <c r="R210" i="8"/>
  <c r="R211" i="8"/>
  <c r="R212" i="8"/>
  <c r="R213" i="8"/>
  <c r="R214" i="8"/>
  <c r="R215" i="8"/>
  <c r="R216" i="8"/>
  <c r="R217" i="8"/>
  <c r="R218" i="8"/>
  <c r="R219" i="8"/>
  <c r="R220" i="8"/>
  <c r="R221" i="8"/>
  <c r="R222" i="8"/>
  <c r="R223" i="8"/>
  <c r="R224" i="8"/>
  <c r="R225" i="8"/>
  <c r="R226" i="8"/>
  <c r="R227" i="8"/>
  <c r="R228" i="8"/>
  <c r="R229" i="8"/>
  <c r="R230" i="8"/>
  <c r="R231" i="8"/>
  <c r="R232" i="8"/>
  <c r="R233" i="8"/>
  <c r="R234" i="8"/>
  <c r="R235" i="8"/>
  <c r="R236" i="8"/>
  <c r="R237" i="8"/>
  <c r="R238" i="8"/>
  <c r="R239" i="8"/>
  <c r="R240" i="8"/>
  <c r="R241" i="8"/>
  <c r="R242" i="8"/>
  <c r="R243" i="8"/>
  <c r="R244" i="8"/>
  <c r="R245" i="8"/>
  <c r="R246" i="8"/>
  <c r="R247" i="8"/>
  <c r="R248" i="8"/>
  <c r="R249" i="8"/>
  <c r="R250" i="8"/>
  <c r="R251" i="8"/>
  <c r="R252" i="8"/>
  <c r="R253" i="8"/>
  <c r="R254" i="8"/>
  <c r="R255" i="8"/>
  <c r="R256" i="8"/>
  <c r="R257" i="8"/>
  <c r="R258" i="8"/>
  <c r="R259" i="8"/>
  <c r="R260" i="8"/>
  <c r="R261" i="8"/>
  <c r="R262" i="8"/>
  <c r="R263" i="8"/>
  <c r="R264" i="8"/>
  <c r="R265" i="8"/>
  <c r="R266" i="8"/>
  <c r="R267" i="8"/>
  <c r="R268" i="8"/>
  <c r="R269" i="8"/>
  <c r="R270" i="8"/>
  <c r="R271" i="8"/>
  <c r="R272" i="8"/>
  <c r="R273" i="8"/>
  <c r="R274" i="8"/>
  <c r="R275" i="8"/>
  <c r="R276" i="8"/>
  <c r="R277" i="8"/>
  <c r="R278" i="8"/>
  <c r="R279" i="8"/>
  <c r="R280" i="8"/>
  <c r="R281" i="8"/>
  <c r="R282" i="8"/>
  <c r="R283" i="8"/>
  <c r="R284" i="8"/>
  <c r="R285" i="8"/>
  <c r="R286" i="8"/>
  <c r="R287" i="8"/>
  <c r="R288" i="8"/>
  <c r="R289" i="8"/>
  <c r="R290" i="8"/>
  <c r="R291" i="8"/>
  <c r="R292" i="8"/>
  <c r="R293" i="8"/>
  <c r="R294" i="8"/>
  <c r="R295" i="8"/>
  <c r="R296" i="8"/>
  <c r="R297" i="8"/>
  <c r="R298" i="8"/>
  <c r="R299" i="8"/>
  <c r="R300" i="8"/>
  <c r="R301" i="8"/>
  <c r="R302" i="8"/>
  <c r="R303" i="8"/>
  <c r="R304" i="8"/>
  <c r="R305" i="8"/>
  <c r="R306" i="8"/>
  <c r="R307" i="8"/>
  <c r="R308" i="8"/>
  <c r="R309" i="8"/>
  <c r="R310" i="8"/>
  <c r="R311" i="8"/>
  <c r="R312" i="8"/>
  <c r="R313" i="8"/>
  <c r="R314" i="8"/>
  <c r="R315" i="8"/>
  <c r="R316" i="8"/>
  <c r="R317" i="8"/>
  <c r="R318" i="8"/>
  <c r="R319" i="8"/>
  <c r="R320" i="8"/>
  <c r="R321" i="8"/>
  <c r="R322" i="8"/>
  <c r="R323" i="8"/>
  <c r="R324" i="8"/>
  <c r="R325" i="8"/>
  <c r="R326" i="8"/>
  <c r="R327" i="8"/>
  <c r="R328" i="8"/>
  <c r="R329" i="8"/>
  <c r="R330" i="8"/>
  <c r="R331" i="8"/>
  <c r="R332" i="8"/>
  <c r="R333" i="8"/>
  <c r="R334" i="8"/>
  <c r="R335" i="8"/>
  <c r="R336" i="8"/>
  <c r="R337" i="8"/>
  <c r="R338" i="8"/>
  <c r="R339" i="8"/>
  <c r="R340" i="8"/>
  <c r="R341" i="8"/>
  <c r="R342" i="8"/>
  <c r="R343" i="8"/>
  <c r="R344" i="8"/>
  <c r="R345" i="8"/>
  <c r="R346" i="8"/>
  <c r="R347" i="8"/>
  <c r="R348" i="8"/>
  <c r="R349" i="8"/>
  <c r="R350" i="8"/>
  <c r="R351" i="8"/>
  <c r="R352" i="8"/>
  <c r="R353" i="8"/>
  <c r="R354" i="8"/>
  <c r="R355" i="8"/>
  <c r="R356" i="8"/>
  <c r="R357" i="8"/>
  <c r="R358" i="8"/>
  <c r="R359" i="8"/>
  <c r="R360" i="8"/>
  <c r="R361" i="8"/>
  <c r="R362" i="8"/>
  <c r="R363" i="8"/>
  <c r="R14" i="8"/>
  <c r="D7" i="10" l="1"/>
  <c r="F7"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<sst xmlns="http://schemas.openxmlformats.org/spreadsheetml/2006/main" count="397" uniqueCount="263">
  <si>
    <r>
      <t xml:space="preserve">Network Support Grant
</t>
    </r>
    <r>
      <rPr>
        <b/>
        <sz val="18"/>
        <color theme="0"/>
        <rFont val="Calibri"/>
        <family val="2"/>
        <scheme val="minor"/>
      </rPr>
      <t xml:space="preserve">Claim Form </t>
    </r>
  </si>
  <si>
    <t>Legal Name / Trading Name:</t>
  </si>
  <si>
    <t xml:space="preserve">[Legal name] </t>
  </si>
  <si>
    <t>Please read the guidance notes before you complete this form</t>
  </si>
  <si>
    <t>Organisation Full Address:</t>
  </si>
  <si>
    <t>[Operator Address]</t>
  </si>
  <si>
    <t>Postcode:</t>
  </si>
  <si>
    <t>[Operator Postcode]</t>
  </si>
  <si>
    <t xml:space="preserve"> - This form must be completed and submitted electronically</t>
  </si>
  <si>
    <t>Telephone Number:</t>
  </si>
  <si>
    <t>[Telephone Number]</t>
  </si>
  <si>
    <t xml:space="preserve"> - This form must be submitted as an Excel file in a .XLSX file format</t>
  </si>
  <si>
    <t>Mobile Number:</t>
  </si>
  <si>
    <t>[Mobile Number]</t>
  </si>
  <si>
    <t>Email:</t>
  </si>
  <si>
    <t>Website:</t>
  </si>
  <si>
    <t>Any modification to the template will result in a delay in processing the claim and payment</t>
  </si>
  <si>
    <t>Operator Name:</t>
  </si>
  <si>
    <t>[Operator Name]</t>
  </si>
  <si>
    <t>Licence Number:</t>
  </si>
  <si>
    <t>[Full License Number]</t>
  </si>
  <si>
    <t>Year:</t>
  </si>
  <si>
    <t>2025</t>
  </si>
  <si>
    <t>Claim Type</t>
  </si>
  <si>
    <t>Request for Payment (Revised Estimate)</t>
  </si>
  <si>
    <t>For Internal Use Only</t>
  </si>
  <si>
    <t>Eligibility Confirmed</t>
  </si>
  <si>
    <t xml:space="preserve"> Approver (Name): </t>
  </si>
  <si>
    <r>
      <t xml:space="preserve">Date Approved </t>
    </r>
    <r>
      <rPr>
        <sz val="9"/>
        <color theme="1"/>
        <rFont val="Calibri"/>
        <family val="2"/>
        <scheme val="minor"/>
      </rPr>
      <t>(dd/mm/yyyy)</t>
    </r>
  </si>
  <si>
    <t>Claim Form Checked:</t>
  </si>
  <si>
    <t>Approver (Name):</t>
  </si>
  <si>
    <t>Check Counts and Calculated Data from Table Below</t>
  </si>
  <si>
    <t>Count of 'Your Service' Entries:</t>
  </si>
  <si>
    <t>Total Number of KMs being Claimed:</t>
  </si>
  <si>
    <t xml:space="preserve">Count of 'Service Registration' Entries: </t>
  </si>
  <si>
    <t>Km's operated per period</t>
  </si>
  <si>
    <t>Your Service Number</t>
  </si>
  <si>
    <r>
      <t xml:space="preserve">Service Registration Number as given in Notices &amp; Proceedings
</t>
    </r>
    <r>
      <rPr>
        <i/>
        <sz val="11"/>
        <color theme="0" tint="-0.499984740745262"/>
        <rFont val="Calibri"/>
        <family val="2"/>
        <scheme val="minor"/>
      </rPr>
      <t>Example - PM1234567/2</t>
    </r>
  </si>
  <si>
    <r>
      <t xml:space="preserve">Claim in Respect Of:
</t>
    </r>
    <r>
      <rPr>
        <sz val="11"/>
        <color theme="0" tint="-0.499984740745262"/>
        <rFont val="Calibri"/>
        <family val="2"/>
        <scheme val="minor"/>
      </rPr>
      <t>Select From Dropdown</t>
    </r>
  </si>
  <si>
    <t>Total</t>
  </si>
  <si>
    <t>E.g.</t>
  </si>
  <si>
    <t>CB000009/5</t>
  </si>
  <si>
    <t>Section 22</t>
  </si>
  <si>
    <t>Total Eligible Kilometres by Period</t>
  </si>
  <si>
    <r>
      <t xml:space="preserve">Total Number of Service KMs being Claimed:
</t>
    </r>
    <r>
      <rPr>
        <sz val="8"/>
        <rFont val="Calibri"/>
        <family val="2"/>
        <scheme val="minor"/>
      </rPr>
      <t>(Calculated)</t>
    </r>
  </si>
  <si>
    <r>
      <t xml:space="preserve">Vehicle Registration Number
</t>
    </r>
    <r>
      <rPr>
        <sz val="11"/>
        <color theme="0" tint="-0.499984740745262"/>
        <rFont val="Calibri"/>
        <family val="2"/>
        <scheme val="minor"/>
      </rPr>
      <t xml:space="preserve">
e.g. TS12 ABC</t>
    </r>
  </si>
  <si>
    <t>Vehicle Make/Model</t>
  </si>
  <si>
    <r>
      <t xml:space="preserve">Vehicle Type
</t>
    </r>
    <r>
      <rPr>
        <sz val="11"/>
        <color theme="0" tint="-0.499984740745262"/>
        <rFont val="Calibri"/>
        <family val="2"/>
        <scheme val="minor"/>
      </rPr>
      <t>Select From Dropdown</t>
    </r>
  </si>
  <si>
    <r>
      <t xml:space="preserve">Service Number(s) Vehicle Operates On
</t>
    </r>
    <r>
      <rPr>
        <sz val="9"/>
        <rFont val="Calibri"/>
        <family val="2"/>
        <scheme val="minor"/>
      </rPr>
      <t>(where applicable)</t>
    </r>
  </si>
  <si>
    <r>
      <t xml:space="preserve">5 Year Incentive Start Date
</t>
    </r>
    <r>
      <rPr>
        <sz val="11"/>
        <color theme="0" tint="-0.499984740745262"/>
        <rFont val="Calibri"/>
        <family val="2"/>
        <scheme val="minor"/>
      </rPr>
      <t>Format: dd/mm/yyyy</t>
    </r>
  </si>
  <si>
    <r>
      <t xml:space="preserve">5 Year Incentive End Date
</t>
    </r>
    <r>
      <rPr>
        <sz val="11"/>
        <color theme="0" tint="-0.499984740745262"/>
        <rFont val="Calibri"/>
        <family val="2"/>
        <scheme val="minor"/>
      </rPr>
      <t>Format: dd/mm/yyyy</t>
    </r>
  </si>
  <si>
    <r>
      <t xml:space="preserve">Purchased by SULEBS?
</t>
    </r>
    <r>
      <rPr>
        <sz val="11"/>
        <color theme="0" tint="-0.499984740745262"/>
        <rFont val="Calibri"/>
        <family val="2"/>
        <scheme val="minor"/>
      </rPr>
      <t>Select From Dropdown</t>
    </r>
  </si>
  <si>
    <t>WIGGY1</t>
  </si>
  <si>
    <t>(4400LCV) ENVIRON 400 MMCLCV</t>
  </si>
  <si>
    <t>LEB</t>
  </si>
  <si>
    <t>No</t>
  </si>
  <si>
    <t>PSV</t>
  </si>
  <si>
    <t>WIGGY2</t>
  </si>
  <si>
    <t>DRT Service KMs Claim</t>
  </si>
  <si>
    <t>Total Number of DRT KMs being Claimed:</t>
  </si>
  <si>
    <t>DRT Km's operated per period</t>
  </si>
  <si>
    <r>
      <rPr>
        <b/>
        <sz val="11"/>
        <color rgb="FF000000"/>
        <rFont val="Calibri"/>
      </rPr>
      <t xml:space="preserve">Total Number of DRT Service KMs being Claimed:
</t>
    </r>
    <r>
      <rPr>
        <sz val="8"/>
        <color rgb="FF000000"/>
        <rFont val="Calibri"/>
      </rPr>
      <t>(Calculated)</t>
    </r>
  </si>
  <si>
    <t>(LCV 400SH) ENVIRO 400 SH LCV</t>
  </si>
  <si>
    <t>KMs operated</t>
  </si>
  <si>
    <t>Flexi Claim</t>
  </si>
  <si>
    <t>All Claim Types: Subsidised and Supported Services</t>
  </si>
  <si>
    <t xml:space="preserve">Section 19: Additional Claim Information </t>
  </si>
  <si>
    <t>Subsidised or Supported Services</t>
  </si>
  <si>
    <t>Permit Info</t>
  </si>
  <si>
    <t>Passenger Type</t>
  </si>
  <si>
    <t>Yes/No</t>
  </si>
  <si>
    <t>Percentage Carried</t>
  </si>
  <si>
    <r>
      <t xml:space="preserve">Service Registration Number as given in Notices and Proceedings
</t>
    </r>
    <r>
      <rPr>
        <sz val="11"/>
        <color theme="0" tint="-0.499984740745262"/>
        <rFont val="Calibri"/>
        <family val="2"/>
        <scheme val="minor"/>
      </rPr>
      <t>Example - CB000001/1</t>
    </r>
  </si>
  <si>
    <t>Public Body - Local Authority, RTP, Education Authority</t>
  </si>
  <si>
    <t>Permit Number</t>
  </si>
  <si>
    <t>Valid From</t>
  </si>
  <si>
    <t>Valid To</t>
  </si>
  <si>
    <t>a) Persons who have attained the age of 60 years</t>
  </si>
  <si>
    <t> </t>
  </si>
  <si>
    <t>b) Disabled persons</t>
  </si>
  <si>
    <t>c) Persons in receipt of Income Support under section 124 of the Social Security Contributions and Benefits Act 1992;</t>
  </si>
  <si>
    <t>d) Persons in receipt of Jobseeker's Allowance under the Jobseekers Act 1995</t>
  </si>
  <si>
    <t>e) Persons in receipt of Employment and Support Allowance payable under Part 1 of the Welfare Reform Act 2007</t>
  </si>
  <si>
    <t>f) Persons suffering a degree of social exclusion by virtue of:</t>
  </si>
  <si>
    <t xml:space="preserve">I) Unemployment, </t>
  </si>
  <si>
    <t>II) Poverty or other economic factors,</t>
  </si>
  <si>
    <t xml:space="preserve">III)  Homelessness, </t>
  </si>
  <si>
    <t xml:space="preserve">IV) Geographical remoteness, </t>
  </si>
  <si>
    <t xml:space="preserve">V) Ill health </t>
  </si>
  <si>
    <t>VI) Religious or Cultural mores.</t>
  </si>
  <si>
    <t>g) Persons who believe that it would unsafe for them to use any public transport services</t>
  </si>
  <si>
    <t>h) Carers or persons under 16 years of age accompanying any of the foregoing</t>
  </si>
  <si>
    <t>Registration Changes During Claim Year</t>
  </si>
  <si>
    <t>New Registered Services Within Claim Period</t>
  </si>
  <si>
    <t>Services Ceased Operating</t>
  </si>
  <si>
    <t>Change of Registration or Service Number</t>
  </si>
  <si>
    <t>Services Operating Across Depots</t>
  </si>
  <si>
    <t>Service Registration number as given in Notices and Proceedings</t>
  </si>
  <si>
    <t xml:space="preserve">Your service number
</t>
  </si>
  <si>
    <t xml:space="preserve">Date Service Commenced
</t>
  </si>
  <si>
    <t>No. of weeks service operated during claim year</t>
  </si>
  <si>
    <t>No. of the issue of Notices &amp; Proceedings in which service first appeared</t>
  </si>
  <si>
    <t xml:space="preserve">Date Service Ceased to Operate
</t>
  </si>
  <si>
    <t>New service registration number as given in Notices &amp; Proceedings</t>
  </si>
  <si>
    <t xml:space="preserve">New
service number
</t>
  </si>
  <si>
    <t>Previous service registration number as given in Notices &amp; Proceedings</t>
  </si>
  <si>
    <t>Date of change of registration &amp;/or service number</t>
  </si>
  <si>
    <t>No. of the issue of Notices &amp; Proceedings in which the change was recorded</t>
  </si>
  <si>
    <t>Service Number</t>
  </si>
  <si>
    <t>Service Registration number as given in Notices and Proceedings (Depot 1)</t>
  </si>
  <si>
    <t>Kilometres operated 1st Depot</t>
  </si>
  <si>
    <t>Service Registration number as given in Notices and Proceedings (Depot 2)</t>
  </si>
  <si>
    <t>Kilometres operated 2nd Depot</t>
  </si>
  <si>
    <t>Kilometres claimed combined across depots? Y/N</t>
  </si>
  <si>
    <t>Service registration kilometres claimed against</t>
  </si>
  <si>
    <t xml:space="preserve">For Operator: </t>
  </si>
  <si>
    <t xml:space="preserve">Licence Number: </t>
  </si>
  <si>
    <t>Claim type</t>
  </si>
  <si>
    <t>Final Validation (Certified)</t>
  </si>
  <si>
    <t>Grantee Signature:</t>
  </si>
  <si>
    <t>Confirm what audit checks were carried out to verify the kilometres claimed</t>
  </si>
  <si>
    <t>Name (Capitals):</t>
  </si>
  <si>
    <t>Position in Organisation:</t>
  </si>
  <si>
    <t>Accountant/Auditor Signature:</t>
  </si>
  <si>
    <t>Date Signed:</t>
  </si>
  <si>
    <t>Place of Signing:</t>
  </si>
  <si>
    <t>Date:</t>
  </si>
  <si>
    <t xml:space="preserve">CLAIM MUST BE COUNTERSIGNED BY WITNESS </t>
  </si>
  <si>
    <t>Accountancy Qualification</t>
  </si>
  <si>
    <t>Witness Signature:</t>
  </si>
  <si>
    <t>Name of Practice/Company:</t>
  </si>
  <si>
    <t>Company Full Address:</t>
  </si>
  <si>
    <t>Address:</t>
  </si>
  <si>
    <t>Address Line 1</t>
  </si>
  <si>
    <t>Address Line 2</t>
  </si>
  <si>
    <t>Address Line 3</t>
  </si>
  <si>
    <t>Address Line 4</t>
  </si>
  <si>
    <t>Postcode</t>
  </si>
  <si>
    <t>Reference Data</t>
  </si>
  <si>
    <t>Lists for Dropdowns</t>
  </si>
  <si>
    <t>Period Dates 2025</t>
  </si>
  <si>
    <t>Period dates</t>
  </si>
  <si>
    <t>Period Dates 2026</t>
  </si>
  <si>
    <t>Period Dates 2027</t>
  </si>
  <si>
    <t xml:space="preserve">All changes to the reference data and dropdown lists must be discussed with Euclid. Changes in these areas will need to be reflected in either the import process, or, via configuration to ensure that forms can be automatically parsed. </t>
  </si>
  <si>
    <t>2025-01</t>
  </si>
  <si>
    <t>01/04/2024 - 28/04/2024</t>
  </si>
  <si>
    <t>2026-01</t>
  </si>
  <si>
    <t>TBC</t>
  </si>
  <si>
    <t>2027-01</t>
  </si>
  <si>
    <t>TBA</t>
  </si>
  <si>
    <r>
      <t xml:space="preserve">Form Info </t>
    </r>
    <r>
      <rPr>
        <b/>
        <sz val="11"/>
        <color theme="0"/>
        <rFont val="Calibri"/>
        <family val="2"/>
        <scheme val="minor"/>
      </rPr>
      <t>(For Fareshare Importing Purposes)</t>
    </r>
  </si>
  <si>
    <t>Claim Period</t>
  </si>
  <si>
    <t>Claim Type - Operator View</t>
  </si>
  <si>
    <t>Vehicle Type</t>
  </si>
  <si>
    <t>SULEBS</t>
  </si>
  <si>
    <t>Claim in Respect of:</t>
  </si>
  <si>
    <t>2025-02</t>
  </si>
  <si>
    <t>29/04/2024 - 26/05/2024</t>
  </si>
  <si>
    <t>2026-02</t>
  </si>
  <si>
    <t>2027-02</t>
  </si>
  <si>
    <t>Scheme Reference:</t>
  </si>
  <si>
    <t>NSG AllInOne Form</t>
  </si>
  <si>
    <t>Scheme name used by Fareshare import process to determine Scheme. Do not edit without authorisation from Euclid as this will affect the import process.</t>
  </si>
  <si>
    <t>01</t>
  </si>
  <si>
    <t>Request for Payment (Estimate)</t>
  </si>
  <si>
    <t>2025-03</t>
  </si>
  <si>
    <t>27/05/2024 - 23/06/2024</t>
  </si>
  <si>
    <t>2026-03</t>
  </si>
  <si>
    <t>2027-03</t>
  </si>
  <si>
    <t>Claim Type:</t>
  </si>
  <si>
    <t>Defines if template is for Estimate/Certified Claim. Do not edit without authorisation from Euclid as this will affect the import process.</t>
  </si>
  <si>
    <t>Yes</t>
  </si>
  <si>
    <t>02</t>
  </si>
  <si>
    <t>2026</t>
  </si>
  <si>
    <t>2025-04</t>
  </si>
  <si>
    <t>24/06/2024 - 21/07/2024</t>
  </si>
  <si>
    <t>2026-04</t>
  </si>
  <si>
    <t>2027-04</t>
  </si>
  <si>
    <t>Claim Form Version No:</t>
  </si>
  <si>
    <t>1.0</t>
  </si>
  <si>
    <t>Used to identify the version of the claim form
Scheme launched with claim form at Version 2.0</t>
  </si>
  <si>
    <t>03</t>
  </si>
  <si>
    <t>ULEB</t>
  </si>
  <si>
    <t>2027</t>
  </si>
  <si>
    <t>2025-05</t>
  </si>
  <si>
    <t>22/07/2024 - 18/08/2024</t>
  </si>
  <si>
    <t>2026-05</t>
  </si>
  <si>
    <t>2027-05</t>
  </si>
  <si>
    <t>04</t>
  </si>
  <si>
    <t>ZEC</t>
  </si>
  <si>
    <t>2025-06</t>
  </si>
  <si>
    <t>19/08/2024 - 15/09/2024</t>
  </si>
  <si>
    <t>2026-06</t>
  </si>
  <si>
    <t>2027-06</t>
  </si>
  <si>
    <t>05</t>
  </si>
  <si>
    <t>EZEB</t>
  </si>
  <si>
    <t>2025-07</t>
  </si>
  <si>
    <t>16/09/2024 - 13/10/2024</t>
  </si>
  <si>
    <t>2026-07</t>
  </si>
  <si>
    <t>2027-07</t>
  </si>
  <si>
    <t>06</t>
  </si>
  <si>
    <t>SULEBS 1</t>
  </si>
  <si>
    <t>2025-08</t>
  </si>
  <si>
    <t>14/10/2024 - 10/11/2024</t>
  </si>
  <si>
    <t>2026-08</t>
  </si>
  <si>
    <t>2027-08</t>
  </si>
  <si>
    <t>07</t>
  </si>
  <si>
    <t>SULEBS 2</t>
  </si>
  <si>
    <t>2025-09</t>
  </si>
  <si>
    <t>11/11/2024 - 08/12/2024</t>
  </si>
  <si>
    <t>2026-09</t>
  </si>
  <si>
    <t>2027-09</t>
  </si>
  <si>
    <t>08</t>
  </si>
  <si>
    <t>2025-10</t>
  </si>
  <si>
    <t>09/12/2024 - 05/01/2025</t>
  </si>
  <si>
    <t>2026-10</t>
  </si>
  <si>
    <t>2027-10</t>
  </si>
  <si>
    <t>09</t>
  </si>
  <si>
    <t>2025-11</t>
  </si>
  <si>
    <t>06/01/2025 - 02/02/2025</t>
  </si>
  <si>
    <t>2026-11</t>
  </si>
  <si>
    <t>2027-11</t>
  </si>
  <si>
    <t>10</t>
  </si>
  <si>
    <t>2025-12</t>
  </si>
  <si>
    <t>03/02/2025 - 02/03/2025</t>
  </si>
  <si>
    <t>2026-12</t>
  </si>
  <si>
    <t>2027-12</t>
  </si>
  <si>
    <t>11</t>
  </si>
  <si>
    <t>2025-13</t>
  </si>
  <si>
    <t>03/03/2025 - 31/03/2025</t>
  </si>
  <si>
    <t>2026-13</t>
  </si>
  <si>
    <t>2027-13</t>
  </si>
  <si>
    <t>12</t>
  </si>
  <si>
    <t>13</t>
  </si>
  <si>
    <t>Non-DRT Service KMs Claim</t>
  </si>
  <si>
    <t>DRT LEB (Low Emission Bus) Claim</t>
  </si>
  <si>
    <t>Section 19 Service KM Claim</t>
  </si>
  <si>
    <r>
      <rPr>
        <b/>
        <u/>
        <sz val="10"/>
        <color rgb="FFFF0000"/>
        <rFont val="Calibri"/>
        <family val="2"/>
        <scheme val="minor"/>
      </rPr>
      <t xml:space="preserve">Statement of Compliance with Conditions of Grant - </t>
    </r>
    <r>
      <rPr>
        <b/>
        <sz val="10"/>
        <color rgb="FFFF0000"/>
        <rFont val="Calibri"/>
        <family val="2"/>
        <scheme val="minor"/>
      </rPr>
      <t>To be signed by a responsible officer within the organisation
In the case of a Request for Payment (estimate or revised estimate), on behalf of the grantee noted below I declare that the information given represents a fair and reasonable estimate of kilometres for the period of grant claimed, in accordance with the NSG guidance as laid out in the Transport Scotland webpages.  I understand that any grant paid by Scottish Ministers will be subject to these conditions, and the further conditions laid out in the grant award notice, and I agree to comply with them in all respects. 
I understand that false statements in support of any claim will normally result in the cessation of all payments and may constitute an offence for which serious penalties may be imposed. I confirm that the grantee noted below is solvent [For grants to Local Authorities you should remove this solvency confirmation].  I confirm that I hold the relevant signing authority.
In the instance of a Final Validation (certified) claim, I confirm that the grant claimed by the above named Grantee in relation to Network Support Grant during the financial year ended 31 March was properly due and was used for its intended purpose(s) in accordance with the terms and conditions of the Grant as accepted by signature of the Network Support Grant estimate claim forms formerly submitted. This statement is supported by the records of the Grantee.</t>
    </r>
  </si>
  <si>
    <t>Section 19</t>
  </si>
  <si>
    <t>- The form will be electronically processed - Do Not Modify The Layout of The Form</t>
  </si>
  <si>
    <r>
      <rPr>
        <b/>
        <sz val="11"/>
        <rFont val="Calibri"/>
        <family val="2"/>
        <scheme val="minor"/>
      </rPr>
      <t>Who</t>
    </r>
    <r>
      <rPr>
        <sz val="11"/>
        <rFont val="Calibri"/>
        <family val="2"/>
        <scheme val="minor"/>
      </rPr>
      <t xml:space="preserve">
</t>
    </r>
    <r>
      <rPr>
        <b/>
        <sz val="11"/>
        <rFont val="Calibri"/>
        <family val="2"/>
        <scheme val="minor"/>
      </rPr>
      <t>- Only PSV and Section 22 permit operators need complete this section - Section 22 permit operators are not eligible to submit a request for payment estimate</t>
    </r>
    <r>
      <rPr>
        <sz val="11"/>
        <rFont val="Calibri"/>
        <family val="2"/>
        <scheme val="minor"/>
      </rPr>
      <t xml:space="preserve">
</t>
    </r>
    <r>
      <rPr>
        <b/>
        <sz val="11"/>
        <rFont val="Calibri"/>
        <family val="2"/>
        <scheme val="minor"/>
      </rPr>
      <t xml:space="preserve">What </t>
    </r>
    <r>
      <rPr>
        <sz val="11"/>
        <rFont val="Calibri"/>
        <family val="2"/>
        <scheme val="minor"/>
      </rPr>
      <t xml:space="preserve">
- Analysis of service Kilometres by Service Type
- Non-DRT refers to 'local' service kilometres operating on registered timetabled services
- This is for standard kms only - if you wish to claim any incentive for low emission vehicles please do so on the "Non-DRT LEB Vehicle Claim" tab
</t>
    </r>
    <r>
      <rPr>
        <b/>
        <sz val="11"/>
        <rFont val="Calibri"/>
        <family val="2"/>
        <scheme val="minor"/>
      </rPr>
      <t>How</t>
    </r>
    <r>
      <rPr>
        <sz val="11"/>
        <rFont val="Calibri"/>
        <family val="2"/>
        <scheme val="minor"/>
      </rPr>
      <t xml:space="preserve">
-Please provide the total annual Km's split by period in Columns E to Q.  
-Please only complete the yellow cells
-Please complete the claim below with the relevant information for the registered services you are claiming
-Column C - Services operating under more than one registration - kilometres must be recorded separately for each registration and not a cumulative total for all registrations - where this is not possible please choose one registration to record the total kilometres against for grant payment</t>
    </r>
  </si>
  <si>
    <t>Operator Declaration
(must be completed by all claimants)</t>
  </si>
  <si>
    <r>
      <t xml:space="preserve">Description
</t>
    </r>
    <r>
      <rPr>
        <sz val="11"/>
        <color theme="1"/>
        <rFont val="Calibri"/>
        <family val="2"/>
        <scheme val="minor"/>
      </rPr>
      <t xml:space="preserve">
</t>
    </r>
  </si>
  <si>
    <t xml:space="preserve">SECTION 19 KILOMETRES </t>
  </si>
  <si>
    <r>
      <rPr>
        <b/>
        <sz val="11"/>
        <rFont val="Calibri"/>
        <family val="2"/>
        <scheme val="minor"/>
      </rPr>
      <t>Who</t>
    </r>
    <r>
      <rPr>
        <sz val="11"/>
        <rFont val="Calibri"/>
        <family val="2"/>
        <scheme val="minor"/>
      </rPr>
      <t xml:space="preserve">
-	</t>
    </r>
    <r>
      <rPr>
        <b/>
        <sz val="11"/>
        <rFont val="Calibri"/>
        <family val="2"/>
        <scheme val="minor"/>
      </rPr>
      <t>Only Section 19 permit operators need to complete this section - Section 19 permit operators are not eligible to submit a request for payment estimate</t>
    </r>
    <r>
      <rPr>
        <sz val="11"/>
        <rFont val="Calibri"/>
        <family val="2"/>
        <scheme val="minor"/>
      </rPr>
      <t xml:space="preserve">
</t>
    </r>
    <r>
      <rPr>
        <b/>
        <sz val="11"/>
        <rFont val="Calibri"/>
        <family val="2"/>
        <scheme val="minor"/>
      </rPr>
      <t>What</t>
    </r>
    <r>
      <rPr>
        <sz val="11"/>
        <rFont val="Calibri"/>
        <family val="2"/>
        <scheme val="minor"/>
      </rPr>
      <t xml:space="preserve">
-	Analysis of Service km’s 
</t>
    </r>
    <r>
      <rPr>
        <b/>
        <sz val="11"/>
        <rFont val="Calibri"/>
        <family val="2"/>
        <scheme val="minor"/>
      </rPr>
      <t xml:space="preserve">How </t>
    </r>
    <r>
      <rPr>
        <sz val="11"/>
        <rFont val="Calibri"/>
        <family val="2"/>
        <scheme val="minor"/>
      </rPr>
      <t xml:space="preserve">
-	 Please complete the claim below with the total Km’s for vehicles operated with valid Section 19 permits, </t>
    </r>
    <r>
      <rPr>
        <b/>
        <sz val="11"/>
        <rFont val="Calibri"/>
        <family val="2"/>
        <scheme val="minor"/>
      </rPr>
      <t>split by each four week claim period</t>
    </r>
    <r>
      <rPr>
        <sz val="11"/>
        <rFont val="Calibri"/>
        <family val="2"/>
        <scheme val="minor"/>
      </rPr>
      <t xml:space="preserve">, for the corresponding claim part: 
- Part 1 of financial year - periods 1 - 7 columns C - I
- Part 2 of financial year - periods 8 - 13 columns J - O
-	 Please only complete the yellow cells </t>
    </r>
  </si>
  <si>
    <t>Licence Number - PSV licence operators should complete with PM number S19 and S22 operators can leave this blank</t>
  </si>
  <si>
    <r>
      <t xml:space="preserve">- Please note, there are a number of tables on this sheet extending across to column </t>
    </r>
    <r>
      <rPr>
        <b/>
        <sz val="11"/>
        <rFont val="Calibri"/>
        <family val="2"/>
        <scheme val="minor"/>
      </rPr>
      <t>P</t>
    </r>
    <r>
      <rPr>
        <sz val="11"/>
        <rFont val="Calibri"/>
        <family val="2"/>
        <scheme val="minor"/>
      </rPr>
      <t xml:space="preserve">
- This section should only be completed by Section 19 Operators 
- Only Operators with permits valid during the claim period are eligible to claim for kilometres operated
- Please indicate under which categories you wish to apply by indicating in the appropriate box(es) below (you may be eligible in more than one category). Please also give a broad estimate of the percentage of persons carried for each category listed.
- Please only complete yellow cells</t>
    </r>
  </si>
  <si>
    <t>- Please note, there are a number of tables on this sheet extending across to column P
- Please complete this section to assist with timely and accurate validation of your claim providing details of services that you are operating on behalf of or in partnership with a local authority, Regional Transport Partnership or other public body
- Please only complete yellow cells</t>
  </si>
  <si>
    <r>
      <t xml:space="preserve">- Only PSV and Section 22 Permit Operator need complete this section 
- Please note, there are a number of tables on this sheet extending across to column </t>
    </r>
    <r>
      <rPr>
        <b/>
        <sz val="11"/>
        <rFont val="Calibri"/>
        <family val="2"/>
        <scheme val="minor"/>
      </rPr>
      <t>Z</t>
    </r>
    <r>
      <rPr>
        <sz val="11"/>
        <rFont val="Calibri"/>
        <family val="2"/>
        <scheme val="minor"/>
      </rPr>
      <t xml:space="preserve">
- Please complete these sections to assist with timely and accurate validation your claim
- Please only complete yellow cells
- Change of Registration or Service Number (columns N to R) - where an existing service has been re-registered with the Traffic Commissioner under a new registration or service number
- Services Operating Across Depots (columns T to Z) - where total kms for one service are split and claimed across depots and not claimed as total kms for the whole route
</t>
    </r>
  </si>
  <si>
    <r>
      <t xml:space="preserve">Year - </t>
    </r>
    <r>
      <rPr>
        <sz val="11"/>
        <color theme="1"/>
        <rFont val="Calibri"/>
        <family val="2"/>
        <scheme val="minor"/>
      </rPr>
      <t>Operators should select corresponding financial year end (i.e. 01/04/2024 to 31/03/2025 select 2025)</t>
    </r>
  </si>
  <si>
    <r>
      <rPr>
        <b/>
        <sz val="11"/>
        <rFont val="Calibri"/>
        <family val="2"/>
        <scheme val="minor"/>
      </rPr>
      <t>Who</t>
    </r>
    <r>
      <rPr>
        <sz val="11"/>
        <rFont val="Calibri"/>
        <family val="2"/>
        <scheme val="minor"/>
      </rPr>
      <t xml:space="preserve">
</t>
    </r>
    <r>
      <rPr>
        <b/>
        <sz val="11"/>
        <rFont val="Calibri"/>
        <family val="2"/>
        <scheme val="minor"/>
      </rPr>
      <t>- Only PSV and Section 22 permit operators need complete this section - DRT kilometres cannot be claimed on a request for payment estimate and should only be included at financial year end on a final validation certified claim</t>
    </r>
    <r>
      <rPr>
        <sz val="11"/>
        <rFont val="Calibri"/>
        <family val="2"/>
        <scheme val="minor"/>
      </rPr>
      <t xml:space="preserve">
</t>
    </r>
    <r>
      <rPr>
        <b/>
        <sz val="11"/>
        <rFont val="Calibri"/>
        <family val="2"/>
        <scheme val="minor"/>
      </rPr>
      <t xml:space="preserve">What </t>
    </r>
    <r>
      <rPr>
        <sz val="11"/>
        <rFont val="Calibri"/>
        <family val="2"/>
        <scheme val="minor"/>
      </rPr>
      <t xml:space="preserve">
- Analysis of actual DRT service Kilometres by Service Type
</t>
    </r>
    <r>
      <rPr>
        <b/>
        <sz val="11"/>
        <rFont val="Calibri"/>
        <family val="2"/>
        <scheme val="minor"/>
      </rPr>
      <t>How</t>
    </r>
    <r>
      <rPr>
        <sz val="11"/>
        <rFont val="Calibri"/>
        <family val="2"/>
        <scheme val="minor"/>
      </rPr>
      <t xml:space="preserve">
- Please provide the total annual Km's split by period in Columns E to Q
- Please only complete yellow cells
- Please complete the claim below with the relevant information for the DRT services you are claiming
- This is for standard DRT kms only - if you wish to claim any incentive for low emission vehicles please do so on the "DRT LEB Vehicle Claim" tab
- Column C - Services operating under more than one registration - kilometres must be recorded separately for each registration and not a cumulative total for all registrations - where this is not possible please choose one registration to record the total kilometres against for grant payment
- Substantiating records of DRT kilometres operated must be provided - failure to submit records will delay final calculation of your grant entitlement
</t>
    </r>
    <r>
      <rPr>
        <b/>
        <sz val="11"/>
        <rFont val="Calibri"/>
        <family val="2"/>
        <scheme val="minor"/>
      </rPr>
      <t xml:space="preserve"> - Please refer to the NSG Guidance for further information on Demand Response Transport or Dial A Ride services </t>
    </r>
  </si>
  <si>
    <t>Non-DRT LEB (Low Emission Bus) Vehicle Claim</t>
  </si>
  <si>
    <r>
      <rPr>
        <b/>
        <sz val="11"/>
        <rFont val="Calibri"/>
        <family val="2"/>
        <scheme val="minor"/>
      </rPr>
      <t>Who</t>
    </r>
    <r>
      <rPr>
        <sz val="11"/>
        <rFont val="Calibri"/>
        <family val="2"/>
        <scheme val="minor"/>
      </rPr>
      <t xml:space="preserve">
-</t>
    </r>
    <r>
      <rPr>
        <b/>
        <sz val="11"/>
        <rFont val="Calibri"/>
        <family val="2"/>
        <scheme val="minor"/>
      </rPr>
      <t xml:space="preserve"> PSV, Section 22 and Section 19 permit operators need complete this section</t>
    </r>
    <r>
      <rPr>
        <sz val="11"/>
        <rFont val="Calibri"/>
        <family val="2"/>
        <scheme val="minor"/>
      </rPr>
      <t xml:space="preserve">
</t>
    </r>
    <r>
      <rPr>
        <b/>
        <sz val="11"/>
        <rFont val="Calibri"/>
        <family val="2"/>
        <scheme val="minor"/>
      </rPr>
      <t xml:space="preserve">- Low Carbon Vehicle (LCV) &amp; Low Emission Vehicle (LEV) Certificate Holders Only. Please complete the claim below in relation to any vehicles entitled to a low emission incentive. </t>
    </r>
    <r>
      <rPr>
        <sz val="11"/>
        <rFont val="Calibri"/>
        <family val="2"/>
        <scheme val="minor"/>
      </rPr>
      <t xml:space="preserve">
</t>
    </r>
    <r>
      <rPr>
        <b/>
        <sz val="11"/>
        <rFont val="Calibri"/>
        <family val="2"/>
        <scheme val="minor"/>
      </rPr>
      <t>What</t>
    </r>
    <r>
      <rPr>
        <sz val="11"/>
        <rFont val="Calibri"/>
        <family val="2"/>
        <scheme val="minor"/>
      </rPr>
      <t xml:space="preserve">
- Analysis of Non-DRT LCV &amp; LEB service kms operated by vehicle. 
</t>
    </r>
    <r>
      <rPr>
        <b/>
        <sz val="11"/>
        <rFont val="Calibri"/>
        <family val="2"/>
        <scheme val="minor"/>
      </rPr>
      <t xml:space="preserve">How
- Only vehicles in operation prior to 01/04/2022 are eligible to claim the incentive - vehicles introduced after this date must not be included in any claim
</t>
    </r>
    <r>
      <rPr>
        <sz val="11"/>
        <rFont val="Calibri"/>
        <family val="2"/>
        <scheme val="minor"/>
      </rPr>
      <t xml:space="preserve">- Please provide the total annual Km's split by vehicle and period in Columns J to V
</t>
    </r>
    <r>
      <rPr>
        <b/>
        <sz val="11"/>
        <rFont val="Calibri"/>
        <family val="2"/>
        <scheme val="minor"/>
      </rPr>
      <t>- A corresponding Low Emission Bus certificate must be provided for each vehicle claimed</t>
    </r>
    <r>
      <rPr>
        <sz val="11"/>
        <rFont val="Calibri"/>
        <family val="2"/>
        <scheme val="minor"/>
      </rPr>
      <t xml:space="preserve">
- Please only complete yellow cells
- For vehicles in service prior to 01/04/2022 that were not previously claimed in the 2020/2021 BSOG estimate claim, and were not in receipt of emergency Covid payments, the 5 year incentive start date will be 01/04/2022 
- Please note that where the period emergency Covid payments included these vehicles, this will generally count towards the total entitlement period.  Exceptions to this may occur, such as those buses purchased through the SULEB scheme.
- If the vehicle being claimed for does not fall into any of these categories, please contact schemesandgrants@transport.gov.scot to discuss.</t>
    </r>
  </si>
  <si>
    <r>
      <rPr>
        <b/>
        <sz val="11"/>
        <rFont val="Calibri"/>
        <family val="2"/>
        <scheme val="minor"/>
      </rPr>
      <t>Who</t>
    </r>
    <r>
      <rPr>
        <sz val="11"/>
        <rFont val="Calibri"/>
        <family val="2"/>
        <scheme val="minor"/>
      </rPr>
      <t xml:space="preserve">
</t>
    </r>
    <r>
      <rPr>
        <b/>
        <sz val="11"/>
        <rFont val="Calibri"/>
        <family val="2"/>
        <scheme val="minor"/>
      </rPr>
      <t>- PSV, Section 22 and Section 19 permit operators need complete this section
- Low Carbon Vehicle (LCV) &amp; Low Emission Vehicle (LEV) Certificate Holders Only. Please complete the claim below in relation to any vehicles entitled to a low emission incentive. 
What</t>
    </r>
    <r>
      <rPr>
        <sz val="11"/>
        <rFont val="Calibri"/>
        <family val="2"/>
        <scheme val="minor"/>
      </rPr>
      <t xml:space="preserve">
- Analysis of Non-DRT LCV &amp; LEB service kms operated by vehicle. 
</t>
    </r>
    <r>
      <rPr>
        <b/>
        <sz val="11"/>
        <rFont val="Calibri"/>
        <family val="2"/>
        <scheme val="minor"/>
      </rPr>
      <t>How</t>
    </r>
    <r>
      <rPr>
        <sz val="11"/>
        <rFont val="Calibri"/>
        <family val="2"/>
        <scheme val="minor"/>
      </rPr>
      <t xml:space="preserve">
-</t>
    </r>
    <r>
      <rPr>
        <b/>
        <sz val="11"/>
        <rFont val="Calibri"/>
        <family val="2"/>
        <scheme val="minor"/>
      </rPr>
      <t xml:space="preserve"> Only vehicles in operation prior to 01/04/2022 are eligible to claim the incentive - vehicles introduced after this date must not be included in any claim</t>
    </r>
    <r>
      <rPr>
        <sz val="11"/>
        <rFont val="Calibri"/>
        <family val="2"/>
        <scheme val="minor"/>
      </rPr>
      <t xml:space="preserve">
- Please provide the total annual Km's split by vehicle and period in Columns J to V
</t>
    </r>
    <r>
      <rPr>
        <b/>
        <sz val="11"/>
        <rFont val="Calibri"/>
        <family val="2"/>
        <scheme val="minor"/>
      </rPr>
      <t>- A corresponding Low Emission Bus certificate must be provided for each vehicle claimed</t>
    </r>
    <r>
      <rPr>
        <sz val="11"/>
        <rFont val="Calibri"/>
        <family val="2"/>
        <scheme val="minor"/>
      </rPr>
      <t xml:space="preserve">
- Please only complete yellow cells
- For vehicles in service prior to 01/04/2022 that were not previously claimed in the 2020/2021 BSOG estimate claim, and were not in receipt of emergency Covid payments, the 5 year incentive start date will be 01/04/2022 
- Please note that where the period emergency Covid payments included these vehicles, this will generally count towards the total entitlement period.  Exceptions to this may occur, such as those buses purchased through the SULEB scheme.
- If the vehicle being claimed for does not fall into any of these categories, please contact schemesandgrants@transport.gov.scot to discuss.</t>
    </r>
  </si>
  <si>
    <r>
      <t>I certify that I have examined this claim and related records and have carried out appropriate tests, sought explanations where required, and have retained records should Transport Scotland request these to assist with validation of this claim
I am of the opinion that this claim is accurately stated and the grant is claimed within the terms and conditions as detailed within this form</t>
    </r>
    <r>
      <rPr>
        <sz val="10"/>
        <color rgb="FFFF0000"/>
        <rFont val="Calibri"/>
        <family val="2"/>
        <scheme val="minor"/>
      </rPr>
      <t xml:space="preserve">
</t>
    </r>
  </si>
  <si>
    <t>Only complete this section of the claim form if instructed to by Transport Scotland</t>
  </si>
  <si>
    <t>Description</t>
  </si>
  <si>
    <t>[Email Address]</t>
  </si>
  <si>
    <t>[Website]</t>
  </si>
  <si>
    <r>
      <t xml:space="preserve">Vehicle Registration Number
</t>
    </r>
    <r>
      <rPr>
        <sz val="11"/>
        <color theme="0" tint="-0.499984740745262"/>
        <rFont val="Calibri"/>
        <family val="2"/>
        <scheme val="minor"/>
      </rPr>
      <t>e.g. TS12 ABC</t>
    </r>
  </si>
  <si>
    <t>Form Reference: OAM V 1.4</t>
  </si>
  <si>
    <r>
      <t xml:space="preserve">Auditor Certification 
</t>
    </r>
    <r>
      <rPr>
        <b/>
        <sz val="12"/>
        <rFont val="Calibri"/>
        <family val="2"/>
        <scheme val="minor"/>
      </rPr>
      <t>(Section 19 or 22 operators with a certified claim of less than 20,000kms do not require auditor certification)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</si>
</sst>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color theme="1"/>
      <name val="Calibri"/>
      <family val="2"/>
      <scheme val="minor"/>
    </font>
    <font>
      <b/>
      <sz val="12"/>
      <color theme="0"/>
      <name val="Calibri"/>
      <family val="2"/>
      <scheme val="minor"/>
    </font>
    <font>
      <b/>
      <sz val="18"/>
      <color theme="0"/>
      <name val="Calibri"/>
      <family val="2"/>
      <scheme val="minor"/>
    </font>
    <font>
      <sz val="11"/>
      <color theme="1" tint="0.499984740745262"/>
      <name val="Calibri"/>
      <family val="2"/>
      <scheme val="minor"/>
    </font>
    <font>
      <sz val="11"/>
      <color rgb="FFFF0000"/>
      <name val="Calibri"/>
      <family val="2"/>
      <scheme val="minor"/>
    </font>
    <font>
      <sz val="11"/>
      <name val="Calibri"/>
      <family val="2"/>
      <scheme val="minor"/>
    </font>
    <font>
      <sz val="11"/>
      <color theme="2" tint="-0.249977111117893"/>
      <name val="Calibri"/>
      <family val="2"/>
      <scheme val="minor"/>
    </font>
    <font>
      <b/>
      <sz val="11"/>
      <name val="Calibri"/>
      <family val="2"/>
      <scheme val="minor"/>
    </font>
    <font>
      <sz val="9"/>
      <name val="Calibri"/>
      <family val="2"/>
      <scheme val="minor"/>
    </font>
    <font>
      <sz val="8"/>
      <name val="Calibri"/>
      <family val="2"/>
      <scheme val="minor"/>
    </font>
    <font>
      <b/>
      <sz val="14"/>
      <color theme="0"/>
      <name val="Calibri"/>
      <family val="2"/>
      <scheme val="minor"/>
    </font>
    <font>
      <b/>
      <sz val="24"/>
      <color theme="0"/>
      <name val="Calibri"/>
      <family val="2"/>
      <scheme val="minor"/>
    </font>
    <font>
      <b/>
      <sz val="11"/>
      <color rgb="FFFF0000"/>
      <name val="Calibri"/>
      <family val="2"/>
      <scheme val="minor"/>
    </font>
    <font>
      <b/>
      <sz val="18"/>
      <name val="Calibri"/>
      <family val="2"/>
      <scheme val="minor"/>
    </font>
    <font>
      <b/>
      <sz val="11"/>
      <color rgb="FFC00000"/>
      <name val="Calibri"/>
      <family val="2"/>
      <scheme val="minor"/>
    </font>
    <font>
      <sz val="11"/>
      <color rgb="FFC00000"/>
      <name val="Calibri"/>
      <family val="2"/>
      <scheme val="minor"/>
    </font>
    <font>
      <b/>
      <sz val="12"/>
      <name val="Calibri"/>
      <family val="2"/>
      <scheme val="minor"/>
    </font>
    <font>
      <i/>
      <sz val="11"/>
      <color theme="0" tint="-0.499984740745262"/>
      <name val="Calibri"/>
      <family val="2"/>
      <scheme val="minor"/>
    </font>
    <font>
      <sz val="11"/>
      <color theme="0" tint="-0.499984740745262"/>
      <name val="Calibri"/>
      <family val="2"/>
      <scheme val="minor"/>
    </font>
    <font>
      <b/>
      <sz val="11"/>
      <color rgb="FF0070C0"/>
      <name val="Calibri"/>
      <family val="2"/>
      <scheme val="minor"/>
    </font>
    <font>
      <sz val="12"/>
      <name val="Calibri"/>
      <family val="2"/>
      <scheme val="minor"/>
    </font>
    <font>
      <sz val="11"/>
      <color rgb="FF333333"/>
      <name val="Arial"/>
      <family val="2"/>
    </font>
    <font>
      <b/>
      <i/>
      <sz val="11"/>
      <color rgb="FFFF0000"/>
      <name val="Calibri"/>
      <family val="2"/>
      <scheme val="minor"/>
    </font>
    <font>
      <b/>
      <i/>
      <sz val="11"/>
      <color rgb="FFFF0000"/>
      <name val="Arial"/>
      <family val="2"/>
    </font>
    <font>
      <i/>
      <sz val="11"/>
      <color rgb="FFFF0000"/>
      <name val="Calibri"/>
      <family val="2"/>
      <scheme val="minor"/>
    </font>
    <font>
      <b/>
      <sz val="10"/>
      <color rgb="FFFF0000"/>
      <name val="Calibri"/>
      <family val="2"/>
      <scheme val="minor"/>
    </font>
    <font>
      <b/>
      <u/>
      <sz val="10"/>
      <color rgb="FFFF0000"/>
      <name val="Calibri"/>
      <family val="2"/>
      <scheme val="minor"/>
    </font>
    <font>
      <sz val="10"/>
      <color rgb="FFFF0000"/>
      <name val="Calibri"/>
      <family val="2"/>
      <scheme val="minor"/>
    </font>
    <font>
      <b/>
      <sz val="11"/>
      <color rgb="FF000000"/>
      <name val="Calibri"/>
    </font>
    <font>
      <sz val="8"/>
      <color rgb="FF000000"/>
      <name val="Calibri"/>
    </font>
    <font>
      <b/>
      <sz val="14"/>
      <color theme="1"/>
      <name val="Calibri"/>
      <family val="2"/>
      <scheme val="minor"/>
    </font>
    <font>
      <b/>
      <sz val="11"/>
      <color rgb="FF000000"/>
      <name val="Calibri"/>
      <family val="2"/>
    </font>
    <font>
      <sz val="11"/>
      <color rgb="FF000000"/>
      <name val="Calibri"/>
      <family val="2"/>
    </font>
    <font>
      <sz val="11"/>
      <name val="Calibri"/>
      <family val="2"/>
    </font>
    <font>
      <b/>
      <sz val="16"/>
      <name val="Calibri"/>
      <family val="2"/>
      <scheme val="minor"/>
    </font>
    <font>
      <sz val="16"/>
      <color rgb="FFC00000"/>
      <name val="Calibri"/>
      <family val="2"/>
      <scheme val="minor"/>
    </font>
    <font>
      <i/>
      <sz val="11"/>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73C7C3"/>
        <bgColor indexed="64"/>
      </patternFill>
    </fill>
    <fill>
      <patternFill patternType="solid">
        <fgColor rgb="FF296562"/>
        <bgColor indexed="64"/>
      </patternFill>
    </fill>
    <fill>
      <patternFill patternType="solid">
        <fgColor theme="2"/>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rgb="FFD9D9D9"/>
        <bgColor rgb="FF000000"/>
      </patternFill>
    </fill>
  </fills>
  <borders count="9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
      <left style="thin">
        <color indexed="64"/>
      </left>
      <right/>
      <top style="thin">
        <color indexed="64"/>
      </top>
      <bottom style="thin">
        <color indexed="64"/>
      </bottom>
      <diagonal/>
    </border>
    <border>
      <left/>
      <right style="medium">
        <color rgb="FF000000"/>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rgb="FF002060"/>
      </left>
      <right style="thin">
        <color rgb="FF00206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2060"/>
      </left>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style="thin">
        <color rgb="FF000000"/>
      </left>
      <right/>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thin">
        <color indexed="64"/>
      </left>
      <right style="medium">
        <color indexed="64"/>
      </right>
      <top style="medium">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indexed="64"/>
      </left>
      <right style="medium">
        <color indexed="64"/>
      </right>
      <top/>
      <bottom/>
      <diagonal/>
    </border>
    <border>
      <left/>
      <right style="thin">
        <color rgb="FF002060"/>
      </right>
      <top style="medium">
        <color indexed="64"/>
      </top>
      <bottom style="medium">
        <color indexed="64"/>
      </bottom>
      <diagonal/>
    </border>
    <border>
      <left style="thin">
        <color rgb="FF002060"/>
      </left>
      <right style="medium">
        <color indexed="64"/>
      </right>
      <top style="medium">
        <color indexed="64"/>
      </top>
      <bottom style="medium">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48">
    <xf numFmtId="0" fontId="0" fillId="0" borderId="0" xfId="0"/>
    <xf numFmtId="0" fontId="0" fillId="2" borderId="0" xfId="0" applyFill="1"/>
    <xf numFmtId="0" fontId="0" fillId="0" borderId="0" xfId="0" applyAlignment="1">
      <alignment wrapText="1"/>
    </xf>
    <xf numFmtId="0" fontId="0" fillId="0" borderId="11" xfId="0" applyBorder="1" applyAlignment="1">
      <alignment horizontal="right"/>
    </xf>
    <xf numFmtId="0" fontId="0" fillId="0" borderId="13" xfId="0" applyBorder="1" applyAlignment="1">
      <alignment horizontal="right"/>
    </xf>
    <xf numFmtId="0" fontId="0" fillId="0" borderId="10" xfId="0" applyBorder="1" applyAlignment="1">
      <alignment horizontal="right"/>
    </xf>
    <xf numFmtId="0" fontId="8" fillId="2" borderId="0" xfId="0" applyFont="1" applyFill="1" applyAlignment="1">
      <alignment horizontal="center" vertical="center" wrapText="1"/>
    </xf>
    <xf numFmtId="0" fontId="3" fillId="2" borderId="0" xfId="0" applyFont="1" applyFill="1" applyAlignment="1">
      <alignment horizontal="center" vertical="center"/>
    </xf>
    <xf numFmtId="0" fontId="10" fillId="3" borderId="23" xfId="0" applyFont="1" applyFill="1" applyBorder="1" applyAlignment="1">
      <alignment horizontal="center"/>
    </xf>
    <xf numFmtId="0" fontId="10" fillId="2" borderId="0" xfId="0" applyFont="1" applyFill="1"/>
    <xf numFmtId="0" fontId="3" fillId="2" borderId="0" xfId="0" applyFont="1" applyFill="1" applyAlignment="1">
      <alignment horizontal="right" vertical="center" wrapText="1"/>
    </xf>
    <xf numFmtId="14" fontId="0" fillId="2" borderId="0" xfId="0" applyNumberFormat="1" applyFill="1"/>
    <xf numFmtId="0" fontId="10" fillId="3" borderId="22" xfId="0" applyFont="1" applyFill="1" applyBorder="1" applyAlignment="1">
      <alignment horizontal="center"/>
    </xf>
    <xf numFmtId="14" fontId="0" fillId="0" borderId="0" xfId="0" applyNumberFormat="1"/>
    <xf numFmtId="0" fontId="11" fillId="3" borderId="25" xfId="0" applyFont="1" applyFill="1" applyBorder="1" applyAlignment="1">
      <alignment horizontal="center" vertical="center"/>
    </xf>
    <xf numFmtId="0" fontId="0" fillId="0" borderId="0" xfId="0" applyAlignment="1">
      <alignment horizontal="center"/>
    </xf>
    <xf numFmtId="0" fontId="9" fillId="0" borderId="11" xfId="0" applyFont="1" applyBorder="1" applyAlignment="1">
      <alignment horizontal="right"/>
    </xf>
    <xf numFmtId="0" fontId="9" fillId="0" borderId="13" xfId="0" applyFont="1" applyBorder="1" applyAlignment="1">
      <alignment horizontal="right"/>
    </xf>
    <xf numFmtId="0" fontId="3" fillId="0" borderId="11" xfId="0" applyFont="1" applyBorder="1" applyAlignment="1">
      <alignment vertical="center"/>
    </xf>
    <xf numFmtId="0" fontId="3" fillId="0" borderId="10" xfId="0" applyFont="1" applyBorder="1" applyAlignment="1">
      <alignment vertical="center"/>
    </xf>
    <xf numFmtId="0" fontId="0" fillId="0" borderId="0" xfId="0" applyAlignment="1">
      <alignment horizontal="center" vertical="center"/>
    </xf>
    <xf numFmtId="0" fontId="3" fillId="0" borderId="13" xfId="0" applyFont="1" applyBorder="1" applyAlignment="1">
      <alignment vertical="center"/>
    </xf>
    <xf numFmtId="0" fontId="0" fillId="0" borderId="0" xfId="0" applyAlignment="1">
      <alignment vertical="center"/>
    </xf>
    <xf numFmtId="0" fontId="8" fillId="2" borderId="0" xfId="0" applyFont="1" applyFill="1" applyAlignment="1">
      <alignment horizontal="right"/>
    </xf>
    <xf numFmtId="0" fontId="3" fillId="0" borderId="11" xfId="0" applyFont="1" applyBorder="1" applyAlignment="1">
      <alignment horizontal="right"/>
    </xf>
    <xf numFmtId="0" fontId="3" fillId="3" borderId="13" xfId="0" applyFont="1" applyFill="1" applyBorder="1" applyAlignment="1">
      <alignment horizontal="right" vertical="top"/>
    </xf>
    <xf numFmtId="0" fontId="3" fillId="3" borderId="10" xfId="0" applyFont="1" applyFill="1" applyBorder="1" applyAlignment="1">
      <alignment horizontal="right" vertical="top"/>
    </xf>
    <xf numFmtId="0" fontId="18" fillId="0" borderId="9" xfId="0" applyFont="1" applyBorder="1" applyAlignment="1">
      <alignment horizontal="left" vertical="center"/>
    </xf>
    <xf numFmtId="0" fontId="19" fillId="0" borderId="12" xfId="0" applyFont="1" applyBorder="1" applyAlignment="1">
      <alignment vertical="center" wrapText="1"/>
    </xf>
    <xf numFmtId="0" fontId="19" fillId="0" borderId="14" xfId="0" applyFont="1" applyBorder="1" applyAlignment="1">
      <alignment vertical="center" wrapText="1"/>
    </xf>
    <xf numFmtId="49" fontId="18" fillId="0" borderId="15" xfId="0" applyNumberFormat="1" applyFont="1" applyBorder="1" applyAlignment="1">
      <alignment horizontal="left" vertical="center" wrapText="1"/>
    </xf>
    <xf numFmtId="0" fontId="19" fillId="0" borderId="16" xfId="0" applyFont="1" applyBorder="1" applyAlignment="1">
      <alignment vertical="center" wrapText="1"/>
    </xf>
    <xf numFmtId="49" fontId="0" fillId="0" borderId="0" xfId="0" applyNumberFormat="1" applyAlignment="1">
      <alignment horizontal="center" vertical="center"/>
    </xf>
    <xf numFmtId="0" fontId="6" fillId="2" borderId="0" xfId="0" applyFont="1" applyFill="1" applyAlignment="1">
      <alignment horizontal="center" vertical="center"/>
    </xf>
    <xf numFmtId="0" fontId="3" fillId="0" borderId="24" xfId="0" applyFont="1" applyBorder="1" applyAlignment="1">
      <alignment horizontal="center" vertical="center" wrapText="1"/>
    </xf>
    <xf numFmtId="0" fontId="3" fillId="3" borderId="11"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0" borderId="25" xfId="0" applyFont="1" applyBorder="1" applyAlignment="1">
      <alignment horizontal="center" vertical="center" wrapText="1"/>
    </xf>
    <xf numFmtId="0" fontId="23" fillId="2" borderId="0" xfId="0" applyFont="1" applyFill="1"/>
    <xf numFmtId="0" fontId="3" fillId="0" borderId="29"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19" xfId="0" applyFont="1" applyBorder="1" applyAlignment="1">
      <alignment horizontal="center" vertical="center" wrapText="1"/>
    </xf>
    <xf numFmtId="0" fontId="3" fillId="9" borderId="26" xfId="0" applyFont="1" applyFill="1" applyBorder="1" applyAlignment="1">
      <alignment horizontal="center" vertical="center" wrapText="1"/>
    </xf>
    <xf numFmtId="0" fontId="3" fillId="9" borderId="27" xfId="0" applyFont="1" applyFill="1" applyBorder="1" applyAlignment="1">
      <alignment horizontal="center" vertical="center"/>
    </xf>
    <xf numFmtId="14" fontId="3" fillId="9" borderId="27" xfId="0" applyNumberFormat="1" applyFont="1" applyFill="1" applyBorder="1" applyAlignment="1">
      <alignment horizontal="center" vertical="center"/>
    </xf>
    <xf numFmtId="0" fontId="3" fillId="9" borderId="27" xfId="0" applyFont="1" applyFill="1" applyBorder="1" applyAlignment="1">
      <alignment horizontal="center" vertical="center" wrapText="1"/>
    </xf>
    <xf numFmtId="14" fontId="3" fillId="9" borderId="31" xfId="0" applyNumberFormat="1" applyFont="1" applyFill="1" applyBorder="1" applyAlignment="1">
      <alignment horizontal="center" vertical="center"/>
    </xf>
    <xf numFmtId="0" fontId="3" fillId="9" borderId="0" xfId="0" applyFont="1" applyFill="1"/>
    <xf numFmtId="14" fontId="3" fillId="9" borderId="27" xfId="0" applyNumberFormat="1" applyFont="1" applyFill="1" applyBorder="1" applyAlignment="1">
      <alignment horizontal="center" vertical="center" wrapText="1"/>
    </xf>
    <xf numFmtId="0" fontId="0" fillId="9" borderId="0" xfId="0" applyFill="1"/>
    <xf numFmtId="0" fontId="3" fillId="9" borderId="11" xfId="0" applyFont="1" applyFill="1" applyBorder="1" applyAlignment="1">
      <alignment horizontal="center" vertical="center"/>
    </xf>
    <xf numFmtId="0" fontId="3" fillId="9" borderId="20" xfId="0" applyFont="1" applyFill="1" applyBorder="1" applyAlignment="1">
      <alignment horizontal="center" vertical="center"/>
    </xf>
    <xf numFmtId="3" fontId="3" fillId="9" borderId="20" xfId="0" applyNumberFormat="1" applyFont="1" applyFill="1" applyBorder="1" applyAlignment="1">
      <alignment horizontal="center" vertical="center"/>
    </xf>
    <xf numFmtId="14" fontId="3" fillId="9" borderId="20" xfId="0" applyNumberFormat="1" applyFont="1" applyFill="1" applyBorder="1" applyAlignment="1">
      <alignment horizontal="center" vertical="center"/>
    </xf>
    <xf numFmtId="0" fontId="9" fillId="2" borderId="0" xfId="0" applyFont="1" applyFill="1" applyAlignment="1">
      <alignment horizontal="center" vertical="center"/>
    </xf>
    <xf numFmtId="0" fontId="0" fillId="2" borderId="0" xfId="0" applyFill="1" applyAlignment="1">
      <alignment wrapText="1"/>
    </xf>
    <xf numFmtId="0" fontId="3" fillId="2" borderId="0" xfId="0" applyFont="1" applyFill="1" applyAlignment="1">
      <alignment horizontal="center" wrapText="1"/>
    </xf>
    <xf numFmtId="0" fontId="25" fillId="0" borderId="0" xfId="0" applyFont="1"/>
    <xf numFmtId="0" fontId="8" fillId="0" borderId="0" xfId="0" applyFont="1"/>
    <xf numFmtId="0" fontId="16" fillId="0" borderId="0" xfId="0" applyFont="1"/>
    <xf numFmtId="0" fontId="3" fillId="10" borderId="25" xfId="0" applyFont="1" applyFill="1" applyBorder="1" applyAlignment="1">
      <alignment horizontal="center" vertical="center"/>
    </xf>
    <xf numFmtId="0" fontId="3" fillId="3" borderId="11" xfId="0" applyFont="1" applyFill="1" applyBorder="1" applyAlignment="1">
      <alignment horizontal="right" vertical="center" wrapText="1"/>
    </xf>
    <xf numFmtId="0" fontId="3" fillId="3" borderId="13" xfId="0" applyFont="1" applyFill="1" applyBorder="1" applyAlignment="1">
      <alignment horizontal="right" vertical="center"/>
    </xf>
    <xf numFmtId="0" fontId="18" fillId="3" borderId="5" xfId="0" applyFont="1" applyFill="1" applyBorder="1" applyAlignment="1">
      <alignment vertical="center" wrapText="1"/>
    </xf>
    <xf numFmtId="0" fontId="9" fillId="11" borderId="13" xfId="0" applyFont="1" applyFill="1" applyBorder="1" applyAlignment="1">
      <alignment horizontal="center" vertical="center" wrapText="1"/>
    </xf>
    <xf numFmtId="0" fontId="9" fillId="11" borderId="9" xfId="0" applyFont="1" applyFill="1" applyBorder="1" applyAlignment="1">
      <alignment horizontal="center" vertical="center" wrapText="1"/>
    </xf>
    <xf numFmtId="0" fontId="9" fillId="11" borderId="14" xfId="0" applyFont="1" applyFill="1" applyBorder="1" applyAlignment="1">
      <alignment horizontal="center" vertical="center" wrapText="1"/>
    </xf>
    <xf numFmtId="0" fontId="9" fillId="11" borderId="9" xfId="0" applyFont="1" applyFill="1" applyBorder="1" applyAlignment="1">
      <alignment horizontal="center" vertical="center"/>
    </xf>
    <xf numFmtId="0" fontId="9" fillId="11" borderId="14" xfId="0" applyFont="1" applyFill="1" applyBorder="1" applyAlignment="1">
      <alignment horizontal="center" vertical="center"/>
    </xf>
    <xf numFmtId="0" fontId="9" fillId="11" borderId="10" xfId="0" applyFont="1" applyFill="1" applyBorder="1" applyAlignment="1">
      <alignment horizontal="center" vertical="center" wrapText="1"/>
    </xf>
    <xf numFmtId="0" fontId="9" fillId="11" borderId="15" xfId="0" applyFont="1" applyFill="1" applyBorder="1" applyAlignment="1">
      <alignment horizontal="center" vertical="center"/>
    </xf>
    <xf numFmtId="0" fontId="9" fillId="11" borderId="16" xfId="0" applyFont="1" applyFill="1" applyBorder="1" applyAlignment="1">
      <alignment horizontal="center" vertical="center"/>
    </xf>
    <xf numFmtId="0" fontId="3" fillId="0" borderId="0" xfId="0" applyFont="1"/>
    <xf numFmtId="0" fontId="0" fillId="11" borderId="9" xfId="0" applyFill="1" applyBorder="1"/>
    <xf numFmtId="0" fontId="28" fillId="0" borderId="0" xfId="0" applyFont="1"/>
    <xf numFmtId="0" fontId="28" fillId="11" borderId="9" xfId="0" applyFont="1" applyFill="1" applyBorder="1" applyAlignment="1">
      <alignment horizontal="center" vertical="center" wrapText="1"/>
    </xf>
    <xf numFmtId="14" fontId="9" fillId="11" borderId="9" xfId="0" applyNumberFormat="1" applyFont="1" applyFill="1" applyBorder="1" applyAlignment="1">
      <alignment horizontal="center" vertical="center"/>
    </xf>
    <xf numFmtId="10" fontId="9" fillId="11" borderId="9" xfId="1" applyNumberFormat="1" applyFont="1" applyFill="1" applyBorder="1" applyAlignment="1">
      <alignment horizontal="center" vertical="center"/>
    </xf>
    <xf numFmtId="9" fontId="9" fillId="11" borderId="9" xfId="1" applyFont="1" applyFill="1" applyBorder="1" applyAlignment="1">
      <alignment horizontal="center" vertical="center"/>
    </xf>
    <xf numFmtId="0" fontId="9" fillId="11" borderId="15" xfId="0" applyFont="1" applyFill="1" applyBorder="1" applyAlignment="1">
      <alignment horizontal="center" vertical="center" wrapText="1"/>
    </xf>
    <xf numFmtId="14" fontId="9" fillId="11" borderId="15" xfId="0" applyNumberFormat="1" applyFont="1" applyFill="1" applyBorder="1" applyAlignment="1">
      <alignment horizontal="center" vertical="center"/>
    </xf>
    <xf numFmtId="0" fontId="0" fillId="11" borderId="13" xfId="0" applyFill="1" applyBorder="1"/>
    <xf numFmtId="0" fontId="0" fillId="11" borderId="14" xfId="0" applyFill="1" applyBorder="1"/>
    <xf numFmtId="0" fontId="0" fillId="11" borderId="10" xfId="0" applyFill="1" applyBorder="1"/>
    <xf numFmtId="0" fontId="0" fillId="11" borderId="15" xfId="0" applyFill="1" applyBorder="1"/>
    <xf numFmtId="0" fontId="0" fillId="11" borderId="16" xfId="0" applyFill="1" applyBorder="1"/>
    <xf numFmtId="14" fontId="3" fillId="0" borderId="42" xfId="0" applyNumberFormat="1" applyFont="1" applyBorder="1" applyAlignment="1">
      <alignment horizontal="center" vertical="center" wrapText="1"/>
    </xf>
    <xf numFmtId="0" fontId="28" fillId="0" borderId="34" xfId="0" applyFont="1" applyBorder="1"/>
    <xf numFmtId="0" fontId="28" fillId="0" borderId="35" xfId="0" applyFont="1" applyBorder="1"/>
    <xf numFmtId="14" fontId="9" fillId="11" borderId="14" xfId="0" applyNumberFormat="1" applyFont="1" applyFill="1" applyBorder="1" applyAlignment="1">
      <alignment horizontal="center" vertical="center"/>
    </xf>
    <xf numFmtId="0" fontId="24" fillId="11" borderId="13"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14" xfId="0" applyFont="1" applyFill="1" applyBorder="1" applyAlignment="1">
      <alignment horizontal="center" vertical="center"/>
    </xf>
    <xf numFmtId="0" fontId="9" fillId="11" borderId="13" xfId="0" applyFont="1" applyFill="1" applyBorder="1" applyAlignment="1">
      <alignment horizontal="center" vertical="center"/>
    </xf>
    <xf numFmtId="0" fontId="9" fillId="11" borderId="10" xfId="0" applyFont="1" applyFill="1" applyBorder="1" applyAlignment="1">
      <alignment horizontal="center" vertical="center"/>
    </xf>
    <xf numFmtId="0" fontId="9" fillId="11" borderId="30" xfId="0" applyFont="1" applyFill="1" applyBorder="1" applyAlignment="1">
      <alignment horizontal="center" vertical="center" wrapText="1"/>
    </xf>
    <xf numFmtId="14" fontId="9" fillId="11" borderId="13" xfId="0" applyNumberFormat="1" applyFont="1" applyFill="1" applyBorder="1" applyAlignment="1">
      <alignment horizontal="center" vertical="center"/>
    </xf>
    <xf numFmtId="0" fontId="9" fillId="11" borderId="30" xfId="0" applyFont="1" applyFill="1" applyBorder="1" applyAlignment="1">
      <alignment horizontal="center" vertical="center"/>
    </xf>
    <xf numFmtId="0" fontId="9" fillId="11" borderId="21" xfId="0" applyFont="1" applyFill="1" applyBorder="1" applyAlignment="1">
      <alignment horizontal="center" vertical="center"/>
    </xf>
    <xf numFmtId="0" fontId="3" fillId="11" borderId="26" xfId="0" applyFont="1" applyFill="1" applyBorder="1" applyAlignment="1">
      <alignment horizontal="center" vertical="center" wrapText="1"/>
    </xf>
    <xf numFmtId="0" fontId="3" fillId="11" borderId="27" xfId="0" applyFont="1" applyFill="1" applyBorder="1" applyAlignment="1">
      <alignment horizontal="center" vertical="center"/>
    </xf>
    <xf numFmtId="14" fontId="3" fillId="11" borderId="27" xfId="0" applyNumberFormat="1" applyFont="1" applyFill="1" applyBorder="1" applyAlignment="1">
      <alignment horizontal="center" vertical="center"/>
    </xf>
    <xf numFmtId="0" fontId="3" fillId="11" borderId="27" xfId="0" applyFont="1" applyFill="1" applyBorder="1" applyAlignment="1">
      <alignment horizontal="center" vertical="center" wrapText="1"/>
    </xf>
    <xf numFmtId="14" fontId="3" fillId="11" borderId="31" xfId="0" applyNumberFormat="1" applyFont="1" applyFill="1" applyBorder="1" applyAlignment="1">
      <alignment horizontal="center" vertical="center"/>
    </xf>
    <xf numFmtId="0" fontId="9" fillId="11" borderId="34" xfId="0" applyFont="1" applyFill="1" applyBorder="1" applyAlignment="1">
      <alignment horizontal="center" vertical="center"/>
    </xf>
    <xf numFmtId="0" fontId="24" fillId="11" borderId="34" xfId="0" applyFont="1" applyFill="1" applyBorder="1" applyAlignment="1">
      <alignment horizontal="center" vertical="center"/>
    </xf>
    <xf numFmtId="0" fontId="9" fillId="11" borderId="34" xfId="0" applyFont="1" applyFill="1" applyBorder="1" applyAlignment="1">
      <alignment horizontal="center" vertical="center" wrapText="1"/>
    </xf>
    <xf numFmtId="0" fontId="9" fillId="11" borderId="35" xfId="0" applyFont="1" applyFill="1" applyBorder="1" applyAlignment="1">
      <alignment horizontal="center" vertical="center"/>
    </xf>
    <xf numFmtId="0" fontId="9" fillId="11" borderId="44" xfId="0" applyFont="1" applyFill="1" applyBorder="1" applyAlignment="1">
      <alignment horizontal="center" vertical="center" wrapText="1"/>
    </xf>
    <xf numFmtId="14" fontId="9" fillId="11" borderId="12" xfId="0" applyNumberFormat="1" applyFont="1" applyFill="1" applyBorder="1" applyAlignment="1">
      <alignment horizontal="center" vertical="center"/>
    </xf>
    <xf numFmtId="0" fontId="3" fillId="3" borderId="45" xfId="0" applyFont="1" applyFill="1" applyBorder="1" applyAlignment="1">
      <alignment horizontal="center" vertical="center" wrapText="1"/>
    </xf>
    <xf numFmtId="14" fontId="9" fillId="11" borderId="46" xfId="0" applyNumberFormat="1" applyFont="1" applyFill="1" applyBorder="1" applyAlignment="1">
      <alignment horizontal="center" vertical="center"/>
    </xf>
    <xf numFmtId="14" fontId="9" fillId="11" borderId="47" xfId="0" applyNumberFormat="1" applyFont="1" applyFill="1" applyBorder="1" applyAlignment="1">
      <alignment horizontal="center" vertical="center"/>
    </xf>
    <xf numFmtId="0" fontId="9" fillId="11" borderId="47" xfId="0" applyFont="1" applyFill="1" applyBorder="1" applyAlignment="1">
      <alignment horizontal="center" vertical="center"/>
    </xf>
    <xf numFmtId="0" fontId="9" fillId="11" borderId="48" xfId="0" applyFont="1" applyFill="1" applyBorder="1" applyAlignment="1">
      <alignment horizontal="center" vertical="center"/>
    </xf>
    <xf numFmtId="0" fontId="2" fillId="4" borderId="1" xfId="0" applyFont="1" applyFill="1" applyBorder="1" applyAlignment="1">
      <alignment horizontal="right"/>
    </xf>
    <xf numFmtId="0" fontId="2" fillId="4" borderId="4" xfId="0" applyFont="1" applyFill="1" applyBorder="1" applyAlignment="1">
      <alignment horizontal="right"/>
    </xf>
    <xf numFmtId="0" fontId="2" fillId="4" borderId="6" xfId="0" applyFont="1" applyFill="1" applyBorder="1" applyAlignment="1">
      <alignment horizontal="right"/>
    </xf>
    <xf numFmtId="0" fontId="3" fillId="3" borderId="11" xfId="0" applyFont="1" applyFill="1" applyBorder="1" applyAlignment="1">
      <alignment horizontal="right"/>
    </xf>
    <xf numFmtId="0" fontId="3" fillId="3" borderId="13" xfId="0" applyFont="1" applyFill="1" applyBorder="1" applyAlignment="1">
      <alignment horizontal="right"/>
    </xf>
    <xf numFmtId="0" fontId="3" fillId="3" borderId="10" xfId="0" applyFont="1" applyFill="1" applyBorder="1" applyAlignment="1">
      <alignment horizontal="right"/>
    </xf>
    <xf numFmtId="14" fontId="2" fillId="4" borderId="5" xfId="0" applyNumberFormat="1" applyFont="1" applyFill="1" applyBorder="1" applyAlignment="1">
      <alignment horizontal="center"/>
    </xf>
    <xf numFmtId="14" fontId="2" fillId="4" borderId="8" xfId="0" applyNumberFormat="1" applyFont="1" applyFill="1" applyBorder="1" applyAlignment="1">
      <alignment horizontal="center"/>
    </xf>
    <xf numFmtId="0" fontId="0" fillId="2" borderId="0" xfId="0" applyFill="1" applyAlignment="1">
      <alignment vertical="top" wrapText="1"/>
    </xf>
    <xf numFmtId="0" fontId="16" fillId="2" borderId="0" xfId="0" applyFont="1" applyFill="1" applyAlignment="1">
      <alignment vertical="top" wrapText="1"/>
    </xf>
    <xf numFmtId="0" fontId="3" fillId="3" borderId="36" xfId="0" applyFont="1" applyFill="1" applyBorder="1" applyAlignment="1">
      <alignment horizontal="right" vertical="center"/>
    </xf>
    <xf numFmtId="0" fontId="3" fillId="12" borderId="12" xfId="0" applyFont="1" applyFill="1" applyBorder="1" applyAlignment="1">
      <alignment horizontal="center" vertical="center"/>
    </xf>
    <xf numFmtId="0" fontId="11" fillId="3" borderId="17" xfId="0" applyFont="1" applyFill="1" applyBorder="1" applyAlignment="1">
      <alignment horizontal="right" vertical="center" wrapText="1"/>
    </xf>
    <xf numFmtId="0" fontId="0" fillId="12" borderId="29" xfId="0" applyFill="1" applyBorder="1"/>
    <xf numFmtId="0" fontId="3" fillId="3" borderId="33" xfId="0" applyFont="1" applyFill="1" applyBorder="1" applyAlignment="1">
      <alignment horizontal="right"/>
    </xf>
    <xf numFmtId="0" fontId="3" fillId="12" borderId="14" xfId="0" applyFont="1" applyFill="1" applyBorder="1" applyAlignment="1">
      <alignment horizontal="center"/>
    </xf>
    <xf numFmtId="0" fontId="3" fillId="0" borderId="33" xfId="0" applyFont="1" applyBorder="1" applyAlignment="1">
      <alignment horizontal="right"/>
    </xf>
    <xf numFmtId="0" fontId="3" fillId="12" borderId="12" xfId="0" applyFont="1" applyFill="1" applyBorder="1" applyAlignment="1">
      <alignment vertical="center"/>
    </xf>
    <xf numFmtId="0" fontId="3" fillId="12" borderId="14" xfId="0" applyFont="1" applyFill="1" applyBorder="1"/>
    <xf numFmtId="0" fontId="3" fillId="12" borderId="16" xfId="0" applyFont="1" applyFill="1" applyBorder="1"/>
    <xf numFmtId="0" fontId="0" fillId="12" borderId="12" xfId="0" applyFill="1" applyBorder="1"/>
    <xf numFmtId="0" fontId="7" fillId="3" borderId="13" xfId="0" applyFont="1" applyFill="1" applyBorder="1" applyAlignment="1">
      <alignment horizontal="right"/>
    </xf>
    <xf numFmtId="0" fontId="7" fillId="12" borderId="14" xfId="0" applyFont="1" applyFill="1" applyBorder="1"/>
    <xf numFmtId="14" fontId="2" fillId="4" borderId="3" xfId="0" applyNumberFormat="1" applyFont="1" applyFill="1" applyBorder="1" applyAlignment="1">
      <alignment horizontal="center"/>
    </xf>
    <xf numFmtId="0" fontId="11" fillId="2" borderId="0" xfId="0" applyFont="1" applyFill="1" applyAlignment="1">
      <alignment horizontal="center" wrapText="1"/>
    </xf>
    <xf numFmtId="0" fontId="3" fillId="3" borderId="24" xfId="0" applyFont="1" applyFill="1" applyBorder="1" applyAlignment="1">
      <alignment horizontal="center" wrapText="1"/>
    </xf>
    <xf numFmtId="14" fontId="0" fillId="0" borderId="0" xfId="0" applyNumberFormat="1" applyAlignment="1">
      <alignment horizontal="center" vertical="center" wrapText="1"/>
    </xf>
    <xf numFmtId="0" fontId="10" fillId="3" borderId="50" xfId="0" applyFont="1" applyFill="1" applyBorder="1" applyAlignment="1">
      <alignment horizontal="center"/>
    </xf>
    <xf numFmtId="1" fontId="11" fillId="2" borderId="0" xfId="0" applyNumberFormat="1" applyFont="1" applyFill="1" applyAlignment="1">
      <alignment horizontal="center" vertical="center"/>
    </xf>
    <xf numFmtId="0" fontId="5" fillId="2" borderId="0" xfId="0" applyFont="1" applyFill="1" applyAlignment="1">
      <alignment vertical="center"/>
    </xf>
    <xf numFmtId="0" fontId="0" fillId="3" borderId="49" xfId="0" applyFill="1" applyBorder="1" applyAlignment="1">
      <alignment horizontal="center"/>
    </xf>
    <xf numFmtId="0" fontId="36" fillId="13" borderId="4" xfId="0" applyFont="1" applyFill="1" applyBorder="1" applyAlignment="1">
      <alignment wrapText="1"/>
    </xf>
    <xf numFmtId="0" fontId="36" fillId="11" borderId="26" xfId="0" applyFont="1" applyFill="1" applyBorder="1"/>
    <xf numFmtId="0" fontId="37" fillId="11" borderId="34" xfId="0" applyFont="1" applyFill="1" applyBorder="1"/>
    <xf numFmtId="0" fontId="37" fillId="11" borderId="53" xfId="0" applyFont="1" applyFill="1" applyBorder="1"/>
    <xf numFmtId="0" fontId="37" fillId="11" borderId="26" xfId="0" applyFont="1" applyFill="1" applyBorder="1"/>
    <xf numFmtId="0" fontId="36" fillId="11" borderId="28" xfId="0" applyFont="1" applyFill="1" applyBorder="1"/>
    <xf numFmtId="0" fontId="37" fillId="11" borderId="8" xfId="0" applyFont="1" applyFill="1" applyBorder="1"/>
    <xf numFmtId="0" fontId="36" fillId="0" borderId="51" xfId="0" applyFont="1" applyBorder="1" applyAlignment="1">
      <alignment wrapText="1"/>
    </xf>
    <xf numFmtId="0" fontId="37" fillId="0" borderId="53" xfId="0" applyFont="1" applyBorder="1" applyAlignment="1">
      <alignment wrapText="1"/>
    </xf>
    <xf numFmtId="0" fontId="3" fillId="0" borderId="60" xfId="0" applyFont="1" applyBorder="1" applyAlignment="1">
      <alignment horizontal="center" vertical="center"/>
    </xf>
    <xf numFmtId="0" fontId="3" fillId="3" borderId="25" xfId="0" applyFont="1" applyFill="1" applyBorder="1" applyAlignment="1">
      <alignment horizontal="center" vertical="center"/>
    </xf>
    <xf numFmtId="14" fontId="3" fillId="0" borderId="61" xfId="0" applyNumberFormat="1" applyFont="1" applyBorder="1" applyAlignment="1">
      <alignment horizontal="center"/>
    </xf>
    <xf numFmtId="14" fontId="3" fillId="0" borderId="62" xfId="0" applyNumberFormat="1" applyFont="1" applyBorder="1" applyAlignment="1">
      <alignment horizontal="center"/>
    </xf>
    <xf numFmtId="14" fontId="3" fillId="0" borderId="63" xfId="0" applyNumberFormat="1" applyFont="1" applyBorder="1" applyAlignment="1">
      <alignment horizontal="center"/>
    </xf>
    <xf numFmtId="14" fontId="3" fillId="0" borderId="65" xfId="0" applyNumberFormat="1" applyFont="1" applyBorder="1" applyAlignment="1">
      <alignment horizontal="center" vertical="center" wrapText="1"/>
    </xf>
    <xf numFmtId="14" fontId="3" fillId="0" borderId="35" xfId="0" applyNumberFormat="1" applyFont="1" applyBorder="1" applyAlignment="1">
      <alignment horizontal="center" vertical="center" wrapText="1"/>
    </xf>
    <xf numFmtId="14" fontId="3" fillId="0" borderId="66" xfId="0" applyNumberFormat="1" applyFont="1" applyBorder="1" applyAlignment="1">
      <alignment horizontal="center" vertical="center" wrapText="1"/>
    </xf>
    <xf numFmtId="0" fontId="11" fillId="3" borderId="69" xfId="0" applyFont="1" applyFill="1" applyBorder="1" applyAlignment="1">
      <alignment horizontal="center" vertical="center"/>
    </xf>
    <xf numFmtId="0" fontId="11" fillId="0" borderId="32" xfId="0" applyFont="1" applyBorder="1" applyAlignment="1">
      <alignment horizontal="center" wrapText="1"/>
    </xf>
    <xf numFmtId="0" fontId="28" fillId="11" borderId="15" xfId="0" applyFont="1" applyFill="1" applyBorder="1" applyAlignment="1">
      <alignment horizontal="center" vertical="center" wrapText="1"/>
    </xf>
    <xf numFmtId="14" fontId="3" fillId="0" borderId="32" xfId="0" applyNumberFormat="1" applyFont="1" applyBorder="1" applyAlignment="1">
      <alignment horizontal="center" vertical="center" wrapText="1"/>
    </xf>
    <xf numFmtId="14" fontId="3" fillId="0" borderId="32" xfId="0" applyNumberFormat="1" applyFont="1" applyBorder="1" applyAlignment="1">
      <alignment horizontal="center"/>
    </xf>
    <xf numFmtId="1" fontId="0" fillId="11" borderId="9" xfId="2" applyNumberFormat="1" applyFont="1" applyFill="1" applyBorder="1"/>
    <xf numFmtId="1" fontId="0" fillId="0" borderId="14" xfId="2" applyNumberFormat="1" applyFont="1" applyBorder="1"/>
    <xf numFmtId="1" fontId="0" fillId="11" borderId="15" xfId="2" applyNumberFormat="1" applyFont="1" applyFill="1" applyBorder="1"/>
    <xf numFmtId="1" fontId="0" fillId="0" borderId="16" xfId="2" applyNumberFormat="1" applyFont="1" applyBorder="1"/>
    <xf numFmtId="0" fontId="3" fillId="0" borderId="32" xfId="0" applyFont="1" applyBorder="1" applyAlignment="1">
      <alignment horizontal="center" vertical="center" wrapText="1"/>
    </xf>
    <xf numFmtId="0" fontId="3" fillId="0" borderId="32" xfId="0" applyFont="1" applyBorder="1" applyAlignment="1">
      <alignment horizontal="center" vertical="center"/>
    </xf>
    <xf numFmtId="0" fontId="3" fillId="10" borderId="32" xfId="0" applyFont="1" applyFill="1" applyBorder="1" applyAlignment="1">
      <alignment horizontal="center" vertical="center"/>
    </xf>
    <xf numFmtId="0" fontId="3" fillId="3" borderId="32" xfId="0" applyFont="1" applyFill="1" applyBorder="1" applyAlignment="1">
      <alignment horizontal="center" vertical="center"/>
    </xf>
    <xf numFmtId="0" fontId="3" fillId="0" borderId="32" xfId="0" applyFont="1" applyBorder="1" applyAlignment="1">
      <alignment horizontal="center" wrapText="1"/>
    </xf>
    <xf numFmtId="14" fontId="3" fillId="0" borderId="71" xfId="0" applyNumberFormat="1" applyFont="1" applyBorder="1" applyAlignment="1">
      <alignment horizontal="center"/>
    </xf>
    <xf numFmtId="14" fontId="3" fillId="0" borderId="72" xfId="0" applyNumberFormat="1" applyFont="1" applyBorder="1" applyAlignment="1">
      <alignment horizontal="center"/>
    </xf>
    <xf numFmtId="14" fontId="3" fillId="0" borderId="73" xfId="0" applyNumberFormat="1" applyFont="1" applyBorder="1" applyAlignment="1">
      <alignment horizontal="center"/>
    </xf>
    <xf numFmtId="14" fontId="3" fillId="0" borderId="8" xfId="0" applyNumberFormat="1" applyFont="1" applyBorder="1" applyAlignment="1">
      <alignment horizontal="center" vertical="center" wrapText="1"/>
    </xf>
    <xf numFmtId="14" fontId="0" fillId="0" borderId="29" xfId="0" applyNumberFormat="1" applyBorder="1" applyAlignment="1">
      <alignment horizontal="center" vertical="center" wrapText="1"/>
    </xf>
    <xf numFmtId="14" fontId="0" fillId="0" borderId="25" xfId="0" applyNumberFormat="1" applyBorder="1" applyAlignment="1">
      <alignment horizontal="center" vertical="center" wrapText="1"/>
    </xf>
    <xf numFmtId="0" fontId="26" fillId="11" borderId="14" xfId="0" applyFont="1" applyFill="1" applyBorder="1" applyAlignment="1">
      <alignment horizontal="center" vertical="center"/>
    </xf>
    <xf numFmtId="0" fontId="26" fillId="11" borderId="16" xfId="0" applyFont="1" applyFill="1" applyBorder="1" applyAlignment="1">
      <alignment horizontal="center" vertical="center"/>
    </xf>
    <xf numFmtId="0" fontId="0" fillId="0" borderId="30" xfId="0" applyBorder="1"/>
    <xf numFmtId="0" fontId="0" fillId="0" borderId="21" xfId="0" applyBorder="1"/>
    <xf numFmtId="0" fontId="0" fillId="3" borderId="74" xfId="0" applyFill="1" applyBorder="1" applyAlignment="1">
      <alignment horizontal="center"/>
    </xf>
    <xf numFmtId="14" fontId="0" fillId="3" borderId="49" xfId="0" applyNumberFormat="1" applyFill="1" applyBorder="1" applyAlignment="1">
      <alignment horizontal="center"/>
    </xf>
    <xf numFmtId="0" fontId="9" fillId="11" borderId="49" xfId="0" applyFont="1" applyFill="1" applyBorder="1" applyAlignment="1">
      <alignment horizontal="center" vertical="center" wrapText="1"/>
    </xf>
    <xf numFmtId="0" fontId="9" fillId="11" borderId="65" xfId="0" applyFont="1" applyFill="1" applyBorder="1" applyAlignment="1">
      <alignment horizontal="center" vertical="center" wrapText="1"/>
    </xf>
    <xf numFmtId="0" fontId="9" fillId="0" borderId="53" xfId="0" applyFont="1" applyBorder="1" applyAlignment="1">
      <alignment horizontal="center" vertical="center"/>
    </xf>
    <xf numFmtId="0" fontId="11" fillId="11" borderId="6" xfId="0" applyFont="1" applyFill="1" applyBorder="1" applyAlignment="1">
      <alignment horizontal="right"/>
    </xf>
    <xf numFmtId="14" fontId="11" fillId="11" borderId="8" xfId="0" applyNumberFormat="1" applyFont="1" applyFill="1" applyBorder="1" applyAlignment="1">
      <alignment horizontal="center"/>
    </xf>
    <xf numFmtId="0" fontId="9" fillId="3" borderId="4" xfId="0" quotePrefix="1" applyFont="1" applyFill="1" applyBorder="1"/>
    <xf numFmtId="0" fontId="9" fillId="3" borderId="5" xfId="0" quotePrefix="1" applyFont="1" applyFill="1" applyBorder="1"/>
    <xf numFmtId="0" fontId="11" fillId="3" borderId="5" xfId="0" applyFont="1" applyFill="1" applyBorder="1" applyAlignment="1">
      <alignment wrapText="1"/>
    </xf>
    <xf numFmtId="0" fontId="0" fillId="11" borderId="47" xfId="0" applyFill="1" applyBorder="1"/>
    <xf numFmtId="0" fontId="0" fillId="2" borderId="0" xfId="0" applyFill="1" applyAlignment="1">
      <alignment vertical="center"/>
    </xf>
    <xf numFmtId="0" fontId="28" fillId="3" borderId="46" xfId="0" applyFont="1" applyFill="1" applyBorder="1"/>
    <xf numFmtId="0" fontId="28" fillId="3" borderId="20" xfId="0" applyFont="1" applyFill="1" applyBorder="1"/>
    <xf numFmtId="0" fontId="28" fillId="3" borderId="12" xfId="0" applyFont="1" applyFill="1" applyBorder="1"/>
    <xf numFmtId="0" fontId="28" fillId="3" borderId="53" xfId="0" applyFont="1" applyFill="1" applyBorder="1"/>
    <xf numFmtId="0" fontId="28" fillId="3" borderId="34" xfId="0" applyFont="1" applyFill="1" applyBorder="1"/>
    <xf numFmtId="0" fontId="28" fillId="2" borderId="0" xfId="0" applyFont="1" applyFill="1" applyAlignment="1">
      <alignment horizontal="center" vertical="center"/>
    </xf>
    <xf numFmtId="0" fontId="26" fillId="2" borderId="0" xfId="0" applyFont="1" applyFill="1" applyAlignment="1">
      <alignment horizontal="center" vertical="center"/>
    </xf>
    <xf numFmtId="0" fontId="28" fillId="3" borderId="27" xfId="0" applyFont="1" applyFill="1" applyBorder="1" applyAlignment="1">
      <alignment horizontal="center" vertical="center"/>
    </xf>
    <xf numFmtId="0" fontId="28" fillId="3" borderId="11" xfId="0" applyFont="1" applyFill="1" applyBorder="1"/>
    <xf numFmtId="0" fontId="28" fillId="3" borderId="37" xfId="0" applyFont="1" applyFill="1" applyBorder="1"/>
    <xf numFmtId="0" fontId="11" fillId="3" borderId="5" xfId="0" applyFont="1" applyFill="1" applyBorder="1" applyAlignment="1">
      <alignment vertical="center" wrapText="1"/>
    </xf>
    <xf numFmtId="0" fontId="9" fillId="3" borderId="4" xfId="0" applyFont="1" applyFill="1" applyBorder="1"/>
    <xf numFmtId="0" fontId="0" fillId="3" borderId="4" xfId="0" applyFill="1" applyBorder="1"/>
    <xf numFmtId="0" fontId="9" fillId="11" borderId="26" xfId="0" applyFont="1" applyFill="1" applyBorder="1" applyAlignment="1">
      <alignment horizontal="center" vertical="center" wrapText="1"/>
    </xf>
    <xf numFmtId="0" fontId="9" fillId="11" borderId="27" xfId="0" applyFont="1" applyFill="1" applyBorder="1" applyAlignment="1">
      <alignment horizontal="center" vertical="center" wrapText="1"/>
    </xf>
    <xf numFmtId="0" fontId="26" fillId="3" borderId="24" xfId="0" applyFont="1" applyFill="1" applyBorder="1" applyAlignment="1">
      <alignment horizontal="center" vertical="center" wrapText="1"/>
    </xf>
    <xf numFmtId="0" fontId="27" fillId="3" borderId="29" xfId="0" applyFont="1" applyFill="1" applyBorder="1" applyAlignment="1">
      <alignment horizontal="center"/>
    </xf>
    <xf numFmtId="1" fontId="26" fillId="3" borderId="29" xfId="2" applyNumberFormat="1" applyFont="1" applyFill="1" applyBorder="1"/>
    <xf numFmtId="1" fontId="26" fillId="3" borderId="25" xfId="2" applyNumberFormat="1" applyFont="1" applyFill="1" applyBorder="1"/>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4" xfId="0" applyFont="1" applyBorder="1" applyAlignment="1">
      <alignment horizontal="center" vertical="center"/>
    </xf>
    <xf numFmtId="49" fontId="8" fillId="0" borderId="14" xfId="0" applyNumberFormat="1" applyFont="1" applyBorder="1" applyAlignment="1">
      <alignment horizontal="center" vertical="center"/>
    </xf>
    <xf numFmtId="0" fontId="3" fillId="3" borderId="10" xfId="0" applyFont="1" applyFill="1" applyBorder="1" applyAlignment="1">
      <alignment horizontal="right" vertical="center" wrapText="1"/>
    </xf>
    <xf numFmtId="14" fontId="8" fillId="0" borderId="16" xfId="0" applyNumberFormat="1" applyFont="1" applyBorder="1" applyAlignment="1">
      <alignment horizontal="center" vertical="center"/>
    </xf>
    <xf numFmtId="0" fontId="0" fillId="0" borderId="12" xfId="0" applyBorder="1" applyAlignment="1">
      <alignment horizontal="center" vertical="center"/>
    </xf>
    <xf numFmtId="0" fontId="9" fillId="0" borderId="14" xfId="0" applyFont="1" applyBorder="1" applyAlignment="1">
      <alignment horizontal="center" vertical="center"/>
    </xf>
    <xf numFmtId="14" fontId="9" fillId="0" borderId="16" xfId="0" applyNumberFormat="1" applyFont="1" applyBorder="1" applyAlignment="1">
      <alignment horizontal="center" vertical="center"/>
    </xf>
    <xf numFmtId="14" fontId="9" fillId="0" borderId="16" xfId="0" applyNumberFormat="1" applyFont="1" applyBorder="1" applyAlignment="1">
      <alignment horizontal="center" vertical="center" wrapText="1"/>
    </xf>
    <xf numFmtId="0" fontId="9" fillId="7" borderId="49" xfId="0" applyFont="1" applyFill="1" applyBorder="1" applyAlignment="1">
      <alignment horizontal="center" vertical="center" wrapText="1"/>
    </xf>
    <xf numFmtId="0" fontId="9" fillId="7" borderId="65" xfId="0" applyFont="1" applyFill="1" applyBorder="1" applyAlignment="1">
      <alignment horizontal="center" vertical="center" wrapText="1"/>
    </xf>
    <xf numFmtId="0" fontId="9" fillId="11" borderId="11" xfId="0" applyFont="1" applyFill="1" applyBorder="1" applyAlignment="1">
      <alignment horizontal="center" vertical="center" wrapText="1"/>
    </xf>
    <xf numFmtId="0" fontId="9" fillId="11" borderId="20" xfId="0" applyFont="1" applyFill="1" applyBorder="1" applyAlignment="1">
      <alignment horizontal="center" vertical="center" wrapText="1"/>
    </xf>
    <xf numFmtId="1" fontId="0" fillId="11" borderId="20" xfId="2" applyNumberFormat="1" applyFont="1" applyFill="1" applyBorder="1"/>
    <xf numFmtId="1" fontId="0" fillId="0" borderId="12" xfId="2" applyNumberFormat="1" applyFont="1" applyBorder="1"/>
    <xf numFmtId="0" fontId="28" fillId="3" borderId="43" xfId="0" applyFont="1" applyFill="1" applyBorder="1" applyAlignment="1">
      <alignment horizontal="center" vertical="center" wrapText="1"/>
    </xf>
    <xf numFmtId="0" fontId="28" fillId="3" borderId="40" xfId="0" applyFont="1" applyFill="1" applyBorder="1" applyAlignment="1">
      <alignment horizontal="center" vertical="center" wrapText="1"/>
    </xf>
    <xf numFmtId="14" fontId="28" fillId="3" borderId="40" xfId="0" applyNumberFormat="1" applyFont="1" applyFill="1" applyBorder="1" applyAlignment="1">
      <alignment horizontal="center" vertical="center"/>
    </xf>
    <xf numFmtId="0" fontId="28" fillId="3" borderId="40" xfId="0" applyFont="1" applyFill="1" applyBorder="1" applyAlignment="1">
      <alignment horizontal="center" vertical="center"/>
    </xf>
    <xf numFmtId="0" fontId="28" fillId="3" borderId="76" xfId="0" applyFont="1" applyFill="1" applyBorder="1"/>
    <xf numFmtId="0" fontId="28" fillId="3" borderId="40" xfId="0" applyFont="1" applyFill="1" applyBorder="1"/>
    <xf numFmtId="0" fontId="28" fillId="3" borderId="38" xfId="0" applyFont="1" applyFill="1" applyBorder="1"/>
    <xf numFmtId="0" fontId="0" fillId="11" borderId="9" xfId="0" applyFill="1" applyBorder="1" applyAlignment="1">
      <alignment horizontal="center" vertical="center"/>
    </xf>
    <xf numFmtId="0" fontId="28" fillId="11" borderId="20" xfId="0" applyFont="1" applyFill="1" applyBorder="1" applyAlignment="1">
      <alignment horizontal="center" vertical="center" wrapText="1"/>
    </xf>
    <xf numFmtId="14" fontId="9" fillId="11" borderId="20" xfId="0" applyNumberFormat="1" applyFont="1" applyFill="1" applyBorder="1" applyAlignment="1">
      <alignment horizontal="center" vertical="center"/>
    </xf>
    <xf numFmtId="0" fontId="0" fillId="11" borderId="20" xfId="0" applyFill="1" applyBorder="1" applyAlignment="1">
      <alignment horizontal="center" vertical="center"/>
    </xf>
    <xf numFmtId="0" fontId="0" fillId="11" borderId="20" xfId="0" applyFill="1" applyBorder="1"/>
    <xf numFmtId="0" fontId="0" fillId="11" borderId="12" xfId="0" applyFill="1" applyBorder="1"/>
    <xf numFmtId="0" fontId="0" fillId="11" borderId="15" xfId="0" applyFill="1" applyBorder="1" applyAlignment="1">
      <alignment horizontal="center" vertical="center"/>
    </xf>
    <xf numFmtId="0" fontId="40" fillId="0" borderId="34" xfId="0" applyFont="1" applyBorder="1"/>
    <xf numFmtId="0" fontId="40" fillId="0" borderId="35" xfId="0" applyFont="1" applyBorder="1"/>
    <xf numFmtId="0" fontId="0" fillId="11" borderId="46" xfId="0" applyFill="1" applyBorder="1"/>
    <xf numFmtId="0" fontId="0" fillId="11" borderId="48" xfId="0" applyFill="1" applyBorder="1"/>
    <xf numFmtId="0" fontId="28" fillId="3" borderId="38" xfId="0" applyFont="1" applyFill="1" applyBorder="1" applyAlignment="1">
      <alignment horizontal="center" vertical="center"/>
    </xf>
    <xf numFmtId="0" fontId="28" fillId="11" borderId="12" xfId="0" applyFont="1" applyFill="1" applyBorder="1" applyAlignment="1">
      <alignment horizontal="center" vertical="center"/>
    </xf>
    <xf numFmtId="0" fontId="28" fillId="11" borderId="14" xfId="0" applyFont="1" applyFill="1" applyBorder="1" applyAlignment="1">
      <alignment horizontal="center" vertical="center"/>
    </xf>
    <xf numFmtId="0" fontId="28" fillId="11" borderId="16" xfId="0" applyFont="1" applyFill="1" applyBorder="1" applyAlignment="1">
      <alignment horizontal="center" vertical="center"/>
    </xf>
    <xf numFmtId="0" fontId="28" fillId="3" borderId="39" xfId="0" applyFont="1" applyFill="1" applyBorder="1" applyAlignment="1">
      <alignment horizontal="center" vertical="center"/>
    </xf>
    <xf numFmtId="0" fontId="28" fillId="3" borderId="43" xfId="0" applyFont="1" applyFill="1" applyBorder="1"/>
    <xf numFmtId="0" fontId="0" fillId="11" borderId="11" xfId="0" applyFill="1" applyBorder="1"/>
    <xf numFmtId="0" fontId="35" fillId="0" borderId="45" xfId="0" applyFont="1" applyBorder="1" applyAlignment="1">
      <alignment horizontal="center"/>
    </xf>
    <xf numFmtId="0" fontId="35" fillId="0" borderId="19" xfId="0" applyFont="1" applyBorder="1" applyAlignment="1">
      <alignment horizontal="center" wrapText="1"/>
    </xf>
    <xf numFmtId="49" fontId="8" fillId="0" borderId="16" xfId="0" applyNumberFormat="1" applyFont="1" applyBorder="1" applyAlignment="1">
      <alignment horizontal="center" vertical="center"/>
    </xf>
    <xf numFmtId="1" fontId="26" fillId="3" borderId="45" xfId="2" applyNumberFormat="1" applyFont="1" applyFill="1" applyBorder="1"/>
    <xf numFmtId="1" fontId="0" fillId="11" borderId="46" xfId="2" applyNumberFormat="1" applyFont="1" applyFill="1" applyBorder="1"/>
    <xf numFmtId="1" fontId="0" fillId="11" borderId="47" xfId="2" applyNumberFormat="1" applyFont="1" applyFill="1" applyBorder="1"/>
    <xf numFmtId="1" fontId="0" fillId="11" borderId="48" xfId="2" applyNumberFormat="1" applyFont="1" applyFill="1" applyBorder="1"/>
    <xf numFmtId="0" fontId="26" fillId="3" borderId="25" xfId="0" applyFont="1" applyFill="1" applyBorder="1" applyAlignment="1">
      <alignment horizontal="center" vertical="center"/>
    </xf>
    <xf numFmtId="0" fontId="26" fillId="11" borderId="12" xfId="0" applyFont="1" applyFill="1" applyBorder="1" applyAlignment="1">
      <alignment horizontal="center" vertical="center"/>
    </xf>
    <xf numFmtId="0" fontId="26" fillId="11" borderId="77" xfId="0" applyFont="1" applyFill="1" applyBorder="1" applyAlignment="1">
      <alignment horizontal="center" vertical="center"/>
    </xf>
    <xf numFmtId="0" fontId="26" fillId="3" borderId="28" xfId="0" applyFont="1" applyFill="1" applyBorder="1" applyAlignment="1">
      <alignment horizontal="center" vertical="center" wrapText="1"/>
    </xf>
    <xf numFmtId="0" fontId="27" fillId="3" borderId="75" xfId="0" applyFont="1" applyFill="1" applyBorder="1" applyAlignment="1">
      <alignment horizontal="center"/>
    </xf>
    <xf numFmtId="0" fontId="26" fillId="3" borderId="77" xfId="0" applyFont="1" applyFill="1" applyBorder="1" applyAlignment="1">
      <alignment horizontal="center" vertical="center"/>
    </xf>
    <xf numFmtId="0" fontId="11" fillId="3" borderId="24" xfId="0" applyFont="1" applyFill="1" applyBorder="1" applyAlignment="1">
      <alignment horizontal="center" vertical="top" wrapText="1"/>
    </xf>
    <xf numFmtId="0" fontId="11" fillId="3" borderId="29" xfId="0" applyFont="1" applyFill="1" applyBorder="1" applyAlignment="1">
      <alignment horizontal="center" vertical="top" wrapText="1"/>
    </xf>
    <xf numFmtId="0" fontId="11" fillId="3" borderId="25" xfId="0" applyFont="1" applyFill="1" applyBorder="1" applyAlignment="1">
      <alignment horizontal="center" vertical="top" wrapText="1"/>
    </xf>
    <xf numFmtId="14" fontId="0" fillId="0" borderId="45" xfId="0" applyNumberFormat="1" applyBorder="1" applyAlignment="1">
      <alignment horizontal="center" vertical="center" wrapText="1"/>
    </xf>
    <xf numFmtId="0" fontId="11" fillId="3" borderId="28" xfId="0" applyFont="1" applyFill="1" applyBorder="1" applyAlignment="1">
      <alignment horizontal="center" vertical="center" wrapText="1"/>
    </xf>
    <xf numFmtId="0" fontId="11" fillId="3" borderId="75" xfId="0" applyFont="1" applyFill="1" applyBorder="1" applyAlignment="1">
      <alignment horizontal="center" vertical="center" wrapText="1"/>
    </xf>
    <xf numFmtId="0" fontId="11" fillId="3" borderId="77" xfId="0" applyFont="1" applyFill="1" applyBorder="1" applyAlignment="1">
      <alignment horizontal="center" vertical="center" wrapText="1"/>
    </xf>
    <xf numFmtId="0" fontId="10" fillId="3" borderId="24" xfId="0" applyFont="1" applyFill="1" applyBorder="1" applyAlignment="1">
      <alignment horizontal="center"/>
    </xf>
    <xf numFmtId="0" fontId="10" fillId="3" borderId="29" xfId="0" applyFont="1" applyFill="1" applyBorder="1" applyAlignment="1">
      <alignment horizontal="center"/>
    </xf>
    <xf numFmtId="0" fontId="10" fillId="3" borderId="25" xfId="0" applyFont="1" applyFill="1" applyBorder="1" applyAlignment="1">
      <alignment horizontal="center"/>
    </xf>
    <xf numFmtId="0" fontId="26" fillId="11" borderId="31" xfId="0" applyFont="1" applyFill="1" applyBorder="1" applyAlignment="1">
      <alignment horizontal="center" vertical="center"/>
    </xf>
    <xf numFmtId="0" fontId="0" fillId="11" borderId="26" xfId="0" applyFill="1" applyBorder="1"/>
    <xf numFmtId="0" fontId="0" fillId="11" borderId="27" xfId="0" applyFill="1" applyBorder="1"/>
    <xf numFmtId="0" fontId="0" fillId="11" borderId="31" xfId="0" applyFill="1" applyBorder="1"/>
    <xf numFmtId="0" fontId="0" fillId="0" borderId="78" xfId="0" applyBorder="1"/>
    <xf numFmtId="0" fontId="26" fillId="0" borderId="32" xfId="0" applyFont="1" applyBorder="1"/>
    <xf numFmtId="0" fontId="0" fillId="2" borderId="79" xfId="0" applyFill="1" applyBorder="1" applyAlignment="1">
      <alignment horizontal="center"/>
    </xf>
    <xf numFmtId="0" fontId="9" fillId="11" borderId="80" xfId="0" applyFont="1" applyFill="1" applyBorder="1" applyAlignment="1">
      <alignment horizontal="center" vertical="center" wrapText="1"/>
    </xf>
    <xf numFmtId="0" fontId="3" fillId="2" borderId="64" xfId="0" applyFont="1" applyFill="1" applyBorder="1" applyAlignment="1">
      <alignment horizontal="center" vertical="top" wrapText="1"/>
    </xf>
    <xf numFmtId="0" fontId="3" fillId="3" borderId="65" xfId="0" applyFont="1" applyFill="1" applyBorder="1" applyAlignment="1">
      <alignment horizontal="center" vertical="center" wrapText="1"/>
    </xf>
    <xf numFmtId="14" fontId="3" fillId="3" borderId="65" xfId="0" applyNumberFormat="1" applyFont="1" applyFill="1" applyBorder="1" applyAlignment="1">
      <alignment horizontal="center" vertical="center" wrapText="1"/>
    </xf>
    <xf numFmtId="0" fontId="0" fillId="0" borderId="81" xfId="0" applyBorder="1" applyAlignment="1">
      <alignment horizontal="center"/>
    </xf>
    <xf numFmtId="14" fontId="3" fillId="3" borderId="82" xfId="0" applyNumberFormat="1" applyFont="1" applyFill="1" applyBorder="1" applyAlignment="1">
      <alignment horizontal="center" vertical="center" wrapText="1"/>
    </xf>
    <xf numFmtId="0" fontId="9" fillId="11" borderId="83" xfId="0" applyFont="1" applyFill="1" applyBorder="1" applyAlignment="1">
      <alignment horizontal="center" vertical="center" wrapText="1"/>
    </xf>
    <xf numFmtId="0" fontId="9" fillId="11" borderId="81" xfId="0" applyFont="1" applyFill="1" applyBorder="1" applyAlignment="1">
      <alignment horizontal="center" vertical="center" wrapText="1"/>
    </xf>
    <xf numFmtId="0" fontId="9" fillId="11" borderId="82" xfId="0" applyFont="1" applyFill="1" applyBorder="1" applyAlignment="1">
      <alignment horizontal="center" vertical="center" wrapText="1"/>
    </xf>
    <xf numFmtId="0" fontId="0" fillId="0" borderId="84" xfId="0" applyBorder="1"/>
    <xf numFmtId="0" fontId="34" fillId="0" borderId="85" xfId="0" applyFont="1" applyBorder="1" applyAlignment="1">
      <alignment horizontal="center" vertical="center"/>
    </xf>
    <xf numFmtId="0" fontId="9" fillId="0" borderId="78" xfId="0" applyFont="1" applyBorder="1" applyAlignment="1">
      <alignment horizontal="center" vertical="center"/>
    </xf>
    <xf numFmtId="0" fontId="9" fillId="0" borderId="70" xfId="0" applyFont="1" applyBorder="1" applyAlignment="1">
      <alignment horizontal="center" vertical="center"/>
    </xf>
    <xf numFmtId="0" fontId="28" fillId="3" borderId="26" xfId="0" applyFont="1" applyFill="1" applyBorder="1" applyAlignment="1">
      <alignment horizontal="center" vertical="center" wrapText="1"/>
    </xf>
    <xf numFmtId="0" fontId="28" fillId="3" borderId="27" xfId="0" applyFont="1" applyFill="1" applyBorder="1" applyAlignment="1">
      <alignment horizontal="center" vertical="center" wrapText="1"/>
    </xf>
    <xf numFmtId="14" fontId="28" fillId="3" borderId="27" xfId="0" applyNumberFormat="1" applyFont="1" applyFill="1" applyBorder="1" applyAlignment="1">
      <alignment horizontal="center" vertical="center"/>
    </xf>
    <xf numFmtId="0" fontId="28" fillId="3" borderId="31" xfId="0" applyFont="1" applyFill="1" applyBorder="1" applyAlignment="1">
      <alignment horizontal="center" vertical="center"/>
    </xf>
    <xf numFmtId="14" fontId="3" fillId="0" borderId="87" xfId="0" applyNumberFormat="1" applyFont="1" applyBorder="1" applyAlignment="1">
      <alignment horizontal="center"/>
    </xf>
    <xf numFmtId="14" fontId="3" fillId="0" borderId="88" xfId="0" applyNumberFormat="1" applyFont="1" applyBorder="1" applyAlignment="1">
      <alignment horizontal="center"/>
    </xf>
    <xf numFmtId="14" fontId="3" fillId="0" borderId="89" xfId="0" applyNumberFormat="1" applyFont="1" applyBorder="1" applyAlignment="1">
      <alignment horizontal="center"/>
    </xf>
    <xf numFmtId="14" fontId="3" fillId="0" borderId="42" xfId="0" applyNumberFormat="1" applyFont="1" applyBorder="1" applyAlignment="1">
      <alignment horizontal="center"/>
    </xf>
    <xf numFmtId="14" fontId="11" fillId="3" borderId="29" xfId="0" applyNumberFormat="1" applyFont="1" applyFill="1" applyBorder="1" applyAlignment="1">
      <alignment horizontal="center" vertical="top" wrapText="1"/>
    </xf>
    <xf numFmtId="14" fontId="3" fillId="0" borderId="72" xfId="0" applyNumberFormat="1" applyFont="1" applyBorder="1" applyAlignment="1">
      <alignment horizontal="center" vertical="center" wrapText="1"/>
    </xf>
    <xf numFmtId="14" fontId="3" fillId="0" borderId="68" xfId="0" applyNumberFormat="1" applyFont="1" applyBorder="1" applyAlignment="1">
      <alignment horizontal="center" vertical="center" wrapText="1"/>
    </xf>
    <xf numFmtId="14" fontId="3" fillId="0" borderId="69" xfId="0" applyNumberFormat="1" applyFont="1" applyBorder="1" applyAlignment="1">
      <alignment horizontal="center" vertical="center" wrapText="1"/>
    </xf>
    <xf numFmtId="0" fontId="10" fillId="3" borderId="23" xfId="0" applyFont="1" applyFill="1" applyBorder="1" applyAlignment="1">
      <alignment horizontal="center" vertical="center"/>
    </xf>
    <xf numFmtId="0" fontId="10" fillId="3" borderId="22" xfId="0" applyFont="1" applyFill="1" applyBorder="1" applyAlignment="1">
      <alignment horizontal="center" vertical="center"/>
    </xf>
    <xf numFmtId="1" fontId="10" fillId="3" borderId="22" xfId="0" applyNumberFormat="1" applyFont="1" applyFill="1" applyBorder="1" applyAlignment="1">
      <alignment horizontal="center" vertical="center"/>
    </xf>
    <xf numFmtId="0" fontId="10" fillId="3" borderId="86" xfId="0" applyFont="1" applyFill="1" applyBorder="1" applyAlignment="1">
      <alignment horizontal="center" vertical="center"/>
    </xf>
    <xf numFmtId="0" fontId="11" fillId="3" borderId="28" xfId="0" applyFont="1" applyFill="1" applyBorder="1" applyAlignment="1">
      <alignment horizontal="center" vertical="top" wrapText="1"/>
    </xf>
    <xf numFmtId="0" fontId="11" fillId="3" borderId="75" xfId="0" applyFont="1" applyFill="1" applyBorder="1" applyAlignment="1">
      <alignment horizontal="center" vertical="top" wrapText="1"/>
    </xf>
    <xf numFmtId="14" fontId="11" fillId="3" borderId="75" xfId="0" applyNumberFormat="1" applyFont="1" applyFill="1" applyBorder="1" applyAlignment="1">
      <alignment horizontal="center" vertical="top" wrapText="1"/>
    </xf>
    <xf numFmtId="0" fontId="11" fillId="3" borderId="77" xfId="0" applyFont="1" applyFill="1" applyBorder="1" applyAlignment="1">
      <alignment horizontal="center" vertical="top" wrapText="1"/>
    </xf>
    <xf numFmtId="14" fontId="0" fillId="0" borderId="55" xfId="0" applyNumberFormat="1" applyBorder="1" applyAlignment="1">
      <alignment horizontal="center" wrapText="1"/>
    </xf>
    <xf numFmtId="14" fontId="0" fillId="0" borderId="39" xfId="0" applyNumberFormat="1" applyBorder="1" applyAlignment="1">
      <alignment horizontal="center" wrapText="1"/>
    </xf>
    <xf numFmtId="14" fontId="0" fillId="0" borderId="90" xfId="0" applyNumberFormat="1" applyBorder="1" applyAlignment="1">
      <alignment horizontal="center" wrapText="1"/>
    </xf>
    <xf numFmtId="0" fontId="10" fillId="3" borderId="24" xfId="0" applyFont="1" applyFill="1" applyBorder="1" applyAlignment="1">
      <alignment horizontal="center" vertical="center"/>
    </xf>
    <xf numFmtId="0" fontId="10" fillId="3" borderId="29" xfId="0" applyFont="1" applyFill="1" applyBorder="1" applyAlignment="1">
      <alignment horizontal="center" vertical="center"/>
    </xf>
    <xf numFmtId="1" fontId="10" fillId="3" borderId="29" xfId="0" applyNumberFormat="1" applyFont="1" applyFill="1" applyBorder="1" applyAlignment="1">
      <alignment horizontal="center" vertical="center"/>
    </xf>
    <xf numFmtId="0" fontId="10" fillId="3" borderId="25" xfId="0" applyFont="1" applyFill="1" applyBorder="1" applyAlignment="1">
      <alignment horizontal="center" vertical="center"/>
    </xf>
    <xf numFmtId="14" fontId="3" fillId="0" borderId="91" xfId="0" applyNumberFormat="1" applyFont="1" applyBorder="1" applyAlignment="1">
      <alignment horizontal="center"/>
    </xf>
    <xf numFmtId="14" fontId="3" fillId="0" borderId="92" xfId="0" applyNumberFormat="1" applyFont="1" applyBorder="1" applyAlignment="1">
      <alignment horizontal="center"/>
    </xf>
    <xf numFmtId="0" fontId="0" fillId="3" borderId="93" xfId="0" applyFill="1" applyBorder="1" applyAlignment="1">
      <alignment horizontal="center"/>
    </xf>
    <xf numFmtId="0" fontId="0" fillId="3" borderId="54" xfId="0" applyFill="1" applyBorder="1" applyAlignment="1">
      <alignment horizontal="center"/>
    </xf>
    <xf numFmtId="14" fontId="0" fillId="3" borderId="54" xfId="0" applyNumberFormat="1" applyFill="1" applyBorder="1" applyAlignment="1">
      <alignment horizontal="center"/>
    </xf>
    <xf numFmtId="0" fontId="0" fillId="0" borderId="54" xfId="0" applyBorder="1" applyAlignment="1">
      <alignment horizontal="center"/>
    </xf>
    <xf numFmtId="0" fontId="0" fillId="0" borderId="94" xfId="0" applyBorder="1"/>
    <xf numFmtId="0" fontId="0" fillId="0" borderId="79" xfId="0" applyBorder="1" applyAlignment="1">
      <alignment horizontal="center"/>
    </xf>
    <xf numFmtId="0" fontId="9" fillId="7" borderId="80" xfId="0" applyFont="1" applyFill="1" applyBorder="1" applyAlignment="1">
      <alignment horizontal="center" vertical="center" wrapText="1"/>
    </xf>
    <xf numFmtId="0" fontId="3" fillId="2" borderId="67" xfId="0" applyFont="1" applyFill="1" applyBorder="1" applyAlignment="1">
      <alignment horizontal="center" vertical="center" wrapText="1"/>
    </xf>
    <xf numFmtId="0" fontId="3" fillId="3" borderId="68" xfId="0" applyFont="1" applyFill="1" applyBorder="1" applyAlignment="1">
      <alignment horizontal="center" vertical="center" wrapText="1"/>
    </xf>
    <xf numFmtId="14" fontId="3" fillId="3" borderId="68" xfId="0" applyNumberFormat="1" applyFont="1" applyFill="1" applyBorder="1" applyAlignment="1">
      <alignment horizontal="center" vertical="center" wrapText="1"/>
    </xf>
    <xf numFmtId="0" fontId="34" fillId="0" borderId="69" xfId="0" applyFont="1" applyBorder="1" applyAlignment="1">
      <alignment horizontal="center" vertical="center"/>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9" fillId="3" borderId="1" xfId="0" quotePrefix="1" applyFont="1" applyFill="1" applyBorder="1" applyAlignment="1">
      <alignment horizontal="left" wrapText="1"/>
    </xf>
    <xf numFmtId="0" fontId="9" fillId="3" borderId="3" xfId="0" quotePrefix="1" applyFont="1" applyFill="1" applyBorder="1" applyAlignment="1">
      <alignment horizontal="left" wrapText="1"/>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5" fillId="4" borderId="6" xfId="0" applyFont="1" applyFill="1" applyBorder="1" applyAlignment="1">
      <alignment horizontal="center" vertical="top"/>
    </xf>
    <xf numFmtId="0" fontId="5" fillId="4" borderId="7" xfId="0" applyFont="1" applyFill="1" applyBorder="1" applyAlignment="1">
      <alignment horizontal="center" vertical="top"/>
    </xf>
    <xf numFmtId="0" fontId="5" fillId="4" borderId="8" xfId="0" applyFont="1" applyFill="1" applyBorder="1" applyAlignment="1">
      <alignment horizontal="center" vertical="top"/>
    </xf>
    <xf numFmtId="0" fontId="2" fillId="4" borderId="17" xfId="0" applyFont="1" applyFill="1" applyBorder="1" applyAlignment="1">
      <alignment horizontal="center"/>
    </xf>
    <xf numFmtId="0" fontId="2" fillId="4" borderId="19" xfId="0" applyFont="1" applyFill="1" applyBorder="1" applyAlignment="1">
      <alignment horizontal="center"/>
    </xf>
    <xf numFmtId="0" fontId="9" fillId="3" borderId="4" xfId="0" quotePrefix="1" applyFont="1" applyFill="1" applyBorder="1" applyAlignment="1">
      <alignment horizontal="left" wrapText="1"/>
    </xf>
    <xf numFmtId="0" fontId="9" fillId="3" borderId="5" xfId="0" quotePrefix="1" applyFont="1" applyFill="1" applyBorder="1" applyAlignment="1">
      <alignment horizontal="left" wrapText="1"/>
    </xf>
    <xf numFmtId="0" fontId="11" fillId="3" borderId="4"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3" fillId="3" borderId="4" xfId="0" applyFont="1" applyFill="1" applyBorder="1" applyAlignment="1">
      <alignment wrapText="1"/>
    </xf>
    <xf numFmtId="0" fontId="3" fillId="3" borderId="5" xfId="0" applyFont="1" applyFill="1" applyBorder="1" applyAlignment="1">
      <alignment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5" fillId="8" borderId="17" xfId="0" applyFont="1" applyFill="1" applyBorder="1" applyAlignment="1">
      <alignment horizontal="center" vertical="center"/>
    </xf>
    <xf numFmtId="0" fontId="5" fillId="8" borderId="18" xfId="0" applyFont="1" applyFill="1" applyBorder="1" applyAlignment="1">
      <alignment horizontal="center" vertical="center"/>
    </xf>
    <xf numFmtId="0" fontId="5" fillId="8" borderId="19" xfId="0" applyFont="1" applyFill="1" applyBorder="1" applyAlignment="1">
      <alignment horizontal="center" vertical="center"/>
    </xf>
    <xf numFmtId="0" fontId="11" fillId="0" borderId="32" xfId="0" applyFont="1" applyBorder="1" applyAlignment="1">
      <alignment horizontal="center" wrapText="1"/>
    </xf>
    <xf numFmtId="0" fontId="11" fillId="0" borderId="45" xfId="0" applyFont="1" applyBorder="1" applyAlignment="1">
      <alignment horizontal="center" wrapText="1"/>
    </xf>
    <xf numFmtId="0" fontId="6" fillId="8" borderId="17" xfId="0" applyFont="1" applyFill="1" applyBorder="1" applyAlignment="1">
      <alignment horizontal="center" vertical="center"/>
    </xf>
    <xf numFmtId="0" fontId="6" fillId="8" borderId="18" xfId="0" applyFont="1" applyFill="1" applyBorder="1" applyAlignment="1">
      <alignment horizontal="center" vertical="center"/>
    </xf>
    <xf numFmtId="0" fontId="6" fillId="8" borderId="19" xfId="0" applyFont="1" applyFill="1" applyBorder="1" applyAlignment="1">
      <alignment horizontal="center" vertical="center"/>
    </xf>
    <xf numFmtId="49" fontId="9" fillId="0" borderId="17" xfId="0" applyNumberFormat="1" applyFont="1" applyBorder="1" applyAlignment="1">
      <alignment horizontal="left" vertical="top" wrapText="1"/>
    </xf>
    <xf numFmtId="49" fontId="19" fillId="0" borderId="18" xfId="0" applyNumberFormat="1" applyFont="1" applyBorder="1" applyAlignment="1">
      <alignment horizontal="left" vertical="top" wrapText="1"/>
    </xf>
    <xf numFmtId="49" fontId="19" fillId="0" borderId="19" xfId="0" applyNumberFormat="1" applyFont="1" applyBorder="1" applyAlignment="1">
      <alignment horizontal="left" vertical="top"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49" fontId="9" fillId="0" borderId="18" xfId="0" applyNumberFormat="1" applyFont="1" applyBorder="1" applyAlignment="1">
      <alignment horizontal="left" vertical="top" wrapText="1"/>
    </xf>
    <xf numFmtId="49" fontId="9" fillId="0" borderId="19" xfId="0" applyNumberFormat="1" applyFont="1" applyBorder="1" applyAlignment="1">
      <alignment horizontal="left" vertical="top" wrapText="1"/>
    </xf>
    <xf numFmtId="0" fontId="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0" fillId="3" borderId="50" xfId="0" applyFont="1" applyFill="1" applyBorder="1" applyAlignment="1">
      <alignment horizontal="center"/>
    </xf>
    <xf numFmtId="0" fontId="10" fillId="3" borderId="2" xfId="0" applyFont="1" applyFill="1" applyBorder="1" applyAlignment="1">
      <alignment horizontal="center"/>
    </xf>
    <xf numFmtId="0" fontId="10" fillId="3" borderId="3" xfId="0" applyFont="1" applyFill="1" applyBorder="1" applyAlignment="1">
      <alignment horizontal="center"/>
    </xf>
    <xf numFmtId="0" fontId="11" fillId="3" borderId="67" xfId="0" applyFont="1" applyFill="1" applyBorder="1" applyAlignment="1">
      <alignment horizontal="center" vertical="center" wrapText="1"/>
    </xf>
    <xf numFmtId="0" fontId="11" fillId="3" borderId="68" xfId="0" applyFont="1" applyFill="1" applyBorder="1" applyAlignment="1">
      <alignment horizontal="center" vertical="center" wrapText="1"/>
    </xf>
    <xf numFmtId="0" fontId="11" fillId="2" borderId="0" xfId="0" applyFont="1" applyFill="1" applyAlignment="1">
      <alignment horizontal="center" vertical="center" wrapText="1"/>
    </xf>
    <xf numFmtId="0" fontId="5" fillId="8" borderId="67" xfId="0" applyFont="1" applyFill="1" applyBorder="1" applyAlignment="1">
      <alignment horizontal="center" vertical="center"/>
    </xf>
    <xf numFmtId="0" fontId="5" fillId="8" borderId="68" xfId="0" applyFont="1" applyFill="1" applyBorder="1" applyAlignment="1">
      <alignment horizontal="center" vertical="center"/>
    </xf>
    <xf numFmtId="0" fontId="5" fillId="8" borderId="69" xfId="0" applyFont="1" applyFill="1" applyBorder="1" applyAlignment="1">
      <alignment horizontal="center" vertical="center"/>
    </xf>
    <xf numFmtId="0" fontId="32" fillId="3" borderId="24"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38" fillId="0" borderId="17" xfId="0" applyFont="1" applyBorder="1" applyAlignment="1">
      <alignment horizontal="left" vertical="center" wrapText="1"/>
    </xf>
    <xf numFmtId="0" fontId="39" fillId="0" borderId="18" xfId="0" applyFont="1" applyBorder="1" applyAlignment="1">
      <alignment horizontal="left" vertical="center" wrapText="1"/>
    </xf>
    <xf numFmtId="0" fontId="39" fillId="0" borderId="19" xfId="0" applyFont="1" applyBorder="1" applyAlignment="1">
      <alignment horizontal="left" vertical="center" wrapText="1"/>
    </xf>
    <xf numFmtId="49" fontId="9" fillId="0" borderId="17" xfId="0" applyNumberFormat="1" applyFont="1" applyBorder="1" applyAlignment="1">
      <alignment horizontal="left" vertical="center" wrapText="1"/>
    </xf>
    <xf numFmtId="49" fontId="9" fillId="0" borderId="18" xfId="0" applyNumberFormat="1" applyFont="1" applyBorder="1" applyAlignment="1">
      <alignment horizontal="left" vertical="center" wrapText="1"/>
    </xf>
    <xf numFmtId="49" fontId="9" fillId="0" borderId="19" xfId="0" applyNumberFormat="1" applyFont="1" applyBorder="1" applyAlignment="1">
      <alignment horizontal="left" vertical="center" wrapText="1"/>
    </xf>
    <xf numFmtId="0" fontId="35" fillId="0" borderId="17" xfId="0" applyFont="1" applyBorder="1"/>
    <xf numFmtId="0" fontId="35" fillId="0" borderId="18" xfId="0" applyFont="1" applyBorder="1"/>
    <xf numFmtId="0" fontId="35" fillId="0" borderId="57" xfId="0" applyFont="1" applyBorder="1"/>
    <xf numFmtId="0" fontId="36" fillId="0" borderId="36" xfId="0" applyFont="1" applyBorder="1" applyAlignment="1">
      <alignment wrapText="1"/>
    </xf>
    <xf numFmtId="0" fontId="36" fillId="0" borderId="41" xfId="0" applyFont="1" applyBorder="1" applyAlignment="1">
      <alignment wrapText="1"/>
    </xf>
    <xf numFmtId="0" fontId="36" fillId="0" borderId="46" xfId="0" applyFont="1" applyBorder="1" applyAlignment="1">
      <alignment wrapText="1"/>
    </xf>
    <xf numFmtId="0" fontId="36" fillId="0" borderId="33" xfId="0" applyFont="1" applyBorder="1" applyAlignment="1">
      <alignment wrapText="1"/>
    </xf>
    <xf numFmtId="0" fontId="36" fillId="0" borderId="58" xfId="0" applyFont="1" applyBorder="1" applyAlignment="1">
      <alignment wrapText="1"/>
    </xf>
    <xf numFmtId="0" fontId="36" fillId="0" borderId="47" xfId="0" applyFont="1" applyBorder="1" applyAlignment="1">
      <alignment wrapText="1"/>
    </xf>
    <xf numFmtId="0" fontId="37" fillId="0" borderId="56" xfId="0" applyFont="1" applyBorder="1"/>
    <xf numFmtId="0" fontId="37" fillId="0" borderId="47" xfId="0" applyFont="1" applyBorder="1"/>
    <xf numFmtId="0" fontId="36" fillId="0" borderId="52" xfId="0" applyFont="1" applyBorder="1" applyAlignment="1">
      <alignment wrapText="1"/>
    </xf>
    <xf numFmtId="0" fontId="36" fillId="0" borderId="59" xfId="0" applyFont="1" applyBorder="1" applyAlignment="1">
      <alignment wrapText="1"/>
    </xf>
    <xf numFmtId="0" fontId="36" fillId="0" borderId="48" xfId="0" applyFont="1" applyBorder="1" applyAlignment="1">
      <alignment wrapText="1"/>
    </xf>
    <xf numFmtId="0" fontId="20" fillId="6" borderId="17" xfId="0" applyFont="1" applyFill="1" applyBorder="1" applyAlignment="1">
      <alignment horizontal="center" vertical="center"/>
    </xf>
    <xf numFmtId="0" fontId="20" fillId="6" borderId="18" xfId="0" applyFont="1" applyFill="1" applyBorder="1" applyAlignment="1">
      <alignment horizontal="center" vertical="center"/>
    </xf>
    <xf numFmtId="0" fontId="20" fillId="6" borderId="19" xfId="0" applyFont="1" applyFill="1" applyBorder="1" applyAlignment="1">
      <alignment horizontal="center" vertical="center"/>
    </xf>
    <xf numFmtId="0" fontId="17" fillId="6" borderId="17" xfId="0" applyFont="1" applyFill="1" applyBorder="1" applyAlignment="1">
      <alignment horizontal="center" vertical="center"/>
    </xf>
    <xf numFmtId="0" fontId="17" fillId="6" borderId="18" xfId="0" applyFont="1" applyFill="1" applyBorder="1" applyAlignment="1">
      <alignment horizontal="center" vertical="center"/>
    </xf>
    <xf numFmtId="0" fontId="17" fillId="6" borderId="19" xfId="0" applyFont="1" applyFill="1" applyBorder="1" applyAlignment="1">
      <alignment horizontal="center" vertical="center"/>
    </xf>
    <xf numFmtId="0" fontId="17" fillId="6" borderId="17" xfId="0" applyFont="1" applyFill="1" applyBorder="1" applyAlignment="1">
      <alignment horizontal="center" vertical="center" wrapText="1"/>
    </xf>
    <xf numFmtId="0" fontId="29" fillId="0" borderId="17" xfId="0" applyFont="1" applyBorder="1" applyAlignment="1">
      <alignment horizontal="left" vertical="top" wrapText="1"/>
    </xf>
    <xf numFmtId="0" fontId="29" fillId="0" borderId="19" xfId="0" applyFont="1" applyBorder="1" applyAlignment="1">
      <alignment horizontal="left" vertical="top" wrapText="1"/>
    </xf>
    <xf numFmtId="0" fontId="16" fillId="0" borderId="17" xfId="0" applyFont="1" applyBorder="1"/>
    <xf numFmtId="0" fontId="16" fillId="0" borderId="19" xfId="0" applyFont="1" applyBorder="1"/>
    <xf numFmtId="0" fontId="14" fillId="5" borderId="17" xfId="0" applyFont="1" applyFill="1" applyBorder="1" applyAlignment="1">
      <alignment horizontal="center"/>
    </xf>
    <xf numFmtId="0" fontId="14" fillId="5" borderId="18" xfId="0" applyFont="1" applyFill="1" applyBorder="1" applyAlignment="1">
      <alignment horizontal="center"/>
    </xf>
    <xf numFmtId="0" fontId="14" fillId="5" borderId="19" xfId="0" applyFont="1" applyFill="1" applyBorder="1" applyAlignment="1">
      <alignment horizontal="center"/>
    </xf>
    <xf numFmtId="0" fontId="6" fillId="5" borderId="17" xfId="0" applyFont="1" applyFill="1" applyBorder="1" applyAlignment="1">
      <alignment horizontal="center"/>
    </xf>
    <xf numFmtId="0" fontId="6" fillId="5" borderId="18" xfId="0" applyFont="1" applyFill="1" applyBorder="1" applyAlignment="1">
      <alignment horizontal="center"/>
    </xf>
    <xf numFmtId="0" fontId="6" fillId="5" borderId="19" xfId="0" applyFont="1" applyFill="1" applyBorder="1" applyAlignment="1">
      <alignment horizontal="center"/>
    </xf>
    <xf numFmtId="0" fontId="0" fillId="0" borderId="0" xfId="0" applyAlignment="1">
      <alignment horizontal="left" vertical="center" wrapText="1"/>
    </xf>
    <xf numFmtId="0" fontId="14" fillId="5" borderId="17" xfId="0" applyFont="1" applyFill="1" applyBorder="1" applyAlignment="1">
      <alignment horizontal="center" vertical="center"/>
    </xf>
    <xf numFmtId="0" fontId="14" fillId="5" borderId="18" xfId="0" applyFont="1" applyFill="1" applyBorder="1" applyAlignment="1">
      <alignment horizontal="center" vertical="center"/>
    </xf>
    <xf numFmtId="0" fontId="14" fillId="5" borderId="19" xfId="0" applyFont="1" applyFill="1" applyBorder="1" applyAlignment="1">
      <alignment horizontal="center" vertical="center"/>
    </xf>
    <xf numFmtId="0" fontId="0" fillId="0" borderId="18" xfId="0" applyBorder="1" applyAlignment="1">
      <alignment horizontal="left" vertical="center" wrapText="1"/>
    </xf>
  </cellXfs>
  <cellStyles count="3">
    <cellStyle name="Comma" xfId="2" builtinId="3"/>
    <cellStyle name="Normal" xfId="0" builtinId="0"/>
    <cellStyle name="Per cent" xfId="1" builtinId="5"/>
  </cellStyles>
  <dxfs count="24">
    <dxf>
      <font>
        <color rgb="FFFF0000"/>
      </font>
      <fill>
        <patternFill patternType="none">
          <bgColor auto="1"/>
        </patternFill>
      </fill>
    </dxf>
    <dxf>
      <font>
        <color rgb="FF00B05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i val="0"/>
      </font>
      <numFmt numFmtId="30" formatCode="@"/>
      <alignment horizontal="center" vertical="center" textRotation="0" wrapText="0" indent="0" justifyLastLine="0" shrinkToFit="0" readingOrder="0"/>
    </dxf>
    <dxf>
      <font>
        <i val="0"/>
      </font>
      <numFmt numFmtId="30" formatCode="@"/>
      <alignment horizontal="center" vertical="center" textRotation="0" wrapText="0" indent="0" justifyLastLine="0" shrinkToFit="0" readingOrder="0"/>
    </dxf>
    <dxf>
      <font>
        <i val="0"/>
      </font>
      <numFmt numFmtId="30" formatCode="@"/>
      <alignment horizontal="center" vertical="center" textRotation="0" wrapText="0" indent="0" justifyLastLine="0" shrinkToFit="0" readingOrder="0"/>
    </dxf>
    <dxf>
      <font>
        <i val="0"/>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font>
        <i val="0"/>
      </font>
      <numFmt numFmtId="30" formatCode="@"/>
      <alignment horizontal="center" vertical="center" textRotation="0" wrapText="0" indent="0" justifyLastLine="0" shrinkToFit="0" readingOrder="0"/>
    </dxf>
    <dxf>
      <font>
        <i val="0"/>
      </font>
      <numFmt numFmtId="30" formatCode="@"/>
      <alignment horizontal="center" vertical="center" textRotation="0" wrapText="0" indent="0" justifyLastLine="0" shrinkToFit="0" readingOrder="0"/>
    </dxf>
    <dxf>
      <font>
        <i val="0"/>
      </font>
      <alignment horizontal="center" vertical="center" textRotation="0" wrapText="0" indent="0" justifyLastLine="0" shrinkToFit="0" readingOrder="0"/>
    </dxf>
    <dxf>
      <font>
        <i val="0"/>
      </font>
      <alignment horizontal="center" vertical="center" textRotation="0" wrapText="0" indent="0" justifyLastLine="0" shrinkToFit="0" readingOrder="0"/>
    </dxf>
    <dxf>
      <font>
        <i val="0"/>
      </font>
      <alignment horizontal="center" vertical="center" textRotation="0" wrapText="0" indent="0" justifyLastLine="0" shrinkToFit="0" readingOrder="0"/>
    </dxf>
    <dxf>
      <font>
        <i val="0"/>
      </font>
      <alignment horizontal="center" vertical="center" textRotation="0" wrapText="0" indent="0" justifyLastLine="0" shrinkToFit="0" readingOrder="0"/>
    </dxf>
    <dxf>
      <font>
        <i val="0"/>
      </font>
      <alignment horizontal="center" vertical="center" textRotation="0" wrapText="0" indent="0" justifyLastLine="0" shrinkToFit="0" readingOrder="0"/>
    </dxf>
    <dxf>
      <font>
        <i val="0"/>
      </font>
      <alignment horizontal="center" vertical="center" textRotation="0" wrapText="0" indent="0" justifyLastLine="0" shrinkToFit="0" readingOrder="0"/>
    </dxf>
    <dxf>
      <font>
        <i val="0"/>
      </font>
      <alignment horizontal="center" vertical="center" textRotation="0" wrapText="0" indent="0" justifyLastLine="0" shrinkToFit="0" readingOrder="0"/>
    </dxf>
    <dxf>
      <font>
        <i val="0"/>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colors>
    <mruColors>
      <color rgb="FF73C7C3"/>
      <color rgb="FF800000"/>
      <color rgb="FFFF9999"/>
      <color rgb="FFFF6161"/>
      <color rgb="FF296562"/>
      <color rgb="FF34807C"/>
      <color rgb="FFB6E2D6"/>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760945</xdr:colOff>
      <xdr:row>1</xdr:row>
      <xdr:rowOff>72569</xdr:rowOff>
    </xdr:from>
    <xdr:to>
      <xdr:col>5</xdr:col>
      <xdr:colOff>1352347</xdr:colOff>
      <xdr:row>2</xdr:row>
      <xdr:rowOff>206798</xdr:rowOff>
    </xdr:to>
    <xdr:pic>
      <xdr:nvPicPr>
        <xdr:cNvPr id="2" name="Picture 1">
          <a:extLst>
            <a:ext uri="{FF2B5EF4-FFF2-40B4-BE49-F238E27FC236}">
              <a16:creationId xmlns:a16="http://schemas.microsoft.com/office/drawing/2014/main" id="{9E2A72AE-2026-4177-806A-CE4AFD4A7E14}"/>
            </a:ext>
          </a:extLst>
        </xdr:cNvPr>
        <xdr:cNvPicPr>
          <a:picLocks noChangeAspect="1"/>
        </xdr:cNvPicPr>
      </xdr:nvPicPr>
      <xdr:blipFill rotWithShape="1">
        <a:blip xmlns:r="http://schemas.openxmlformats.org/officeDocument/2006/relationships" r:embed="rId1"/>
        <a:srcRect l="2720" t="1974" r="4593"/>
        <a:stretch/>
      </xdr:blipFill>
      <xdr:spPr>
        <a:xfrm>
          <a:off x="10202601" y="274975"/>
          <a:ext cx="599022" cy="90242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F4:F6" totalsRowShown="0" headerRowDxfId="23" dataDxfId="22">
  <tableColumns count="1">
    <tableColumn id="1" xr3:uid="{00000000-0010-0000-0000-000001000000}" name="Yes/No" dataDxfId="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H4:I7" totalsRowShown="0" headerRowDxfId="20" dataDxfId="19">
  <tableColumns count="2">
    <tableColumn id="1" xr3:uid="{00000000-0010-0000-0100-000001000000}" name="Claim Type" dataDxfId="18"/>
    <tableColumn id="2" xr3:uid="{E6C7D647-282C-45E6-94B4-A2761376839F}" name="Claim Type - Operator View" dataDxfId="1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J4:J11" totalsRowShown="0" headerRowDxfId="16" dataDxfId="15">
  <tableColumns count="1">
    <tableColumn id="1" xr3:uid="{00000000-0010-0000-0200-000001000000}" name="Vehicle Type" dataDxfId="1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3" displayName="Table3" ref="G4:G17" totalsRowShown="0" headerRowDxfId="13" dataDxfId="12">
  <tableColumns count="1">
    <tableColumn id="1" xr3:uid="{00000000-0010-0000-0300-000001000000}" name="Claim Period" dataDxfId="1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6" displayName="Table6" ref="K4:K6" totalsRowShown="0" headerRowDxfId="10" dataDxfId="9">
  <tableColumns count="1">
    <tableColumn id="1" xr3:uid="{00000000-0010-0000-0400-000001000000}" name="SULEBS" dataDxfId="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CD3076-6EBE-4B7D-B35B-61115120CA86}" name="Table32" displayName="Table32" ref="L4:M7" totalsRowShown="0" headerRowDxfId="7" dataDxfId="6">
  <tableColumns count="2">
    <tableColumn id="1" xr3:uid="{F7AA9866-FFE4-4EE5-AC99-83FCFD7C22AA}" name="Claim in Respect of:" dataDxfId="5"/>
    <tableColumn id="2" xr3:uid="{13F5163A-8FF5-4939-823A-7A8823C62EE3}" name="Year:"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0.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H29"/>
  <sheetViews>
    <sheetView tabSelected="1" zoomScale="90" zoomScaleNormal="90" workbookViewId="0"/>
  </sheetViews>
  <sheetFormatPr defaultRowHeight="14.5" x14ac:dyDescent="0.35"/>
  <cols>
    <col min="1" max="1" width="3.7265625" customWidth="1"/>
    <col min="2" max="2" width="35.26953125" customWidth="1"/>
    <col min="3" max="3" width="54.7265625" customWidth="1"/>
    <col min="4" max="4" width="6.54296875" customWidth="1"/>
    <col min="5" max="5" width="47.453125" customWidth="1"/>
    <col min="6" max="6" width="21.453125" customWidth="1"/>
    <col min="7" max="7" width="3.7265625" customWidth="1"/>
  </cols>
  <sheetData>
    <row r="1" spans="1:8" ht="15" thickBot="1" x14ac:dyDescent="0.4">
      <c r="A1" s="1"/>
      <c r="B1" s="1"/>
      <c r="C1" s="1"/>
      <c r="D1" s="1"/>
      <c r="E1" s="1"/>
      <c r="F1" s="1"/>
      <c r="G1" s="1"/>
    </row>
    <row r="2" spans="1:8" ht="60.75" customHeight="1" x14ac:dyDescent="0.35">
      <c r="A2" s="1"/>
      <c r="B2" s="352" t="s">
        <v>0</v>
      </c>
      <c r="C2" s="353"/>
      <c r="D2" s="353"/>
      <c r="E2" s="353"/>
      <c r="F2" s="354"/>
      <c r="G2" s="1"/>
    </row>
    <row r="3" spans="1:8" ht="22.5" customHeight="1" thickBot="1" x14ac:dyDescent="0.4">
      <c r="A3" s="1"/>
      <c r="B3" s="355"/>
      <c r="C3" s="356"/>
      <c r="D3" s="356"/>
      <c r="E3" s="356"/>
      <c r="F3" s="357"/>
      <c r="G3" s="1"/>
    </row>
    <row r="4" spans="1:8" ht="15" thickBot="1" x14ac:dyDescent="0.4">
      <c r="A4" s="1"/>
      <c r="B4" s="1"/>
      <c r="C4" s="1"/>
      <c r="D4" s="1"/>
      <c r="E4" s="1"/>
      <c r="F4" s="1"/>
      <c r="G4" s="1"/>
    </row>
    <row r="5" spans="1:8" ht="15" customHeight="1" x14ac:dyDescent="0.35">
      <c r="A5" s="1"/>
      <c r="B5" s="24" t="s">
        <v>1</v>
      </c>
      <c r="C5" s="222" t="s">
        <v>2</v>
      </c>
      <c r="D5" s="1"/>
      <c r="E5" s="346" t="s">
        <v>3</v>
      </c>
      <c r="F5" s="347"/>
      <c r="G5" s="1"/>
    </row>
    <row r="6" spans="1:8" ht="30" customHeight="1" thickBot="1" x14ac:dyDescent="0.4">
      <c r="A6" s="1"/>
      <c r="B6" s="25" t="s">
        <v>4</v>
      </c>
      <c r="C6" s="223" t="s">
        <v>5</v>
      </c>
      <c r="D6" s="1"/>
      <c r="E6" s="348"/>
      <c r="F6" s="349"/>
      <c r="G6" s="1"/>
    </row>
    <row r="7" spans="1:8" ht="15" customHeight="1" x14ac:dyDescent="0.35">
      <c r="A7" s="1"/>
      <c r="B7" s="25" t="s">
        <v>6</v>
      </c>
      <c r="C7" s="224" t="s">
        <v>7</v>
      </c>
      <c r="D7" s="1"/>
      <c r="E7" s="350" t="s">
        <v>8</v>
      </c>
      <c r="F7" s="351"/>
      <c r="G7" s="1"/>
    </row>
    <row r="8" spans="1:8" ht="15" customHeight="1" x14ac:dyDescent="0.35">
      <c r="A8" s="1"/>
      <c r="B8" s="25" t="s">
        <v>9</v>
      </c>
      <c r="C8" s="225" t="s">
        <v>10</v>
      </c>
      <c r="D8" s="1"/>
      <c r="E8" s="198" t="s">
        <v>11</v>
      </c>
      <c r="F8" s="199"/>
      <c r="G8" s="1"/>
    </row>
    <row r="9" spans="1:8" ht="15" customHeight="1" x14ac:dyDescent="0.35">
      <c r="A9" s="1"/>
      <c r="B9" s="25" t="s">
        <v>12</v>
      </c>
      <c r="C9" s="225" t="s">
        <v>13</v>
      </c>
      <c r="D9" s="1"/>
      <c r="E9" s="360" t="s">
        <v>240</v>
      </c>
      <c r="F9" s="361"/>
      <c r="G9" s="1"/>
    </row>
    <row r="10" spans="1:8" ht="15" customHeight="1" x14ac:dyDescent="0.35">
      <c r="A10" s="1"/>
      <c r="B10" s="25" t="s">
        <v>14</v>
      </c>
      <c r="C10" s="225" t="s">
        <v>258</v>
      </c>
      <c r="D10" s="1"/>
      <c r="E10" s="360"/>
      <c r="F10" s="361"/>
      <c r="G10" s="1"/>
    </row>
    <row r="11" spans="1:8" ht="15" customHeight="1" thickBot="1" x14ac:dyDescent="0.4">
      <c r="A11" s="1"/>
      <c r="B11" s="26" t="s">
        <v>15</v>
      </c>
      <c r="C11" s="265" t="s">
        <v>259</v>
      </c>
      <c r="D11" s="1"/>
      <c r="E11" s="214"/>
      <c r="F11" s="200"/>
      <c r="G11" s="1"/>
    </row>
    <row r="12" spans="1:8" ht="15.75" customHeight="1" thickBot="1" x14ac:dyDescent="0.4">
      <c r="A12" s="1"/>
      <c r="B12" s="7"/>
      <c r="C12" s="7"/>
      <c r="D12" s="1"/>
      <c r="E12" s="368" t="s">
        <v>246</v>
      </c>
      <c r="F12" s="369"/>
      <c r="G12" s="1"/>
    </row>
    <row r="13" spans="1:8" x14ac:dyDescent="0.35">
      <c r="A13" s="1"/>
      <c r="B13" s="65" t="s">
        <v>17</v>
      </c>
      <c r="C13" s="222" t="s">
        <v>18</v>
      </c>
      <c r="D13" s="1"/>
      <c r="E13" s="368"/>
      <c r="F13" s="369"/>
      <c r="G13" s="1"/>
    </row>
    <row r="14" spans="1:8" x14ac:dyDescent="0.35">
      <c r="A14" s="1"/>
      <c r="B14" s="66" t="s">
        <v>19</v>
      </c>
      <c r="C14" s="224" t="s">
        <v>20</v>
      </c>
      <c r="D14" s="1"/>
      <c r="E14" s="215"/>
      <c r="F14" s="67"/>
      <c r="G14" s="1"/>
    </row>
    <row r="15" spans="1:8" x14ac:dyDescent="0.35">
      <c r="A15" s="1"/>
      <c r="B15" s="66" t="s">
        <v>21</v>
      </c>
      <c r="C15" s="224" t="s">
        <v>22</v>
      </c>
      <c r="D15" s="1"/>
      <c r="E15" s="366" t="s">
        <v>250</v>
      </c>
      <c r="F15" s="367"/>
      <c r="G15" s="1"/>
    </row>
    <row r="16" spans="1:8" ht="15" customHeight="1" thickBot="1" x14ac:dyDescent="0.4">
      <c r="A16" s="1"/>
      <c r="B16" s="226" t="s">
        <v>23</v>
      </c>
      <c r="C16" s="227"/>
      <c r="D16" s="1"/>
      <c r="E16" s="366"/>
      <c r="F16" s="367"/>
      <c r="G16" s="1"/>
      <c r="H16" s="63"/>
    </row>
    <row r="17" spans="1:7" ht="15.75" customHeight="1" thickBot="1" x14ac:dyDescent="0.4">
      <c r="A17" s="1"/>
      <c r="B17" s="1"/>
      <c r="C17" s="1"/>
      <c r="D17" s="1"/>
      <c r="E17" s="215"/>
      <c r="F17" s="213"/>
      <c r="G17" s="1"/>
    </row>
    <row r="18" spans="1:7" ht="15" customHeight="1" thickBot="1" x14ac:dyDescent="0.4">
      <c r="A18" s="1"/>
      <c r="B18" s="358" t="s">
        <v>25</v>
      </c>
      <c r="C18" s="359"/>
      <c r="D18" s="1"/>
      <c r="E18" s="362" t="s">
        <v>16</v>
      </c>
      <c r="F18" s="363"/>
      <c r="G18" s="1"/>
    </row>
    <row r="19" spans="1:7" ht="15" thickBot="1" x14ac:dyDescent="0.4">
      <c r="A19" s="1"/>
      <c r="B19" s="16" t="s">
        <v>26</v>
      </c>
      <c r="C19" s="228"/>
      <c r="D19" s="1"/>
      <c r="E19" s="364"/>
      <c r="F19" s="365"/>
      <c r="G19" s="1"/>
    </row>
    <row r="20" spans="1:7" x14ac:dyDescent="0.35">
      <c r="A20" s="1"/>
      <c r="B20" s="17" t="s">
        <v>27</v>
      </c>
      <c r="C20" s="229"/>
      <c r="D20" s="1"/>
      <c r="E20" s="1"/>
      <c r="F20" s="1"/>
      <c r="G20" s="1"/>
    </row>
    <row r="21" spans="1:7" ht="15" thickBot="1" x14ac:dyDescent="0.4">
      <c r="A21" s="1"/>
      <c r="B21" s="5" t="s">
        <v>28</v>
      </c>
      <c r="C21" s="230"/>
      <c r="D21" s="1"/>
      <c r="E21" s="1"/>
      <c r="F21" s="1"/>
      <c r="G21" s="1"/>
    </row>
    <row r="22" spans="1:7" ht="15" thickBot="1" x14ac:dyDescent="0.4">
      <c r="A22" s="1"/>
      <c r="B22" s="1"/>
      <c r="C22" s="202"/>
      <c r="D22" s="1"/>
      <c r="E22" s="1"/>
      <c r="F22" s="1"/>
      <c r="G22" s="1"/>
    </row>
    <row r="23" spans="1:7" x14ac:dyDescent="0.35">
      <c r="A23" s="1"/>
      <c r="B23" s="3" t="s">
        <v>29</v>
      </c>
      <c r="C23" s="228"/>
      <c r="D23" s="1"/>
      <c r="E23" s="1"/>
      <c r="F23" s="1"/>
      <c r="G23" s="1"/>
    </row>
    <row r="24" spans="1:7" x14ac:dyDescent="0.35">
      <c r="A24" s="1"/>
      <c r="B24" s="4" t="s">
        <v>30</v>
      </c>
      <c r="C24" s="229"/>
      <c r="D24" s="1"/>
      <c r="E24" s="1"/>
      <c r="F24" s="1"/>
      <c r="G24" s="1"/>
    </row>
    <row r="25" spans="1:7" ht="15" thickBot="1" x14ac:dyDescent="0.4">
      <c r="A25" s="1"/>
      <c r="B25" s="5" t="s">
        <v>28</v>
      </c>
      <c r="C25" s="231"/>
      <c r="D25" s="1"/>
      <c r="E25" s="1"/>
      <c r="F25" s="1"/>
      <c r="G25" s="1"/>
    </row>
    <row r="26" spans="1:7" ht="18" customHeight="1" x14ac:dyDescent="0.35">
      <c r="A26" s="1"/>
      <c r="B26" s="1"/>
      <c r="C26" s="1"/>
      <c r="D26" s="1"/>
      <c r="E26" s="1"/>
      <c r="F26" s="23" t="s">
        <v>261</v>
      </c>
      <c r="G26" s="1"/>
    </row>
    <row r="29" spans="1:7" x14ac:dyDescent="0.35">
      <c r="B29" s="62"/>
      <c r="C29" s="62"/>
    </row>
  </sheetData>
  <dataConsolidate/>
  <mergeCells count="9">
    <mergeCell ref="E5:F6"/>
    <mergeCell ref="E7:F7"/>
    <mergeCell ref="B2:F2"/>
    <mergeCell ref="B3:F3"/>
    <mergeCell ref="B18:C18"/>
    <mergeCell ref="E9:F10"/>
    <mergeCell ref="E18:F19"/>
    <mergeCell ref="E15:F16"/>
    <mergeCell ref="E12:F13"/>
  </mergeCells>
  <dataValidations count="1">
    <dataValidation type="date" showInputMessage="1" showErrorMessage="1" promptTitle="Validation Rules Apply" prompt="Formay must be dd/mm/yyyy_x000a_Date must be greater than 01/01/2021_x000a_Date must be less than 31/12/2100" sqref="C25 C21:C22" xr:uid="{00000000-0002-0000-0000-000000000000}">
      <formula1>40179</formula1>
      <formula2>73415</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EE70040-32AF-4C15-B964-469DE1AF514F}">
          <x14:formula1>
            <xm:f>'Ref data - not for op use'!$I$5:$I$7</xm:f>
          </x14:formula1>
          <xm:sqref>C16</xm:sqref>
        </x14:dataValidation>
        <x14:dataValidation type="list" allowBlank="1" showInputMessage="1" showErrorMessage="1" xr:uid="{8F2F2E49-490F-44C3-AE81-7A9019C56FAC}">
          <x14:formula1>
            <xm:f>'Ref data - not for op use'!$M$5:$M$7</xm:f>
          </x14:formula1>
          <xm:sqref>C15</xm:sqref>
        </x14:dataValidation>
        <x14:dataValidation type="list" allowBlank="1" showInputMessage="1" showErrorMessage="1" xr:uid="{004E6D2B-EADA-4D6C-A17A-E56BB1B7BBE9}">
          <x14:formula1>
            <xm:f>'Ref data - not for op use'!$F$5:$F$6</xm:f>
          </x14:formula1>
          <xm:sqref>C19 C23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5FA8-0EE4-43A6-9B5D-E8EAFB876579}">
  <dimension ref="A1:F27"/>
  <sheetViews>
    <sheetView zoomScale="90" zoomScaleNormal="90" workbookViewId="0">
      <selection activeCell="C6" sqref="C6"/>
    </sheetView>
  </sheetViews>
  <sheetFormatPr defaultRowHeight="14.5" x14ac:dyDescent="0.35"/>
  <cols>
    <col min="1" max="1" width="4.54296875" customWidth="1"/>
    <col min="2" max="3" width="50.453125" customWidth="1"/>
    <col min="4" max="4" width="3.7265625" customWidth="1"/>
    <col min="5" max="5" width="50.453125" customWidth="1"/>
    <col min="6" max="6" width="51.6328125" customWidth="1"/>
    <col min="7" max="8" width="50.453125" customWidth="1"/>
  </cols>
  <sheetData>
    <row r="1" spans="1:6" ht="15" thickBot="1" x14ac:dyDescent="0.4">
      <c r="A1" s="1"/>
      <c r="B1" s="1"/>
      <c r="C1" s="1"/>
      <c r="D1" s="1"/>
      <c r="E1" s="1"/>
      <c r="F1" s="1"/>
    </row>
    <row r="2" spans="1:6" ht="82" customHeight="1" thickBot="1" x14ac:dyDescent="0.4">
      <c r="A2" s="1"/>
      <c r="B2" s="432" t="s">
        <v>242</v>
      </c>
      <c r="C2" s="431"/>
      <c r="D2" s="1"/>
      <c r="E2" s="432" t="s">
        <v>262</v>
      </c>
      <c r="F2" s="431"/>
    </row>
    <row r="3" spans="1:6" ht="15" thickBot="1" x14ac:dyDescent="0.4">
      <c r="A3" s="1"/>
      <c r="B3" s="1"/>
      <c r="C3" s="1"/>
      <c r="D3" s="1"/>
      <c r="E3" s="1"/>
      <c r="F3" s="1"/>
    </row>
    <row r="4" spans="1:6" x14ac:dyDescent="0.35">
      <c r="A4" s="1"/>
      <c r="B4" s="119" t="s">
        <v>115</v>
      </c>
      <c r="C4" s="142" t="str" cm="1">
        <f t="array" ref="C4">'Applicant Details'!C13:C13</f>
        <v>[Operator Name]</v>
      </c>
      <c r="D4" s="1"/>
      <c r="E4" s="119" t="s">
        <v>115</v>
      </c>
      <c r="F4" s="142" t="str" cm="1">
        <f t="array" ref="F4">'Applicant Details'!C13:C13</f>
        <v>[Operator Name]</v>
      </c>
    </row>
    <row r="5" spans="1:6" x14ac:dyDescent="0.35">
      <c r="A5" s="1"/>
      <c r="B5" s="120" t="s">
        <v>116</v>
      </c>
      <c r="C5" s="125" t="str" cm="1">
        <f t="array" ref="C5">'Applicant Details'!C14:C14</f>
        <v>[Full License Number]</v>
      </c>
      <c r="D5" s="1"/>
      <c r="E5" s="120" t="s">
        <v>116</v>
      </c>
      <c r="F5" s="125" t="str" cm="1">
        <f t="array" ref="F5">'Applicant Details'!C14:C14</f>
        <v>[Full License Number]</v>
      </c>
    </row>
    <row r="6" spans="1:6" ht="15" thickBot="1" x14ac:dyDescent="0.4">
      <c r="A6" s="1"/>
      <c r="B6" s="196" t="s">
        <v>117</v>
      </c>
      <c r="C6" s="197"/>
      <c r="D6" s="1"/>
      <c r="E6" s="121" t="s">
        <v>117</v>
      </c>
      <c r="F6" s="126" t="s">
        <v>118</v>
      </c>
    </row>
    <row r="7" spans="1:6" ht="15" thickBot="1" x14ac:dyDescent="0.4">
      <c r="A7" s="1"/>
      <c r="B7" s="1"/>
      <c r="C7" s="1"/>
      <c r="D7" s="1"/>
      <c r="E7" s="1"/>
      <c r="F7" s="1"/>
    </row>
    <row r="8" spans="1:6" ht="201" customHeight="1" thickBot="1" x14ac:dyDescent="0.4">
      <c r="A8" s="1"/>
      <c r="B8" s="433" t="s">
        <v>238</v>
      </c>
      <c r="C8" s="434"/>
      <c r="D8" s="1"/>
      <c r="E8" s="433" t="s">
        <v>255</v>
      </c>
      <c r="F8" s="434"/>
    </row>
    <row r="9" spans="1:6" ht="15" thickBot="1" x14ac:dyDescent="0.4">
      <c r="A9" s="1"/>
      <c r="B9" s="1"/>
      <c r="C9" s="1"/>
      <c r="D9" s="127"/>
      <c r="E9" s="128"/>
      <c r="F9" s="128"/>
    </row>
    <row r="10" spans="1:6" ht="29.5" thickBot="1" x14ac:dyDescent="0.4">
      <c r="A10" s="1"/>
      <c r="B10" s="129" t="s">
        <v>119</v>
      </c>
      <c r="C10" s="130"/>
      <c r="D10" s="1"/>
      <c r="E10" s="131" t="s">
        <v>120</v>
      </c>
      <c r="F10" s="132"/>
    </row>
    <row r="11" spans="1:6" ht="15" thickBot="1" x14ac:dyDescent="0.4">
      <c r="A11" s="1"/>
      <c r="B11" s="133" t="s">
        <v>121</v>
      </c>
      <c r="C11" s="134"/>
      <c r="D11" s="1"/>
    </row>
    <row r="12" spans="1:6" x14ac:dyDescent="0.35">
      <c r="A12" s="1"/>
      <c r="B12" s="135" t="s">
        <v>122</v>
      </c>
      <c r="C12" s="134"/>
      <c r="D12" s="1"/>
      <c r="E12" s="65" t="s">
        <v>123</v>
      </c>
      <c r="F12" s="136"/>
    </row>
    <row r="13" spans="1:6" x14ac:dyDescent="0.35">
      <c r="A13" s="1"/>
      <c r="B13" s="135" t="s">
        <v>124</v>
      </c>
      <c r="C13" s="134"/>
      <c r="D13" s="1"/>
      <c r="E13" s="123" t="s">
        <v>121</v>
      </c>
      <c r="F13" s="137"/>
    </row>
    <row r="14" spans="1:6" ht="15" thickBot="1" x14ac:dyDescent="0.4">
      <c r="A14" s="1"/>
      <c r="B14" s="135" t="s">
        <v>125</v>
      </c>
      <c r="C14" s="134"/>
      <c r="D14" s="1"/>
      <c r="E14" s="123" t="s">
        <v>126</v>
      </c>
      <c r="F14" s="137"/>
    </row>
    <row r="15" spans="1:6" ht="15" thickBot="1" x14ac:dyDescent="0.4">
      <c r="A15" s="1"/>
      <c r="B15" s="435" t="s">
        <v>127</v>
      </c>
      <c r="C15" s="436"/>
      <c r="D15" s="1"/>
      <c r="E15" s="124" t="s">
        <v>128</v>
      </c>
      <c r="F15" s="138"/>
    </row>
    <row r="16" spans="1:6" x14ac:dyDescent="0.35">
      <c r="A16" s="1"/>
      <c r="B16" s="129" t="s">
        <v>129</v>
      </c>
      <c r="C16" s="134"/>
      <c r="D16" s="1"/>
      <c r="E16" s="122" t="s">
        <v>130</v>
      </c>
      <c r="F16" s="139"/>
    </row>
    <row r="17" spans="1:6" x14ac:dyDescent="0.35">
      <c r="A17" s="1"/>
      <c r="B17" s="133" t="s">
        <v>121</v>
      </c>
      <c r="C17" s="134"/>
      <c r="D17" s="1"/>
      <c r="E17" s="123" t="s">
        <v>131</v>
      </c>
      <c r="F17" s="137"/>
    </row>
    <row r="18" spans="1:6" x14ac:dyDescent="0.35">
      <c r="A18" s="1"/>
      <c r="B18" s="135" t="s">
        <v>132</v>
      </c>
      <c r="C18" s="134"/>
      <c r="D18" s="1"/>
      <c r="E18" s="140" t="s">
        <v>133</v>
      </c>
      <c r="F18" s="141"/>
    </row>
    <row r="19" spans="1:6" x14ac:dyDescent="0.35">
      <c r="A19" s="1"/>
      <c r="B19" s="135" t="s">
        <v>124</v>
      </c>
      <c r="C19" s="134"/>
      <c r="D19" s="1"/>
      <c r="E19" s="140" t="s">
        <v>134</v>
      </c>
      <c r="F19" s="141"/>
    </row>
    <row r="20" spans="1:6" x14ac:dyDescent="0.35">
      <c r="A20" s="1"/>
      <c r="B20" s="135" t="s">
        <v>125</v>
      </c>
      <c r="C20" s="134"/>
      <c r="D20" s="1"/>
      <c r="E20" s="140" t="s">
        <v>135</v>
      </c>
      <c r="F20" s="141"/>
    </row>
    <row r="21" spans="1:6" x14ac:dyDescent="0.35">
      <c r="A21" s="1"/>
      <c r="B21" s="1"/>
      <c r="C21" s="1"/>
      <c r="D21" s="1"/>
      <c r="E21" s="140" t="s">
        <v>136</v>
      </c>
      <c r="F21" s="141"/>
    </row>
    <row r="22" spans="1:6" x14ac:dyDescent="0.35">
      <c r="A22" s="1"/>
      <c r="B22" s="1"/>
      <c r="C22" s="1"/>
      <c r="D22" s="1"/>
      <c r="E22" s="140" t="s">
        <v>137</v>
      </c>
      <c r="F22" s="141"/>
    </row>
    <row r="23" spans="1:6" x14ac:dyDescent="0.35">
      <c r="A23" s="1"/>
      <c r="B23" s="1"/>
      <c r="C23" s="1"/>
      <c r="D23" s="1"/>
      <c r="E23" s="123" t="s">
        <v>9</v>
      </c>
      <c r="F23" s="141"/>
    </row>
    <row r="24" spans="1:6" x14ac:dyDescent="0.35">
      <c r="A24" s="1"/>
      <c r="B24" s="1"/>
      <c r="C24" s="1"/>
      <c r="D24" s="1"/>
      <c r="E24" s="123" t="s">
        <v>12</v>
      </c>
      <c r="F24" s="141"/>
    </row>
    <row r="25" spans="1:6" x14ac:dyDescent="0.35">
      <c r="A25" s="1"/>
      <c r="B25" s="1"/>
      <c r="C25" s="1"/>
      <c r="D25" s="1"/>
      <c r="E25" s="123" t="s">
        <v>14</v>
      </c>
      <c r="F25" s="137"/>
    </row>
    <row r="26" spans="1:6" ht="15" thickBot="1" x14ac:dyDescent="0.4">
      <c r="A26" s="1"/>
      <c r="B26" s="1"/>
      <c r="C26" s="1"/>
      <c r="D26" s="1"/>
      <c r="E26" s="124" t="s">
        <v>15</v>
      </c>
      <c r="F26" s="138"/>
    </row>
    <row r="27" spans="1:6" x14ac:dyDescent="0.35">
      <c r="A27" s="1"/>
      <c r="B27" s="1"/>
      <c r="C27" s="1"/>
      <c r="D27" s="1"/>
      <c r="E27" s="1"/>
      <c r="F27" s="1"/>
    </row>
  </sheetData>
  <mergeCells count="5">
    <mergeCell ref="B2:C2"/>
    <mergeCell ref="E2:F2"/>
    <mergeCell ref="B8:C8"/>
    <mergeCell ref="E8:F8"/>
    <mergeCell ref="B15:C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151BC6B-2999-4401-8FA2-B3A12F25658D}">
          <x14:formula1>
            <xm:f>'Ref data - not for op use'!$I$5:$I$7</xm:f>
          </x14:formula1>
          <xm:sqref>C6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sheetPr>
  <dimension ref="B1:W17"/>
  <sheetViews>
    <sheetView zoomScaleNormal="100" workbookViewId="0">
      <selection activeCell="L12" sqref="L12"/>
    </sheetView>
  </sheetViews>
  <sheetFormatPr defaultRowHeight="14.5" x14ac:dyDescent="0.35"/>
  <cols>
    <col min="1" max="1" width="4.7265625" customWidth="1"/>
    <col min="2" max="2" width="25.7265625" customWidth="1"/>
    <col min="3" max="3" width="40.7265625" customWidth="1"/>
    <col min="4" max="4" width="59.26953125" customWidth="1"/>
    <col min="6" max="7" width="23.7265625" customWidth="1"/>
    <col min="8" max="8" width="32.26953125" customWidth="1"/>
    <col min="9" max="9" width="38.26953125" customWidth="1"/>
    <col min="10" max="10" width="23.7265625" customWidth="1"/>
    <col min="11" max="11" width="24.26953125" customWidth="1"/>
    <col min="12" max="12" width="21.453125" customWidth="1"/>
    <col min="13" max="13" width="14.7265625" customWidth="1"/>
    <col min="17" max="17" width="3.26953125" bestFit="1" customWidth="1"/>
    <col min="18" max="18" width="18.26953125" customWidth="1"/>
    <col min="19" max="19" width="28.26953125" customWidth="1"/>
    <col min="20" max="20" width="18.26953125" customWidth="1"/>
    <col min="21" max="21" width="28.26953125" customWidth="1"/>
    <col min="22" max="22" width="18.26953125" customWidth="1"/>
    <col min="23" max="23" width="28.26953125" customWidth="1"/>
  </cols>
  <sheetData>
    <row r="1" spans="2:23" ht="15" thickBot="1" x14ac:dyDescent="0.4"/>
    <row r="2" spans="2:23" ht="24" thickBot="1" x14ac:dyDescent="0.6">
      <c r="B2" s="440" t="s">
        <v>138</v>
      </c>
      <c r="C2" s="441"/>
      <c r="D2" s="442"/>
      <c r="F2" s="444" t="s">
        <v>139</v>
      </c>
      <c r="G2" s="445"/>
      <c r="H2" s="445"/>
      <c r="I2" s="445"/>
      <c r="J2" s="445"/>
      <c r="K2" s="446"/>
      <c r="R2" t="s">
        <v>140</v>
      </c>
      <c r="S2" t="s">
        <v>141</v>
      </c>
      <c r="T2" t="s">
        <v>142</v>
      </c>
      <c r="U2" t="s">
        <v>141</v>
      </c>
      <c r="V2" t="s">
        <v>143</v>
      </c>
      <c r="W2" t="s">
        <v>141</v>
      </c>
    </row>
    <row r="3" spans="2:23" ht="59.25" customHeight="1" thickBot="1" x14ac:dyDescent="0.4">
      <c r="B3" s="447" t="s">
        <v>144</v>
      </c>
      <c r="C3" s="447"/>
      <c r="D3" s="447"/>
      <c r="F3" s="443"/>
      <c r="G3" s="443"/>
      <c r="H3" s="443"/>
      <c r="I3" s="443"/>
      <c r="J3" s="443"/>
      <c r="K3" s="443"/>
      <c r="Q3">
        <v>1</v>
      </c>
      <c r="R3" t="s">
        <v>145</v>
      </c>
      <c r="S3" s="145" t="s">
        <v>146</v>
      </c>
      <c r="T3" t="s">
        <v>147</v>
      </c>
      <c r="U3" t="s">
        <v>148</v>
      </c>
      <c r="V3" t="s">
        <v>149</v>
      </c>
      <c r="W3" t="s">
        <v>150</v>
      </c>
    </row>
    <row r="4" spans="2:23" ht="19" thickBot="1" x14ac:dyDescent="0.5">
      <c r="B4" s="437" t="s">
        <v>151</v>
      </c>
      <c r="C4" s="438"/>
      <c r="D4" s="439"/>
      <c r="F4" s="20" t="s">
        <v>70</v>
      </c>
      <c r="G4" s="20" t="s">
        <v>152</v>
      </c>
      <c r="H4" s="20" t="s">
        <v>23</v>
      </c>
      <c r="I4" s="20" t="s">
        <v>153</v>
      </c>
      <c r="J4" s="20" t="s">
        <v>154</v>
      </c>
      <c r="K4" s="15" t="s">
        <v>155</v>
      </c>
      <c r="L4" s="20" t="s">
        <v>156</v>
      </c>
      <c r="M4" s="20" t="s">
        <v>21</v>
      </c>
      <c r="Q4">
        <v>2</v>
      </c>
      <c r="R4" t="s">
        <v>157</v>
      </c>
      <c r="S4" s="145" t="s">
        <v>158</v>
      </c>
      <c r="T4" t="s">
        <v>159</v>
      </c>
      <c r="U4" t="s">
        <v>148</v>
      </c>
      <c r="V4" t="s">
        <v>160</v>
      </c>
      <c r="W4" t="s">
        <v>150</v>
      </c>
    </row>
    <row r="5" spans="2:23" ht="51.65" customHeight="1" x14ac:dyDescent="0.35">
      <c r="B5" s="18" t="s">
        <v>161</v>
      </c>
      <c r="C5" s="61" t="s">
        <v>162</v>
      </c>
      <c r="D5" s="28" t="s">
        <v>163</v>
      </c>
      <c r="F5" s="20" t="s">
        <v>172</v>
      </c>
      <c r="G5" s="32" t="s">
        <v>164</v>
      </c>
      <c r="H5" s="20" t="s">
        <v>165</v>
      </c>
      <c r="I5" s="20" t="s">
        <v>165</v>
      </c>
      <c r="J5" s="20" t="s">
        <v>54</v>
      </c>
      <c r="K5" s="20" t="s">
        <v>172</v>
      </c>
      <c r="L5" s="32" t="s">
        <v>56</v>
      </c>
      <c r="M5" s="32" t="s">
        <v>22</v>
      </c>
      <c r="Q5">
        <v>3</v>
      </c>
      <c r="R5" t="s">
        <v>166</v>
      </c>
      <c r="S5" s="145" t="s">
        <v>167</v>
      </c>
      <c r="T5" t="s">
        <v>168</v>
      </c>
      <c r="U5" t="s">
        <v>148</v>
      </c>
      <c r="V5" t="s">
        <v>169</v>
      </c>
      <c r="W5" t="s">
        <v>150</v>
      </c>
    </row>
    <row r="6" spans="2:23" ht="47.65" customHeight="1" x14ac:dyDescent="0.35">
      <c r="B6" s="21" t="s">
        <v>170</v>
      </c>
      <c r="C6" s="27" t="s">
        <v>148</v>
      </c>
      <c r="D6" s="29" t="s">
        <v>171</v>
      </c>
      <c r="F6" s="20" t="s">
        <v>55</v>
      </c>
      <c r="G6" s="32" t="s">
        <v>173</v>
      </c>
      <c r="H6" s="20" t="s">
        <v>118</v>
      </c>
      <c r="I6" s="20" t="s">
        <v>118</v>
      </c>
      <c r="J6" s="20" t="s">
        <v>183</v>
      </c>
      <c r="K6" s="20" t="s">
        <v>55</v>
      </c>
      <c r="L6" s="32" t="s">
        <v>42</v>
      </c>
      <c r="M6" s="32" t="s">
        <v>174</v>
      </c>
      <c r="Q6">
        <v>4</v>
      </c>
      <c r="R6" t="s">
        <v>175</v>
      </c>
      <c r="S6" s="145" t="s">
        <v>176</v>
      </c>
      <c r="T6" t="s">
        <v>177</v>
      </c>
      <c r="U6" t="s">
        <v>148</v>
      </c>
      <c r="V6" t="s">
        <v>178</v>
      </c>
      <c r="W6" t="s">
        <v>150</v>
      </c>
    </row>
    <row r="7" spans="2:23" ht="47.65" customHeight="1" thickBot="1" x14ac:dyDescent="0.4">
      <c r="B7" s="19" t="s">
        <v>179</v>
      </c>
      <c r="C7" s="30" t="s">
        <v>180</v>
      </c>
      <c r="D7" s="31" t="s">
        <v>181</v>
      </c>
      <c r="F7" s="20"/>
      <c r="G7" s="32" t="s">
        <v>182</v>
      </c>
      <c r="H7" s="20" t="s">
        <v>165</v>
      </c>
      <c r="I7" s="20" t="s">
        <v>24</v>
      </c>
      <c r="J7" s="20" t="s">
        <v>190</v>
      </c>
      <c r="L7" s="32" t="s">
        <v>239</v>
      </c>
      <c r="M7" s="32" t="s">
        <v>184</v>
      </c>
      <c r="Q7">
        <v>5</v>
      </c>
      <c r="R7" t="s">
        <v>185</v>
      </c>
      <c r="S7" s="145" t="s">
        <v>186</v>
      </c>
      <c r="T7" t="s">
        <v>187</v>
      </c>
      <c r="U7" t="s">
        <v>148</v>
      </c>
      <c r="V7" t="s">
        <v>188</v>
      </c>
      <c r="W7" t="s">
        <v>150</v>
      </c>
    </row>
    <row r="8" spans="2:23" ht="30" customHeight="1" x14ac:dyDescent="0.35">
      <c r="F8" s="20"/>
      <c r="G8" s="32" t="s">
        <v>189</v>
      </c>
      <c r="J8" s="20" t="s">
        <v>196</v>
      </c>
      <c r="Q8">
        <v>6</v>
      </c>
      <c r="R8" t="s">
        <v>191</v>
      </c>
      <c r="S8" s="145" t="s">
        <v>192</v>
      </c>
      <c r="T8" t="s">
        <v>193</v>
      </c>
      <c r="U8" t="s">
        <v>148</v>
      </c>
      <c r="V8" t="s">
        <v>194</v>
      </c>
      <c r="W8" t="s">
        <v>150</v>
      </c>
    </row>
    <row r="9" spans="2:23" ht="30" customHeight="1" x14ac:dyDescent="0.35">
      <c r="F9" s="22"/>
      <c r="G9" s="32" t="s">
        <v>195</v>
      </c>
      <c r="J9" s="20" t="s">
        <v>202</v>
      </c>
      <c r="Q9">
        <v>7</v>
      </c>
      <c r="R9" t="s">
        <v>197</v>
      </c>
      <c r="S9" s="145" t="s">
        <v>198</v>
      </c>
      <c r="T9" t="s">
        <v>199</v>
      </c>
      <c r="U9" t="s">
        <v>148</v>
      </c>
      <c r="V9" t="s">
        <v>200</v>
      </c>
      <c r="W9" t="s">
        <v>150</v>
      </c>
    </row>
    <row r="10" spans="2:23" ht="30" customHeight="1" x14ac:dyDescent="0.35">
      <c r="G10" s="32" t="s">
        <v>201</v>
      </c>
      <c r="H10" s="2"/>
      <c r="I10" s="2"/>
      <c r="J10" s="20" t="s">
        <v>208</v>
      </c>
      <c r="Q10">
        <v>8</v>
      </c>
      <c r="R10" t="s">
        <v>203</v>
      </c>
      <c r="S10" s="145" t="s">
        <v>204</v>
      </c>
      <c r="T10" t="s">
        <v>205</v>
      </c>
      <c r="U10" t="s">
        <v>148</v>
      </c>
      <c r="V10" t="s">
        <v>206</v>
      </c>
      <c r="W10" t="s">
        <v>150</v>
      </c>
    </row>
    <row r="11" spans="2:23" ht="30" customHeight="1" x14ac:dyDescent="0.35">
      <c r="G11" s="32" t="s">
        <v>207</v>
      </c>
      <c r="J11" s="20"/>
      <c r="Q11">
        <v>9</v>
      </c>
      <c r="R11" t="s">
        <v>209</v>
      </c>
      <c r="S11" s="145" t="s">
        <v>210</v>
      </c>
      <c r="T11" t="s">
        <v>211</v>
      </c>
      <c r="U11" t="s">
        <v>148</v>
      </c>
      <c r="V11" t="s">
        <v>212</v>
      </c>
      <c r="W11" t="s">
        <v>150</v>
      </c>
    </row>
    <row r="12" spans="2:23" ht="45" customHeight="1" x14ac:dyDescent="0.35">
      <c r="G12" s="32" t="s">
        <v>213</v>
      </c>
      <c r="Q12">
        <v>10</v>
      </c>
      <c r="R12" t="s">
        <v>214</v>
      </c>
      <c r="S12" s="145" t="s">
        <v>215</v>
      </c>
      <c r="T12" t="s">
        <v>216</v>
      </c>
      <c r="U12" t="s">
        <v>148</v>
      </c>
      <c r="V12" t="s">
        <v>217</v>
      </c>
      <c r="W12" t="s">
        <v>150</v>
      </c>
    </row>
    <row r="13" spans="2:23" x14ac:dyDescent="0.35">
      <c r="G13" s="32" t="s">
        <v>218</v>
      </c>
      <c r="Q13">
        <v>11</v>
      </c>
      <c r="R13" t="s">
        <v>219</v>
      </c>
      <c r="S13" s="145" t="s">
        <v>220</v>
      </c>
      <c r="T13" t="s">
        <v>221</v>
      </c>
      <c r="U13" t="s">
        <v>148</v>
      </c>
      <c r="V13" t="s">
        <v>222</v>
      </c>
      <c r="W13" t="s">
        <v>150</v>
      </c>
    </row>
    <row r="14" spans="2:23" x14ac:dyDescent="0.35">
      <c r="G14" s="32" t="s">
        <v>223</v>
      </c>
      <c r="Q14">
        <v>12</v>
      </c>
      <c r="R14" t="s">
        <v>224</v>
      </c>
      <c r="S14" s="145" t="s">
        <v>225</v>
      </c>
      <c r="T14" t="s">
        <v>226</v>
      </c>
      <c r="U14" t="s">
        <v>148</v>
      </c>
      <c r="V14" t="s">
        <v>227</v>
      </c>
      <c r="W14" t="s">
        <v>150</v>
      </c>
    </row>
    <row r="15" spans="2:23" x14ac:dyDescent="0.35">
      <c r="G15" s="32" t="s">
        <v>228</v>
      </c>
      <c r="Q15">
        <v>13</v>
      </c>
      <c r="R15" t="s">
        <v>229</v>
      </c>
      <c r="S15" s="145" t="s">
        <v>230</v>
      </c>
      <c r="T15" t="s">
        <v>231</v>
      </c>
      <c r="U15" t="s">
        <v>148</v>
      </c>
      <c r="V15" t="s">
        <v>232</v>
      </c>
      <c r="W15" t="s">
        <v>150</v>
      </c>
    </row>
    <row r="16" spans="2:23" x14ac:dyDescent="0.35">
      <c r="G16" s="32" t="s">
        <v>233</v>
      </c>
    </row>
    <row r="17" spans="7:7" x14ac:dyDescent="0.35">
      <c r="G17" s="32" t="s">
        <v>234</v>
      </c>
    </row>
  </sheetData>
  <sheetProtection algorithmName="SHA-512" hashValue="JgIoI1S4jmHLky1MhbtEwxdecO89YA2dZt/HJbKGFdP+jv7+7vnYW7Zjfkzvpzwqx5gHw7HpcrVw4sMqxjIwMA==" saltValue="KZyyu8olM5r796u4Ua4wuQ==" spinCount="100000" sheet="1" objects="1" scenarios="1" selectLockedCells="1" selectUnlockedCells="1"/>
  <mergeCells count="5">
    <mergeCell ref="B4:D4"/>
    <mergeCell ref="B2:D2"/>
    <mergeCell ref="F3:K3"/>
    <mergeCell ref="F2:K2"/>
    <mergeCell ref="B3:D3"/>
  </mergeCells>
  <phoneticPr fontId="13" type="noConversion"/>
  <dataValidations disablePrompts="1" count="1">
    <dataValidation type="list" allowBlank="1" showInputMessage="1" showErrorMessage="1" sqref="E13" xr:uid="{00000000-0002-0000-0500-000000000000}">
      <formula1>OFFSET(#REF!,0,0,COUNTA($C:$C)-8,1)</formula1>
    </dataValidation>
  </dataValidations>
  <pageMargins left="0.7" right="0.7" top="0.75" bottom="0.75" header="0.3" footer="0.3"/>
  <pageSetup paperSize="9" orientation="portrait" r:id="rId1"/>
  <ignoredErrors>
    <ignoredError sqref="G5" numberStoredAsText="1"/>
  </ignoredErrors>
  <tableParts count="6">
    <tablePart r:id="rId2"/>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7562F-CB2E-4599-83F2-0D2D28E4FB33}">
  <sheetPr>
    <tabColor rgb="FF7030A0"/>
  </sheetPr>
  <dimension ref="A1:T364"/>
  <sheetViews>
    <sheetView zoomScale="90" zoomScaleNormal="90" workbookViewId="0">
      <selection activeCell="C9" sqref="C9"/>
    </sheetView>
  </sheetViews>
  <sheetFormatPr defaultRowHeight="14.5" x14ac:dyDescent="0.35"/>
  <cols>
    <col min="1" max="1" width="6.7265625" customWidth="1"/>
    <col min="2" max="4" width="28.7265625" customWidth="1"/>
    <col min="5" max="17" width="12.26953125" customWidth="1"/>
    <col min="18" max="20" width="11" bestFit="1" customWidth="1"/>
  </cols>
  <sheetData>
    <row r="1" spans="1:20" ht="18.649999999999999" customHeight="1" thickBot="1" x14ac:dyDescent="0.4">
      <c r="A1" s="1"/>
      <c r="B1" s="1"/>
      <c r="C1" s="1"/>
      <c r="D1" s="1"/>
      <c r="E1" s="1"/>
      <c r="F1" s="1"/>
      <c r="G1" s="1"/>
      <c r="H1" s="1"/>
      <c r="I1" s="1"/>
      <c r="J1" s="1"/>
      <c r="K1" s="1"/>
      <c r="L1" s="1"/>
      <c r="M1" s="1"/>
      <c r="N1" s="1"/>
      <c r="O1" s="1"/>
      <c r="P1" s="1"/>
      <c r="Q1" s="1"/>
      <c r="R1" s="1"/>
      <c r="S1" s="1"/>
    </row>
    <row r="2" spans="1:20" ht="24" thickBot="1" x14ac:dyDescent="0.4">
      <c r="A2" s="1"/>
      <c r="B2" s="378" t="s">
        <v>235</v>
      </c>
      <c r="C2" s="379"/>
      <c r="D2" s="379"/>
      <c r="E2" s="379"/>
      <c r="F2" s="379"/>
      <c r="G2" s="379"/>
      <c r="H2" s="379"/>
      <c r="I2" s="379"/>
      <c r="J2" s="379"/>
      <c r="K2" s="379"/>
      <c r="L2" s="379"/>
      <c r="M2" s="379"/>
      <c r="N2" s="379"/>
      <c r="O2" s="379"/>
      <c r="P2" s="379"/>
      <c r="Q2" s="379"/>
      <c r="R2" s="380"/>
      <c r="S2" s="1"/>
    </row>
    <row r="3" spans="1:20" ht="15.75" customHeight="1" thickBot="1" x14ac:dyDescent="0.4">
      <c r="A3" s="1"/>
      <c r="B3" s="1"/>
      <c r="C3" s="1"/>
      <c r="D3" s="1"/>
      <c r="E3" s="1"/>
      <c r="F3" s="1"/>
      <c r="G3" s="1"/>
      <c r="H3" s="1"/>
      <c r="I3" s="1"/>
      <c r="J3" s="1"/>
      <c r="K3" s="1"/>
      <c r="L3" s="1"/>
      <c r="M3" s="1"/>
      <c r="N3" s="1"/>
      <c r="O3" s="1"/>
      <c r="P3" s="1"/>
      <c r="Q3" s="1"/>
      <c r="R3" s="1"/>
      <c r="S3" s="1"/>
    </row>
    <row r="4" spans="1:20" ht="162" customHeight="1" thickBot="1" x14ac:dyDescent="0.4">
      <c r="A4" s="1"/>
      <c r="B4" s="381" t="s">
        <v>241</v>
      </c>
      <c r="C4" s="382"/>
      <c r="D4" s="382"/>
      <c r="E4" s="382"/>
      <c r="F4" s="382"/>
      <c r="G4" s="382"/>
      <c r="H4" s="382"/>
      <c r="I4" s="382"/>
      <c r="J4" s="382"/>
      <c r="K4" s="382"/>
      <c r="L4" s="382"/>
      <c r="M4" s="382"/>
      <c r="N4" s="382"/>
      <c r="O4" s="382"/>
      <c r="P4" s="382"/>
      <c r="Q4" s="382"/>
      <c r="R4" s="383"/>
      <c r="S4" s="1"/>
    </row>
    <row r="5" spans="1:20" ht="15" thickBot="1" x14ac:dyDescent="0.4">
      <c r="A5" s="1"/>
      <c r="B5" s="10"/>
      <c r="C5" s="11"/>
      <c r="D5" s="11"/>
      <c r="E5" s="1"/>
      <c r="F5" s="1"/>
      <c r="G5" s="1"/>
      <c r="H5" s="1"/>
      <c r="I5" s="1"/>
      <c r="J5" s="1"/>
      <c r="K5" s="1"/>
      <c r="L5" s="1"/>
      <c r="M5" s="1"/>
      <c r="N5" s="1"/>
      <c r="O5" s="1"/>
      <c r="P5" s="1"/>
      <c r="Q5" s="1"/>
      <c r="R5" s="1"/>
      <c r="S5" s="1"/>
    </row>
    <row r="6" spans="1:20" ht="16" thickBot="1" x14ac:dyDescent="0.4">
      <c r="A6" s="1"/>
      <c r="B6" s="373" t="s">
        <v>31</v>
      </c>
      <c r="C6" s="374"/>
      <c r="D6" s="374"/>
      <c r="E6" s="374"/>
      <c r="F6" s="375"/>
      <c r="G6" s="1"/>
      <c r="H6" s="1"/>
      <c r="I6" s="1"/>
      <c r="J6" s="1"/>
      <c r="K6" s="1"/>
      <c r="L6" s="1"/>
      <c r="M6" s="1"/>
      <c r="N6" s="1"/>
      <c r="O6" s="1"/>
      <c r="P6" s="1"/>
      <c r="Q6" s="1"/>
      <c r="R6" s="1"/>
      <c r="S6" s="1"/>
    </row>
    <row r="7" spans="1:20" ht="15" customHeight="1" thickBot="1" x14ac:dyDescent="0.4">
      <c r="A7" s="1"/>
      <c r="B7" s="34" t="s">
        <v>32</v>
      </c>
      <c r="C7" s="159">
        <f xml:space="preserve"> COUNTA(B15:B498)</f>
        <v>0</v>
      </c>
      <c r="D7" s="376" t="s">
        <v>33</v>
      </c>
      <c r="E7" s="377"/>
      <c r="F7" s="160">
        <f>SUM(R15:R498)</f>
        <v>0</v>
      </c>
      <c r="G7" s="1"/>
      <c r="H7" s="1"/>
      <c r="I7" s="1"/>
      <c r="J7" s="1"/>
      <c r="K7" s="1"/>
      <c r="L7" s="1"/>
      <c r="M7" s="1"/>
      <c r="N7" s="1"/>
      <c r="O7" s="1"/>
      <c r="P7" s="1"/>
      <c r="Q7" s="1"/>
      <c r="R7" s="1"/>
      <c r="S7" s="1"/>
    </row>
    <row r="8" spans="1:20" ht="15" customHeight="1" thickBot="1" x14ac:dyDescent="0.4">
      <c r="A8" s="1"/>
      <c r="B8" s="1"/>
      <c r="C8" s="1"/>
      <c r="D8" s="1"/>
      <c r="E8" s="1"/>
      <c r="F8" s="1"/>
      <c r="G8" s="1"/>
      <c r="H8" s="1"/>
      <c r="I8" s="1"/>
      <c r="J8" s="1"/>
      <c r="K8" s="1"/>
      <c r="L8" s="1"/>
      <c r="M8" s="1"/>
      <c r="N8" s="1"/>
      <c r="O8" s="1"/>
      <c r="P8" s="1"/>
      <c r="Q8" s="1"/>
      <c r="R8" s="1"/>
      <c r="S8" s="1"/>
    </row>
    <row r="9" spans="1:20" ht="29.5" thickBot="1" x14ac:dyDescent="0.4">
      <c r="A9" s="1"/>
      <c r="B9" s="144" t="s">
        <v>34</v>
      </c>
      <c r="C9" s="64">
        <f>COUNTA(C15:C498)</f>
        <v>0</v>
      </c>
      <c r="D9" s="1"/>
      <c r="E9" s="1"/>
      <c r="F9" s="1"/>
      <c r="G9" s="1"/>
      <c r="H9" s="1"/>
      <c r="I9" s="1"/>
      <c r="J9" s="1"/>
      <c r="K9" s="1"/>
      <c r="L9" s="1"/>
      <c r="M9" s="1"/>
      <c r="N9" s="1"/>
      <c r="O9" s="1"/>
      <c r="P9" s="1"/>
      <c r="Q9" s="1"/>
      <c r="R9" s="1"/>
      <c r="S9" s="1"/>
    </row>
    <row r="10" spans="1:20" ht="15" thickBot="1" x14ac:dyDescent="0.4">
      <c r="A10" s="11"/>
      <c r="B10" s="11"/>
      <c r="C10" s="11"/>
      <c r="D10" s="11"/>
      <c r="E10" s="1"/>
      <c r="F10" s="1"/>
      <c r="G10" s="1"/>
      <c r="H10" s="1"/>
      <c r="I10" s="1"/>
      <c r="J10" s="1"/>
      <c r="K10" s="1"/>
      <c r="L10" s="1"/>
      <c r="M10" s="1"/>
      <c r="N10" s="1"/>
      <c r="O10" s="1"/>
      <c r="P10" s="1"/>
      <c r="Q10" s="1"/>
      <c r="R10" s="1"/>
      <c r="S10" s="1"/>
    </row>
    <row r="11" spans="1:20" ht="15" thickBot="1" x14ac:dyDescent="0.4">
      <c r="A11" s="11"/>
      <c r="B11" s="11"/>
      <c r="C11" s="11"/>
      <c r="D11" s="11"/>
      <c r="E11" s="370" t="s">
        <v>35</v>
      </c>
      <c r="F11" s="371"/>
      <c r="G11" s="371"/>
      <c r="H11" s="371"/>
      <c r="I11" s="371"/>
      <c r="J11" s="371"/>
      <c r="K11" s="371"/>
      <c r="L11" s="371"/>
      <c r="M11" s="371"/>
      <c r="N11" s="371"/>
      <c r="O11" s="371"/>
      <c r="P11" s="371"/>
      <c r="Q11" s="371"/>
      <c r="R11" s="372"/>
      <c r="S11" s="1"/>
      <c r="T11" s="76"/>
    </row>
    <row r="12" spans="1:20" ht="20.65" customHeight="1" thickBot="1" x14ac:dyDescent="0.4">
      <c r="A12" s="1"/>
      <c r="B12" s="8">
        <v>1</v>
      </c>
      <c r="C12" s="12">
        <v>2</v>
      </c>
      <c r="D12" s="146">
        <v>3</v>
      </c>
      <c r="E12" s="161" t="str">
        <f>IF('Applicant Details'!$C$15="2025", 'Ref data - not for op use'!R3, IF('Applicant Details'!$C$15="2026", 'Ref data - not for op use'!T3, IF('Applicant Details'!$C$15="2027", 'Ref data - not for op use'!V3, "-")))</f>
        <v>2025-01</v>
      </c>
      <c r="F12" s="162" t="str">
        <f>IF('Applicant Details'!$C$15="2025", 'Ref data - not for op use'!R4, IF('Applicant Details'!$C$15="2026", 'Ref data - not for op use'!T4, IF('Applicant Details'!$C$15="2027", 'Ref data - not for op use'!V4, "-")))</f>
        <v>2025-02</v>
      </c>
      <c r="G12" s="162" t="str">
        <f>IF('Applicant Details'!$C$15="2025", 'Ref data - not for op use'!R5, IF('Applicant Details'!$C$15="2026", 'Ref data - not for op use'!T5, IF('Applicant Details'!$C$15="2027", 'Ref data - not for op use'!V5, "-")))</f>
        <v>2025-03</v>
      </c>
      <c r="H12" s="162" t="str">
        <f>IF('Applicant Details'!$C$15="2025", 'Ref data - not for op use'!R6, IF('Applicant Details'!$C$15="2026", 'Ref data - not for op use'!T6, IF('Applicant Details'!$C$15="2027", 'Ref data - not for op use'!V6, "-")))</f>
        <v>2025-04</v>
      </c>
      <c r="I12" s="162" t="str">
        <f>IF('Applicant Details'!$C$15="2025", 'Ref data - not for op use'!R7, IF('Applicant Details'!$C$15="2026", 'Ref data - not for op use'!T7, IF('Applicant Details'!$C$15="2027", 'Ref data - not for op use'!V7, "-")))</f>
        <v>2025-05</v>
      </c>
      <c r="J12" s="162" t="str">
        <f>IF('Applicant Details'!$C$15="2025", 'Ref data - not for op use'!R8, IF('Applicant Details'!$C$15="2026", 'Ref data - not for op use'!T8, IF('Applicant Details'!$C$15="2027", 'Ref data - not for op use'!V8, "-")))</f>
        <v>2025-06</v>
      </c>
      <c r="K12" s="162" t="str">
        <f>IF('Applicant Details'!$C$15="2025", 'Ref data - not for op use'!R9, IF('Applicant Details'!$C$15="2026", 'Ref data - not for op use'!T9, IF('Applicant Details'!$C$15="2027", 'Ref data - not for op use'!V9, "-")))</f>
        <v>2025-07</v>
      </c>
      <c r="L12" s="162" t="str">
        <f>IF('Applicant Details'!$C$15="2025", 'Ref data - not for op use'!R10, IF('Applicant Details'!$C$15="2026", 'Ref data - not for op use'!T10, IF('Applicant Details'!$C$15="2027", 'Ref data - not for op use'!V10, "-")))</f>
        <v>2025-08</v>
      </c>
      <c r="M12" s="162" t="str">
        <f>IF('Applicant Details'!$C$15="2025", 'Ref data - not for op use'!R11, IF('Applicant Details'!$C$15="2026", 'Ref data - not for op use'!T11, IF('Applicant Details'!$C$15="2027", 'Ref data - not for op use'!V11, "-")))</f>
        <v>2025-09</v>
      </c>
      <c r="N12" s="162" t="str">
        <f>IF('Applicant Details'!$C$15="2025", 'Ref data - not for op use'!R12, IF('Applicant Details'!$C$15="2026", 'Ref data - not for op use'!T12, IF('Applicant Details'!$C$15="2027", 'Ref data - not for op use'!V12, "-")))</f>
        <v>2025-10</v>
      </c>
      <c r="O12" s="162" t="str">
        <f>IF('Applicant Details'!$C$15="2025", 'Ref data - not for op use'!R13, IF('Applicant Details'!$C$15="2026", 'Ref data - not for op use'!T13, IF('Applicant Details'!$C$15="2027", 'Ref data - not for op use'!V13, "-")))</f>
        <v>2025-11</v>
      </c>
      <c r="P12" s="162" t="str">
        <f>IF('Applicant Details'!$C$15="2025", 'Ref data - not for op use'!R14, IF('Applicant Details'!$C$15="2026", 'Ref data - not for op use'!T14, IF('Applicant Details'!$C$15="2027", 'Ref data - not for op use'!V14, "-")))</f>
        <v>2025-12</v>
      </c>
      <c r="Q12" s="162" t="str">
        <f>IF('Applicant Details'!$C$15="2025", 'Ref data - not for op use'!R15, IF('Applicant Details'!$C$15="2026", 'Ref data - not for op use'!T15, IF('Applicant Details'!$C$15="2027", 'Ref data - not for op use'!V15, "-")))</f>
        <v>2025-13</v>
      </c>
      <c r="R12" s="163"/>
      <c r="S12" s="1"/>
    </row>
    <row r="13" spans="1:20" ht="58.5" thickBot="1" x14ac:dyDescent="0.4">
      <c r="A13" s="1"/>
      <c r="B13" s="276" t="s">
        <v>36</v>
      </c>
      <c r="C13" s="277" t="s">
        <v>37</v>
      </c>
      <c r="D13" s="278" t="s">
        <v>38</v>
      </c>
      <c r="E13" s="166" t="str">
        <f>IF('Applicant Details'!$C$15="2025", 'Ref data - not for op use'!S3, IF('Applicant Details'!$C$15="2026", 'Ref data - not for op use'!U3, IF('Applicant Details'!$C$15="2027", 'Ref data - not for op use'!W3, "-")))</f>
        <v>01/04/2024 - 28/04/2024</v>
      </c>
      <c r="F13" s="164" t="str">
        <f>IF('Applicant Details'!$C$15="2025", 'Ref data - not for op use'!S4, IF('Applicant Details'!$C$15="2026", 'Ref data - not for op use'!U4, IF('Applicant Details'!$C$15="2027", 'Ref data - not for op use'!W4, "-")))</f>
        <v>29/04/2024 - 26/05/2024</v>
      </c>
      <c r="G13" s="164" t="str">
        <f>IF('Applicant Details'!$C$15="2025", 'Ref data - not for op use'!S5, IF('Applicant Details'!$C$15="2026", 'Ref data - not for op use'!U5, IF('Applicant Details'!$C$15="2027", 'Ref data - not for op use'!W5, "-")))</f>
        <v>27/05/2024 - 23/06/2024</v>
      </c>
      <c r="H13" s="164" t="str">
        <f>IF('Applicant Details'!$C$15="2025", 'Ref data - not for op use'!S6, IF('Applicant Details'!$C$15="2026", 'Ref data - not for op use'!U6, IF('Applicant Details'!$C$15="2027", 'Ref data - not for op use'!W6, "-")))</f>
        <v>24/06/2024 - 21/07/2024</v>
      </c>
      <c r="I13" s="164" t="str">
        <f>IF('Applicant Details'!$C$15="2025", 'Ref data - not for op use'!S7, IF('Applicant Details'!$C$15="2026", 'Ref data - not for op use'!U7, IF('Applicant Details'!$C$15="2027", 'Ref data - not for op use'!W7, "-")))</f>
        <v>22/07/2024 - 18/08/2024</v>
      </c>
      <c r="J13" s="164" t="str">
        <f>IF('Applicant Details'!$C$15="2025", 'Ref data - not for op use'!S8, IF('Applicant Details'!$C$15="2026", 'Ref data - not for op use'!U8, IF('Applicant Details'!$C$15="2027", 'Ref data - not for op use'!W8, "-")))</f>
        <v>19/08/2024 - 15/09/2024</v>
      </c>
      <c r="K13" s="164" t="str">
        <f>IF('Applicant Details'!$C$15="2025", 'Ref data - not for op use'!S9, IF('Applicant Details'!$C$15="2026", 'Ref data - not for op use'!U9, IF('Applicant Details'!$C$15="2027", 'Ref data - not for op use'!W9, "-")))</f>
        <v>16/09/2024 - 13/10/2024</v>
      </c>
      <c r="L13" s="164" t="str">
        <f>IF('Applicant Details'!$C$15="2025", 'Ref data - not for op use'!S10, IF('Applicant Details'!$C$15="2026", 'Ref data - not for op use'!U10, IF('Applicant Details'!$C$15="2027", 'Ref data - not for op use'!W10, "-")))</f>
        <v>14/10/2024 - 10/11/2024</v>
      </c>
      <c r="M13" s="164" t="str">
        <f>IF('Applicant Details'!$C$15="2025", 'Ref data - not for op use'!S11, IF('Applicant Details'!$C$15="2026", 'Ref data - not for op use'!U11, IF('Applicant Details'!$C$15="2027", 'Ref data - not for op use'!W11, "-")))</f>
        <v>11/11/2024 - 08/12/2024</v>
      </c>
      <c r="N13" s="164" t="str">
        <f>IF('Applicant Details'!$C$15="2025", 'Ref data - not for op use'!S12, IF('Applicant Details'!$C$15="2026", 'Ref data - not for op use'!U12, IF('Applicant Details'!$C$15="2027", 'Ref data - not for op use'!W12, "-")))</f>
        <v>09/12/2024 - 05/01/2025</v>
      </c>
      <c r="O13" s="164" t="str">
        <f>IF('Applicant Details'!$C$15="2025", 'Ref data - not for op use'!S13, IF('Applicant Details'!$C$15="2026", 'Ref data - not for op use'!U13, IF('Applicant Details'!$C$15="2027", 'Ref data - not for op use'!W13, "-")))</f>
        <v>06/01/2025 - 02/02/2025</v>
      </c>
      <c r="P13" s="164" t="str">
        <f>IF('Applicant Details'!$C$15="2025", 'Ref data - not for op use'!S14, IF('Applicant Details'!$C$15="2026", 'Ref data - not for op use'!U14, IF('Applicant Details'!$C$15="2027", 'Ref data - not for op use'!W14, "-")))</f>
        <v>03/02/2025 - 02/03/2025</v>
      </c>
      <c r="Q13" s="164" t="str">
        <f>IF('Applicant Details'!$C$15="2025", 'Ref data - not for op use'!S15, IF('Applicant Details'!$C$15="2026", 'Ref data - not for op use'!U15, IF('Applicant Details'!$C$15="2027", 'Ref data - not for op use'!W15, "-")))</f>
        <v>03/03/2025 - 31/03/2025</v>
      </c>
      <c r="R13" s="165" t="s">
        <v>39</v>
      </c>
      <c r="S13" s="1"/>
    </row>
    <row r="14" spans="1:20" s="62" customFormat="1" ht="15" thickBot="1" x14ac:dyDescent="0.4">
      <c r="A14" s="209" t="s">
        <v>40</v>
      </c>
      <c r="B14" s="273">
        <v>407</v>
      </c>
      <c r="C14" s="274" t="s">
        <v>41</v>
      </c>
      <c r="D14" s="275" t="s">
        <v>56</v>
      </c>
      <c r="E14" s="266">
        <v>100</v>
      </c>
      <c r="F14" s="220">
        <v>100</v>
      </c>
      <c r="G14" s="220">
        <v>200</v>
      </c>
      <c r="H14" s="220">
        <v>200</v>
      </c>
      <c r="I14" s="220">
        <v>150</v>
      </c>
      <c r="J14" s="220">
        <v>150</v>
      </c>
      <c r="K14" s="220">
        <v>200</v>
      </c>
      <c r="L14" s="220">
        <v>150</v>
      </c>
      <c r="M14" s="220">
        <v>300</v>
      </c>
      <c r="N14" s="220">
        <v>315</v>
      </c>
      <c r="O14" s="220">
        <v>200</v>
      </c>
      <c r="P14" s="220">
        <v>250</v>
      </c>
      <c r="Q14" s="220">
        <v>100</v>
      </c>
      <c r="R14" s="221">
        <f t="shared" ref="R14:R77" si="0">SUM(E14:Q14)</f>
        <v>2415</v>
      </c>
      <c r="S14" s="1"/>
    </row>
    <row r="15" spans="1:20" x14ac:dyDescent="0.35">
      <c r="A15" s="1"/>
      <c r="B15" s="234"/>
      <c r="C15" s="235"/>
      <c r="D15" s="271"/>
      <c r="E15" s="267"/>
      <c r="F15" s="236"/>
      <c r="G15" s="236"/>
      <c r="H15" s="236"/>
      <c r="I15" s="236"/>
      <c r="J15" s="236"/>
      <c r="K15" s="236"/>
      <c r="L15" s="236"/>
      <c r="M15" s="236"/>
      <c r="N15" s="236"/>
      <c r="O15" s="236"/>
      <c r="P15" s="236"/>
      <c r="Q15" s="236"/>
      <c r="R15" s="237">
        <f t="shared" si="0"/>
        <v>0</v>
      </c>
      <c r="S15" s="1"/>
    </row>
    <row r="16" spans="1:20" x14ac:dyDescent="0.35">
      <c r="A16" s="1"/>
      <c r="B16" s="68"/>
      <c r="C16" s="69"/>
      <c r="D16" s="187"/>
      <c r="E16" s="268"/>
      <c r="F16" s="172"/>
      <c r="G16" s="172"/>
      <c r="H16" s="172"/>
      <c r="I16" s="172"/>
      <c r="J16" s="172"/>
      <c r="K16" s="172"/>
      <c r="L16" s="172"/>
      <c r="M16" s="172"/>
      <c r="N16" s="172"/>
      <c r="O16" s="172"/>
      <c r="P16" s="172"/>
      <c r="Q16" s="172"/>
      <c r="R16" s="173">
        <f t="shared" si="0"/>
        <v>0</v>
      </c>
      <c r="S16" s="1"/>
    </row>
    <row r="17" spans="1:19" x14ac:dyDescent="0.35">
      <c r="A17" s="1"/>
      <c r="B17" s="68"/>
      <c r="C17" s="69"/>
      <c r="D17" s="187"/>
      <c r="E17" s="268"/>
      <c r="F17" s="172"/>
      <c r="G17" s="172"/>
      <c r="H17" s="172"/>
      <c r="I17" s="172"/>
      <c r="J17" s="172"/>
      <c r="K17" s="172"/>
      <c r="L17" s="172"/>
      <c r="M17" s="172"/>
      <c r="N17" s="172"/>
      <c r="O17" s="172"/>
      <c r="P17" s="172"/>
      <c r="Q17" s="172"/>
      <c r="R17" s="173">
        <f t="shared" si="0"/>
        <v>0</v>
      </c>
      <c r="S17" s="1"/>
    </row>
    <row r="18" spans="1:19" x14ac:dyDescent="0.35">
      <c r="A18" s="1"/>
      <c r="B18" s="68"/>
      <c r="C18" s="69"/>
      <c r="D18" s="187"/>
      <c r="E18" s="268"/>
      <c r="F18" s="172"/>
      <c r="G18" s="172"/>
      <c r="H18" s="172"/>
      <c r="I18" s="172"/>
      <c r="J18" s="172"/>
      <c r="K18" s="172"/>
      <c r="L18" s="172"/>
      <c r="M18" s="172"/>
      <c r="N18" s="172"/>
      <c r="O18" s="172"/>
      <c r="P18" s="172"/>
      <c r="Q18" s="172"/>
      <c r="R18" s="173">
        <f t="shared" si="0"/>
        <v>0</v>
      </c>
      <c r="S18" s="1"/>
    </row>
    <row r="19" spans="1:19" x14ac:dyDescent="0.35">
      <c r="A19" s="1"/>
      <c r="B19" s="68"/>
      <c r="C19" s="69"/>
      <c r="D19" s="187"/>
      <c r="E19" s="268"/>
      <c r="F19" s="172"/>
      <c r="G19" s="172"/>
      <c r="H19" s="172"/>
      <c r="I19" s="172"/>
      <c r="J19" s="172"/>
      <c r="K19" s="172"/>
      <c r="L19" s="172"/>
      <c r="M19" s="172"/>
      <c r="N19" s="172"/>
      <c r="O19" s="172"/>
      <c r="P19" s="172"/>
      <c r="Q19" s="172"/>
      <c r="R19" s="173">
        <f t="shared" si="0"/>
        <v>0</v>
      </c>
      <c r="S19" s="1"/>
    </row>
    <row r="20" spans="1:19" x14ac:dyDescent="0.35">
      <c r="A20" s="1"/>
      <c r="B20" s="68"/>
      <c r="C20" s="69"/>
      <c r="D20" s="187"/>
      <c r="E20" s="268"/>
      <c r="F20" s="172"/>
      <c r="G20" s="172"/>
      <c r="H20" s="172"/>
      <c r="I20" s="172"/>
      <c r="J20" s="172"/>
      <c r="K20" s="172"/>
      <c r="L20" s="172"/>
      <c r="M20" s="172"/>
      <c r="N20" s="172"/>
      <c r="O20" s="172"/>
      <c r="P20" s="172"/>
      <c r="Q20" s="172"/>
      <c r="R20" s="173">
        <f t="shared" si="0"/>
        <v>0</v>
      </c>
      <c r="S20" s="1"/>
    </row>
    <row r="21" spans="1:19" x14ac:dyDescent="0.35">
      <c r="A21" s="1"/>
      <c r="B21" s="68"/>
      <c r="C21" s="69"/>
      <c r="D21" s="187"/>
      <c r="E21" s="268"/>
      <c r="F21" s="172"/>
      <c r="G21" s="172"/>
      <c r="H21" s="172"/>
      <c r="I21" s="172"/>
      <c r="J21" s="172"/>
      <c r="K21" s="172"/>
      <c r="L21" s="172"/>
      <c r="M21" s="172"/>
      <c r="N21" s="172"/>
      <c r="O21" s="172"/>
      <c r="P21" s="172"/>
      <c r="Q21" s="172"/>
      <c r="R21" s="173">
        <f t="shared" si="0"/>
        <v>0</v>
      </c>
      <c r="S21" s="1"/>
    </row>
    <row r="22" spans="1:19" x14ac:dyDescent="0.35">
      <c r="A22" s="1"/>
      <c r="B22" s="68"/>
      <c r="C22" s="69"/>
      <c r="D22" s="187"/>
      <c r="E22" s="268"/>
      <c r="F22" s="172"/>
      <c r="G22" s="172"/>
      <c r="H22" s="172"/>
      <c r="I22" s="172"/>
      <c r="J22" s="172"/>
      <c r="K22" s="172"/>
      <c r="L22" s="172"/>
      <c r="M22" s="172"/>
      <c r="N22" s="172"/>
      <c r="O22" s="172"/>
      <c r="P22" s="172"/>
      <c r="Q22" s="172"/>
      <c r="R22" s="173">
        <f t="shared" si="0"/>
        <v>0</v>
      </c>
      <c r="S22" s="1"/>
    </row>
    <row r="23" spans="1:19" x14ac:dyDescent="0.35">
      <c r="A23" s="1"/>
      <c r="B23" s="68"/>
      <c r="C23" s="69"/>
      <c r="D23" s="187"/>
      <c r="E23" s="268"/>
      <c r="F23" s="172"/>
      <c r="G23" s="172"/>
      <c r="H23" s="172"/>
      <c r="I23" s="172"/>
      <c r="J23" s="172"/>
      <c r="K23" s="172"/>
      <c r="L23" s="172"/>
      <c r="M23" s="172"/>
      <c r="N23" s="172"/>
      <c r="O23" s="172"/>
      <c r="P23" s="172"/>
      <c r="Q23" s="172"/>
      <c r="R23" s="173">
        <f t="shared" si="0"/>
        <v>0</v>
      </c>
      <c r="S23" s="1"/>
    </row>
    <row r="24" spans="1:19" x14ac:dyDescent="0.35">
      <c r="A24" s="1"/>
      <c r="B24" s="68"/>
      <c r="C24" s="69"/>
      <c r="D24" s="187"/>
      <c r="E24" s="268"/>
      <c r="F24" s="172"/>
      <c r="G24" s="172"/>
      <c r="H24" s="172"/>
      <c r="I24" s="172"/>
      <c r="J24" s="172"/>
      <c r="K24" s="172"/>
      <c r="L24" s="172"/>
      <c r="M24" s="172"/>
      <c r="N24" s="172"/>
      <c r="O24" s="172"/>
      <c r="P24" s="172"/>
      <c r="Q24" s="172"/>
      <c r="R24" s="173">
        <f t="shared" si="0"/>
        <v>0</v>
      </c>
      <c r="S24" s="1"/>
    </row>
    <row r="25" spans="1:19" x14ac:dyDescent="0.35">
      <c r="A25" s="1"/>
      <c r="B25" s="68"/>
      <c r="C25" s="69"/>
      <c r="D25" s="187"/>
      <c r="E25" s="268"/>
      <c r="F25" s="172"/>
      <c r="G25" s="172"/>
      <c r="H25" s="172"/>
      <c r="I25" s="172"/>
      <c r="J25" s="172"/>
      <c r="K25" s="172"/>
      <c r="L25" s="172"/>
      <c r="M25" s="172"/>
      <c r="N25" s="172"/>
      <c r="O25" s="172"/>
      <c r="P25" s="172"/>
      <c r="Q25" s="172"/>
      <c r="R25" s="173">
        <f t="shared" si="0"/>
        <v>0</v>
      </c>
      <c r="S25" s="1"/>
    </row>
    <row r="26" spans="1:19" x14ac:dyDescent="0.35">
      <c r="A26" s="1"/>
      <c r="B26" s="68"/>
      <c r="C26" s="69"/>
      <c r="D26" s="187"/>
      <c r="E26" s="268"/>
      <c r="F26" s="172"/>
      <c r="G26" s="172"/>
      <c r="H26" s="172"/>
      <c r="I26" s="172"/>
      <c r="J26" s="172"/>
      <c r="K26" s="172"/>
      <c r="L26" s="172"/>
      <c r="M26" s="172"/>
      <c r="N26" s="172"/>
      <c r="O26" s="172"/>
      <c r="P26" s="172"/>
      <c r="Q26" s="172"/>
      <c r="R26" s="173">
        <f t="shared" si="0"/>
        <v>0</v>
      </c>
      <c r="S26" s="1"/>
    </row>
    <row r="27" spans="1:19" x14ac:dyDescent="0.35">
      <c r="A27" s="1"/>
      <c r="B27" s="68"/>
      <c r="C27" s="69"/>
      <c r="D27" s="187"/>
      <c r="E27" s="268"/>
      <c r="F27" s="172"/>
      <c r="G27" s="172"/>
      <c r="H27" s="172"/>
      <c r="I27" s="172"/>
      <c r="J27" s="172"/>
      <c r="K27" s="172"/>
      <c r="L27" s="172"/>
      <c r="M27" s="172"/>
      <c r="N27" s="172"/>
      <c r="O27" s="172"/>
      <c r="P27" s="172"/>
      <c r="Q27" s="172"/>
      <c r="R27" s="173">
        <f t="shared" si="0"/>
        <v>0</v>
      </c>
      <c r="S27" s="1"/>
    </row>
    <row r="28" spans="1:19" x14ac:dyDescent="0.35">
      <c r="A28" s="1"/>
      <c r="B28" s="68"/>
      <c r="C28" s="69"/>
      <c r="D28" s="187"/>
      <c r="E28" s="268"/>
      <c r="F28" s="172"/>
      <c r="G28" s="172"/>
      <c r="H28" s="172"/>
      <c r="I28" s="172"/>
      <c r="J28" s="172"/>
      <c r="K28" s="172"/>
      <c r="L28" s="172"/>
      <c r="M28" s="172"/>
      <c r="N28" s="172"/>
      <c r="O28" s="172"/>
      <c r="P28" s="172"/>
      <c r="Q28" s="172"/>
      <c r="R28" s="173">
        <f t="shared" si="0"/>
        <v>0</v>
      </c>
      <c r="S28" s="1"/>
    </row>
    <row r="29" spans="1:19" x14ac:dyDescent="0.35">
      <c r="A29" s="1"/>
      <c r="B29" s="68"/>
      <c r="C29" s="69"/>
      <c r="D29" s="187"/>
      <c r="E29" s="268"/>
      <c r="F29" s="172"/>
      <c r="G29" s="172"/>
      <c r="H29" s="172"/>
      <c r="I29" s="172"/>
      <c r="J29" s="172"/>
      <c r="K29" s="172"/>
      <c r="L29" s="172"/>
      <c r="M29" s="172"/>
      <c r="N29" s="172"/>
      <c r="O29" s="172"/>
      <c r="P29" s="172"/>
      <c r="Q29" s="172"/>
      <c r="R29" s="173">
        <f t="shared" si="0"/>
        <v>0</v>
      </c>
      <c r="S29" s="1"/>
    </row>
    <row r="30" spans="1:19" x14ac:dyDescent="0.35">
      <c r="A30" s="1"/>
      <c r="B30" s="68"/>
      <c r="C30" s="69"/>
      <c r="D30" s="187"/>
      <c r="E30" s="268"/>
      <c r="F30" s="172"/>
      <c r="G30" s="172"/>
      <c r="H30" s="172"/>
      <c r="I30" s="172"/>
      <c r="J30" s="172"/>
      <c r="K30" s="172"/>
      <c r="L30" s="172"/>
      <c r="M30" s="172"/>
      <c r="N30" s="172"/>
      <c r="O30" s="172"/>
      <c r="P30" s="172"/>
      <c r="Q30" s="172"/>
      <c r="R30" s="173">
        <f t="shared" si="0"/>
        <v>0</v>
      </c>
      <c r="S30" s="1"/>
    </row>
    <row r="31" spans="1:19" x14ac:dyDescent="0.35">
      <c r="A31" s="1"/>
      <c r="B31" s="68"/>
      <c r="C31" s="69"/>
      <c r="D31" s="187"/>
      <c r="E31" s="268"/>
      <c r="F31" s="172"/>
      <c r="G31" s="172"/>
      <c r="H31" s="172"/>
      <c r="I31" s="172"/>
      <c r="J31" s="172"/>
      <c r="K31" s="172"/>
      <c r="L31" s="172"/>
      <c r="M31" s="172"/>
      <c r="N31" s="172"/>
      <c r="O31" s="172"/>
      <c r="P31" s="172"/>
      <c r="Q31" s="172"/>
      <c r="R31" s="173">
        <f t="shared" si="0"/>
        <v>0</v>
      </c>
      <c r="S31" s="1"/>
    </row>
    <row r="32" spans="1:19" x14ac:dyDescent="0.35">
      <c r="A32" s="1"/>
      <c r="B32" s="68"/>
      <c r="C32" s="69"/>
      <c r="D32" s="187"/>
      <c r="E32" s="268"/>
      <c r="F32" s="172"/>
      <c r="G32" s="172"/>
      <c r="H32" s="172"/>
      <c r="I32" s="172"/>
      <c r="J32" s="172"/>
      <c r="K32" s="172"/>
      <c r="L32" s="172"/>
      <c r="M32" s="172"/>
      <c r="N32" s="172"/>
      <c r="O32" s="172"/>
      <c r="P32" s="172"/>
      <c r="Q32" s="172"/>
      <c r="R32" s="173">
        <f t="shared" si="0"/>
        <v>0</v>
      </c>
      <c r="S32" s="1"/>
    </row>
    <row r="33" spans="1:19" x14ac:dyDescent="0.35">
      <c r="A33" s="1"/>
      <c r="B33" s="68"/>
      <c r="C33" s="69"/>
      <c r="D33" s="187"/>
      <c r="E33" s="268"/>
      <c r="F33" s="172"/>
      <c r="G33" s="172"/>
      <c r="H33" s="172"/>
      <c r="I33" s="172"/>
      <c r="J33" s="172"/>
      <c r="K33" s="172"/>
      <c r="L33" s="172"/>
      <c r="M33" s="172"/>
      <c r="N33" s="172"/>
      <c r="O33" s="172"/>
      <c r="P33" s="172"/>
      <c r="Q33" s="172"/>
      <c r="R33" s="173">
        <f t="shared" si="0"/>
        <v>0</v>
      </c>
      <c r="S33" s="1"/>
    </row>
    <row r="34" spans="1:19" x14ac:dyDescent="0.35">
      <c r="A34" s="1"/>
      <c r="B34" s="68"/>
      <c r="C34" s="69"/>
      <c r="D34" s="187"/>
      <c r="E34" s="268"/>
      <c r="F34" s="172"/>
      <c r="G34" s="172"/>
      <c r="H34" s="172"/>
      <c r="I34" s="172"/>
      <c r="J34" s="172"/>
      <c r="K34" s="172"/>
      <c r="L34" s="172"/>
      <c r="M34" s="172"/>
      <c r="N34" s="172"/>
      <c r="O34" s="172"/>
      <c r="P34" s="172"/>
      <c r="Q34" s="172"/>
      <c r="R34" s="173">
        <f t="shared" si="0"/>
        <v>0</v>
      </c>
      <c r="S34" s="1"/>
    </row>
    <row r="35" spans="1:19" x14ac:dyDescent="0.35">
      <c r="A35" s="1"/>
      <c r="B35" s="68"/>
      <c r="C35" s="69"/>
      <c r="D35" s="187"/>
      <c r="E35" s="268"/>
      <c r="F35" s="172"/>
      <c r="G35" s="172"/>
      <c r="H35" s="172"/>
      <c r="I35" s="172"/>
      <c r="J35" s="172"/>
      <c r="K35" s="172"/>
      <c r="L35" s="172"/>
      <c r="M35" s="172"/>
      <c r="N35" s="172"/>
      <c r="O35" s="172"/>
      <c r="P35" s="172"/>
      <c r="Q35" s="172"/>
      <c r="R35" s="173">
        <f t="shared" si="0"/>
        <v>0</v>
      </c>
      <c r="S35" s="1"/>
    </row>
    <row r="36" spans="1:19" x14ac:dyDescent="0.35">
      <c r="A36" s="1"/>
      <c r="B36" s="68"/>
      <c r="C36" s="69"/>
      <c r="D36" s="187"/>
      <c r="E36" s="268"/>
      <c r="F36" s="172"/>
      <c r="G36" s="172"/>
      <c r="H36" s="172"/>
      <c r="I36" s="172"/>
      <c r="J36" s="172"/>
      <c r="K36" s="172"/>
      <c r="L36" s="172"/>
      <c r="M36" s="172"/>
      <c r="N36" s="172"/>
      <c r="O36" s="172"/>
      <c r="P36" s="172"/>
      <c r="Q36" s="172"/>
      <c r="R36" s="173">
        <f t="shared" si="0"/>
        <v>0</v>
      </c>
      <c r="S36" s="1"/>
    </row>
    <row r="37" spans="1:19" x14ac:dyDescent="0.35">
      <c r="A37" s="1"/>
      <c r="B37" s="68"/>
      <c r="C37" s="69"/>
      <c r="D37" s="187"/>
      <c r="E37" s="268"/>
      <c r="F37" s="172"/>
      <c r="G37" s="172"/>
      <c r="H37" s="172"/>
      <c r="I37" s="172"/>
      <c r="J37" s="172"/>
      <c r="K37" s="172"/>
      <c r="L37" s="172"/>
      <c r="M37" s="172"/>
      <c r="N37" s="172"/>
      <c r="O37" s="172"/>
      <c r="P37" s="172"/>
      <c r="Q37" s="172"/>
      <c r="R37" s="173">
        <f t="shared" si="0"/>
        <v>0</v>
      </c>
      <c r="S37" s="1"/>
    </row>
    <row r="38" spans="1:19" x14ac:dyDescent="0.35">
      <c r="A38" s="1"/>
      <c r="B38" s="68"/>
      <c r="C38" s="69"/>
      <c r="D38" s="187"/>
      <c r="E38" s="268"/>
      <c r="F38" s="172"/>
      <c r="G38" s="172"/>
      <c r="H38" s="172"/>
      <c r="I38" s="172"/>
      <c r="J38" s="172"/>
      <c r="K38" s="172"/>
      <c r="L38" s="172"/>
      <c r="M38" s="172"/>
      <c r="N38" s="172"/>
      <c r="O38" s="172"/>
      <c r="P38" s="172"/>
      <c r="Q38" s="172"/>
      <c r="R38" s="173">
        <f t="shared" si="0"/>
        <v>0</v>
      </c>
      <c r="S38" s="1"/>
    </row>
    <row r="39" spans="1:19" x14ac:dyDescent="0.35">
      <c r="A39" s="1"/>
      <c r="B39" s="68"/>
      <c r="C39" s="69"/>
      <c r="D39" s="187"/>
      <c r="E39" s="268"/>
      <c r="F39" s="172"/>
      <c r="G39" s="172"/>
      <c r="H39" s="172"/>
      <c r="I39" s="172"/>
      <c r="J39" s="172"/>
      <c r="K39" s="172"/>
      <c r="L39" s="172"/>
      <c r="M39" s="172"/>
      <c r="N39" s="172"/>
      <c r="O39" s="172"/>
      <c r="P39" s="172"/>
      <c r="Q39" s="172"/>
      <c r="R39" s="173">
        <f t="shared" si="0"/>
        <v>0</v>
      </c>
      <c r="S39" s="1"/>
    </row>
    <row r="40" spans="1:19" x14ac:dyDescent="0.35">
      <c r="A40" s="1"/>
      <c r="B40" s="68"/>
      <c r="C40" s="69"/>
      <c r="D40" s="187"/>
      <c r="E40" s="268"/>
      <c r="F40" s="172"/>
      <c r="G40" s="172"/>
      <c r="H40" s="172"/>
      <c r="I40" s="172"/>
      <c r="J40" s="172"/>
      <c r="K40" s="172"/>
      <c r="L40" s="172"/>
      <c r="M40" s="172"/>
      <c r="N40" s="172"/>
      <c r="O40" s="172"/>
      <c r="P40" s="172"/>
      <c r="Q40" s="172"/>
      <c r="R40" s="173">
        <f t="shared" si="0"/>
        <v>0</v>
      </c>
      <c r="S40" s="1"/>
    </row>
    <row r="41" spans="1:19" x14ac:dyDescent="0.35">
      <c r="A41" s="1"/>
      <c r="B41" s="68"/>
      <c r="C41" s="69"/>
      <c r="D41" s="187"/>
      <c r="E41" s="268"/>
      <c r="F41" s="172"/>
      <c r="G41" s="172"/>
      <c r="H41" s="172"/>
      <c r="I41" s="172"/>
      <c r="J41" s="172"/>
      <c r="K41" s="172"/>
      <c r="L41" s="172"/>
      <c r="M41" s="172"/>
      <c r="N41" s="172"/>
      <c r="O41" s="172"/>
      <c r="P41" s="172"/>
      <c r="Q41" s="172"/>
      <c r="R41" s="173">
        <f t="shared" si="0"/>
        <v>0</v>
      </c>
      <c r="S41" s="1"/>
    </row>
    <row r="42" spans="1:19" x14ac:dyDescent="0.35">
      <c r="A42" s="1"/>
      <c r="B42" s="68"/>
      <c r="C42" s="69"/>
      <c r="D42" s="187"/>
      <c r="E42" s="268"/>
      <c r="F42" s="172"/>
      <c r="G42" s="172"/>
      <c r="H42" s="172"/>
      <c r="I42" s="172"/>
      <c r="J42" s="172"/>
      <c r="K42" s="172"/>
      <c r="L42" s="172"/>
      <c r="M42" s="172"/>
      <c r="N42" s="172"/>
      <c r="O42" s="172"/>
      <c r="P42" s="172"/>
      <c r="Q42" s="172"/>
      <c r="R42" s="173">
        <f t="shared" si="0"/>
        <v>0</v>
      </c>
      <c r="S42" s="1"/>
    </row>
    <row r="43" spans="1:19" x14ac:dyDescent="0.35">
      <c r="A43" s="1"/>
      <c r="B43" s="68"/>
      <c r="C43" s="69"/>
      <c r="D43" s="187"/>
      <c r="E43" s="268"/>
      <c r="F43" s="172"/>
      <c r="G43" s="172"/>
      <c r="H43" s="172"/>
      <c r="I43" s="172"/>
      <c r="J43" s="172"/>
      <c r="K43" s="172"/>
      <c r="L43" s="172"/>
      <c r="M43" s="172"/>
      <c r="N43" s="172"/>
      <c r="O43" s="172"/>
      <c r="P43" s="172"/>
      <c r="Q43" s="172"/>
      <c r="R43" s="173">
        <f t="shared" si="0"/>
        <v>0</v>
      </c>
      <c r="S43" s="1"/>
    </row>
    <row r="44" spans="1:19" x14ac:dyDescent="0.35">
      <c r="A44" s="1"/>
      <c r="B44" s="68"/>
      <c r="C44" s="69"/>
      <c r="D44" s="187"/>
      <c r="E44" s="268"/>
      <c r="F44" s="172"/>
      <c r="G44" s="172"/>
      <c r="H44" s="172"/>
      <c r="I44" s="172"/>
      <c r="J44" s="172"/>
      <c r="K44" s="172"/>
      <c r="L44" s="172"/>
      <c r="M44" s="172"/>
      <c r="N44" s="172"/>
      <c r="O44" s="172"/>
      <c r="P44" s="172"/>
      <c r="Q44" s="172"/>
      <c r="R44" s="173">
        <f t="shared" si="0"/>
        <v>0</v>
      </c>
      <c r="S44" s="1"/>
    </row>
    <row r="45" spans="1:19" x14ac:dyDescent="0.35">
      <c r="A45" s="1"/>
      <c r="B45" s="68"/>
      <c r="C45" s="69"/>
      <c r="D45" s="187"/>
      <c r="E45" s="268"/>
      <c r="F45" s="172"/>
      <c r="G45" s="172"/>
      <c r="H45" s="172"/>
      <c r="I45" s="172"/>
      <c r="J45" s="172"/>
      <c r="K45" s="172"/>
      <c r="L45" s="172"/>
      <c r="M45" s="172"/>
      <c r="N45" s="172"/>
      <c r="O45" s="172"/>
      <c r="P45" s="172"/>
      <c r="Q45" s="172"/>
      <c r="R45" s="173">
        <f t="shared" si="0"/>
        <v>0</v>
      </c>
      <c r="S45" s="1"/>
    </row>
    <row r="46" spans="1:19" x14ac:dyDescent="0.35">
      <c r="A46" s="1"/>
      <c r="B46" s="68"/>
      <c r="C46" s="69"/>
      <c r="D46" s="187"/>
      <c r="E46" s="268"/>
      <c r="F46" s="172"/>
      <c r="G46" s="172"/>
      <c r="H46" s="172"/>
      <c r="I46" s="172"/>
      <c r="J46" s="172"/>
      <c r="K46" s="172"/>
      <c r="L46" s="172"/>
      <c r="M46" s="172"/>
      <c r="N46" s="172"/>
      <c r="O46" s="172"/>
      <c r="P46" s="172"/>
      <c r="Q46" s="172"/>
      <c r="R46" s="173">
        <f t="shared" si="0"/>
        <v>0</v>
      </c>
      <c r="S46" s="1"/>
    </row>
    <row r="47" spans="1:19" x14ac:dyDescent="0.35">
      <c r="A47" s="1"/>
      <c r="B47" s="68"/>
      <c r="C47" s="69"/>
      <c r="D47" s="187"/>
      <c r="E47" s="268"/>
      <c r="F47" s="172"/>
      <c r="G47" s="172"/>
      <c r="H47" s="172"/>
      <c r="I47" s="172"/>
      <c r="J47" s="172"/>
      <c r="K47" s="172"/>
      <c r="L47" s="172"/>
      <c r="M47" s="172"/>
      <c r="N47" s="172"/>
      <c r="O47" s="172"/>
      <c r="P47" s="172"/>
      <c r="Q47" s="172"/>
      <c r="R47" s="173">
        <f t="shared" si="0"/>
        <v>0</v>
      </c>
      <c r="S47" s="1"/>
    </row>
    <row r="48" spans="1:19" x14ac:dyDescent="0.35">
      <c r="A48" s="1"/>
      <c r="B48" s="68"/>
      <c r="C48" s="69"/>
      <c r="D48" s="187"/>
      <c r="E48" s="268"/>
      <c r="F48" s="172"/>
      <c r="G48" s="172"/>
      <c r="H48" s="172"/>
      <c r="I48" s="172"/>
      <c r="J48" s="172"/>
      <c r="K48" s="172"/>
      <c r="L48" s="172"/>
      <c r="M48" s="172"/>
      <c r="N48" s="172"/>
      <c r="O48" s="172"/>
      <c r="P48" s="172"/>
      <c r="Q48" s="172"/>
      <c r="R48" s="173">
        <f t="shared" si="0"/>
        <v>0</v>
      </c>
      <c r="S48" s="1"/>
    </row>
    <row r="49" spans="1:19" x14ac:dyDescent="0.35">
      <c r="A49" s="1"/>
      <c r="B49" s="68"/>
      <c r="C49" s="69"/>
      <c r="D49" s="187"/>
      <c r="E49" s="268"/>
      <c r="F49" s="172"/>
      <c r="G49" s="172"/>
      <c r="H49" s="172"/>
      <c r="I49" s="172"/>
      <c r="J49" s="172"/>
      <c r="K49" s="172"/>
      <c r="L49" s="172"/>
      <c r="M49" s="172"/>
      <c r="N49" s="172"/>
      <c r="O49" s="172"/>
      <c r="P49" s="172"/>
      <c r="Q49" s="172"/>
      <c r="R49" s="173">
        <f t="shared" si="0"/>
        <v>0</v>
      </c>
      <c r="S49" s="1"/>
    </row>
    <row r="50" spans="1:19" x14ac:dyDescent="0.35">
      <c r="A50" s="1"/>
      <c r="B50" s="68"/>
      <c r="C50" s="69"/>
      <c r="D50" s="187"/>
      <c r="E50" s="268"/>
      <c r="F50" s="172"/>
      <c r="G50" s="172"/>
      <c r="H50" s="172"/>
      <c r="I50" s="172"/>
      <c r="J50" s="172"/>
      <c r="K50" s="172"/>
      <c r="L50" s="172"/>
      <c r="M50" s="172"/>
      <c r="N50" s="172"/>
      <c r="O50" s="172"/>
      <c r="P50" s="172"/>
      <c r="Q50" s="172"/>
      <c r="R50" s="173">
        <f t="shared" si="0"/>
        <v>0</v>
      </c>
      <c r="S50" s="1"/>
    </row>
    <row r="51" spans="1:19" x14ac:dyDescent="0.35">
      <c r="A51" s="1"/>
      <c r="B51" s="68"/>
      <c r="C51" s="69"/>
      <c r="D51" s="187"/>
      <c r="E51" s="268"/>
      <c r="F51" s="172"/>
      <c r="G51" s="172"/>
      <c r="H51" s="172"/>
      <c r="I51" s="172"/>
      <c r="J51" s="172"/>
      <c r="K51" s="172"/>
      <c r="L51" s="172"/>
      <c r="M51" s="172"/>
      <c r="N51" s="172"/>
      <c r="O51" s="172"/>
      <c r="P51" s="172"/>
      <c r="Q51" s="172"/>
      <c r="R51" s="173">
        <f t="shared" si="0"/>
        <v>0</v>
      </c>
      <c r="S51" s="1"/>
    </row>
    <row r="52" spans="1:19" x14ac:dyDescent="0.35">
      <c r="A52" s="1"/>
      <c r="B52" s="68"/>
      <c r="C52" s="69"/>
      <c r="D52" s="187"/>
      <c r="E52" s="268"/>
      <c r="F52" s="172"/>
      <c r="G52" s="172"/>
      <c r="H52" s="172"/>
      <c r="I52" s="172"/>
      <c r="J52" s="172"/>
      <c r="K52" s="172"/>
      <c r="L52" s="172"/>
      <c r="M52" s="172"/>
      <c r="N52" s="172"/>
      <c r="O52" s="172"/>
      <c r="P52" s="172"/>
      <c r="Q52" s="172"/>
      <c r="R52" s="173">
        <f t="shared" si="0"/>
        <v>0</v>
      </c>
      <c r="S52" s="1"/>
    </row>
    <row r="53" spans="1:19" x14ac:dyDescent="0.35">
      <c r="A53" s="1"/>
      <c r="B53" s="68"/>
      <c r="C53" s="69"/>
      <c r="D53" s="187"/>
      <c r="E53" s="268"/>
      <c r="F53" s="172"/>
      <c r="G53" s="172"/>
      <c r="H53" s="172"/>
      <c r="I53" s="172"/>
      <c r="J53" s="172"/>
      <c r="K53" s="172"/>
      <c r="L53" s="172"/>
      <c r="M53" s="172"/>
      <c r="N53" s="172"/>
      <c r="O53" s="172"/>
      <c r="P53" s="172"/>
      <c r="Q53" s="172"/>
      <c r="R53" s="173">
        <f t="shared" si="0"/>
        <v>0</v>
      </c>
      <c r="S53" s="1"/>
    </row>
    <row r="54" spans="1:19" x14ac:dyDescent="0.35">
      <c r="A54" s="1"/>
      <c r="B54" s="68"/>
      <c r="C54" s="69"/>
      <c r="D54" s="187"/>
      <c r="E54" s="268"/>
      <c r="F54" s="172"/>
      <c r="G54" s="172"/>
      <c r="H54" s="172"/>
      <c r="I54" s="172"/>
      <c r="J54" s="172"/>
      <c r="K54" s="172"/>
      <c r="L54" s="172"/>
      <c r="M54" s="172"/>
      <c r="N54" s="172"/>
      <c r="O54" s="172"/>
      <c r="P54" s="172"/>
      <c r="Q54" s="172"/>
      <c r="R54" s="173">
        <f t="shared" si="0"/>
        <v>0</v>
      </c>
      <c r="S54" s="1"/>
    </row>
    <row r="55" spans="1:19" x14ac:dyDescent="0.35">
      <c r="A55" s="1"/>
      <c r="B55" s="68"/>
      <c r="C55" s="69"/>
      <c r="D55" s="187"/>
      <c r="E55" s="268"/>
      <c r="F55" s="172"/>
      <c r="G55" s="172"/>
      <c r="H55" s="172"/>
      <c r="I55" s="172"/>
      <c r="J55" s="172"/>
      <c r="K55" s="172"/>
      <c r="L55" s="172"/>
      <c r="M55" s="172"/>
      <c r="N55" s="172"/>
      <c r="O55" s="172"/>
      <c r="P55" s="172"/>
      <c r="Q55" s="172"/>
      <c r="R55" s="173">
        <f t="shared" si="0"/>
        <v>0</v>
      </c>
      <c r="S55" s="1"/>
    </row>
    <row r="56" spans="1:19" x14ac:dyDescent="0.35">
      <c r="A56" s="1"/>
      <c r="B56" s="68"/>
      <c r="C56" s="69"/>
      <c r="D56" s="187"/>
      <c r="E56" s="268"/>
      <c r="F56" s="172"/>
      <c r="G56" s="172"/>
      <c r="H56" s="172"/>
      <c r="I56" s="172"/>
      <c r="J56" s="172"/>
      <c r="K56" s="172"/>
      <c r="L56" s="172"/>
      <c r="M56" s="172"/>
      <c r="N56" s="172"/>
      <c r="O56" s="172"/>
      <c r="P56" s="172"/>
      <c r="Q56" s="172"/>
      <c r="R56" s="173">
        <f t="shared" si="0"/>
        <v>0</v>
      </c>
      <c r="S56" s="1"/>
    </row>
    <row r="57" spans="1:19" x14ac:dyDescent="0.35">
      <c r="A57" s="1"/>
      <c r="B57" s="68"/>
      <c r="C57" s="69"/>
      <c r="D57" s="187"/>
      <c r="E57" s="268"/>
      <c r="F57" s="172"/>
      <c r="G57" s="172"/>
      <c r="H57" s="172"/>
      <c r="I57" s="172"/>
      <c r="J57" s="172"/>
      <c r="K57" s="172"/>
      <c r="L57" s="172"/>
      <c r="M57" s="172"/>
      <c r="N57" s="172"/>
      <c r="O57" s="172"/>
      <c r="P57" s="172"/>
      <c r="Q57" s="172"/>
      <c r="R57" s="173">
        <f t="shared" si="0"/>
        <v>0</v>
      </c>
      <c r="S57" s="1"/>
    </row>
    <row r="58" spans="1:19" x14ac:dyDescent="0.35">
      <c r="A58" s="1"/>
      <c r="B58" s="68"/>
      <c r="C58" s="69"/>
      <c r="D58" s="187"/>
      <c r="E58" s="268"/>
      <c r="F58" s="172"/>
      <c r="G58" s="172"/>
      <c r="H58" s="172"/>
      <c r="I58" s="172"/>
      <c r="J58" s="172"/>
      <c r="K58" s="172"/>
      <c r="L58" s="172"/>
      <c r="M58" s="172"/>
      <c r="N58" s="172"/>
      <c r="O58" s="172"/>
      <c r="P58" s="172"/>
      <c r="Q58" s="172"/>
      <c r="R58" s="173">
        <f t="shared" si="0"/>
        <v>0</v>
      </c>
      <c r="S58" s="1"/>
    </row>
    <row r="59" spans="1:19" x14ac:dyDescent="0.35">
      <c r="A59" s="1"/>
      <c r="B59" s="68"/>
      <c r="C59" s="69"/>
      <c r="D59" s="187"/>
      <c r="E59" s="268"/>
      <c r="F59" s="172"/>
      <c r="G59" s="172"/>
      <c r="H59" s="172"/>
      <c r="I59" s="172"/>
      <c r="J59" s="172"/>
      <c r="K59" s="172"/>
      <c r="L59" s="172"/>
      <c r="M59" s="172"/>
      <c r="N59" s="172"/>
      <c r="O59" s="172"/>
      <c r="P59" s="172"/>
      <c r="Q59" s="172"/>
      <c r="R59" s="173">
        <f t="shared" si="0"/>
        <v>0</v>
      </c>
      <c r="S59" s="1"/>
    </row>
    <row r="60" spans="1:19" x14ac:dyDescent="0.35">
      <c r="A60" s="1"/>
      <c r="B60" s="68"/>
      <c r="C60" s="69"/>
      <c r="D60" s="187"/>
      <c r="E60" s="268"/>
      <c r="F60" s="172"/>
      <c r="G60" s="172"/>
      <c r="H60" s="172"/>
      <c r="I60" s="172"/>
      <c r="J60" s="172"/>
      <c r="K60" s="172"/>
      <c r="L60" s="172"/>
      <c r="M60" s="172"/>
      <c r="N60" s="172"/>
      <c r="O60" s="172"/>
      <c r="P60" s="172"/>
      <c r="Q60" s="172"/>
      <c r="R60" s="173">
        <f t="shared" si="0"/>
        <v>0</v>
      </c>
      <c r="S60" s="1"/>
    </row>
    <row r="61" spans="1:19" x14ac:dyDescent="0.35">
      <c r="A61" s="1"/>
      <c r="B61" s="68"/>
      <c r="C61" s="69"/>
      <c r="D61" s="187"/>
      <c r="E61" s="268"/>
      <c r="F61" s="172"/>
      <c r="G61" s="172"/>
      <c r="H61" s="172"/>
      <c r="I61" s="172"/>
      <c r="J61" s="172"/>
      <c r="K61" s="172"/>
      <c r="L61" s="172"/>
      <c r="M61" s="172"/>
      <c r="N61" s="172"/>
      <c r="O61" s="172"/>
      <c r="P61" s="172"/>
      <c r="Q61" s="172"/>
      <c r="R61" s="173">
        <f t="shared" si="0"/>
        <v>0</v>
      </c>
      <c r="S61" s="1"/>
    </row>
    <row r="62" spans="1:19" x14ac:dyDescent="0.35">
      <c r="A62" s="1"/>
      <c r="B62" s="68"/>
      <c r="C62" s="69"/>
      <c r="D62" s="187"/>
      <c r="E62" s="268"/>
      <c r="F62" s="172"/>
      <c r="G62" s="172"/>
      <c r="H62" s="172"/>
      <c r="I62" s="172"/>
      <c r="J62" s="172"/>
      <c r="K62" s="172"/>
      <c r="L62" s="172"/>
      <c r="M62" s="172"/>
      <c r="N62" s="172"/>
      <c r="O62" s="172"/>
      <c r="P62" s="172"/>
      <c r="Q62" s="172"/>
      <c r="R62" s="173">
        <f t="shared" si="0"/>
        <v>0</v>
      </c>
      <c r="S62" s="1"/>
    </row>
    <row r="63" spans="1:19" x14ac:dyDescent="0.35">
      <c r="A63" s="1"/>
      <c r="B63" s="68"/>
      <c r="C63" s="69"/>
      <c r="D63" s="187"/>
      <c r="E63" s="268"/>
      <c r="F63" s="172"/>
      <c r="G63" s="172"/>
      <c r="H63" s="172"/>
      <c r="I63" s="172"/>
      <c r="J63" s="172"/>
      <c r="K63" s="172"/>
      <c r="L63" s="172"/>
      <c r="M63" s="172"/>
      <c r="N63" s="172"/>
      <c r="O63" s="172"/>
      <c r="P63" s="172"/>
      <c r="Q63" s="172"/>
      <c r="R63" s="173">
        <f t="shared" si="0"/>
        <v>0</v>
      </c>
      <c r="S63" s="1"/>
    </row>
    <row r="64" spans="1:19" x14ac:dyDescent="0.35">
      <c r="A64" s="1"/>
      <c r="B64" s="68"/>
      <c r="C64" s="69"/>
      <c r="D64" s="187"/>
      <c r="E64" s="268"/>
      <c r="F64" s="172"/>
      <c r="G64" s="172"/>
      <c r="H64" s="172"/>
      <c r="I64" s="172"/>
      <c r="J64" s="172"/>
      <c r="K64" s="172"/>
      <c r="L64" s="172"/>
      <c r="M64" s="172"/>
      <c r="N64" s="172"/>
      <c r="O64" s="172"/>
      <c r="P64" s="172"/>
      <c r="Q64" s="172"/>
      <c r="R64" s="173">
        <f t="shared" si="0"/>
        <v>0</v>
      </c>
      <c r="S64" s="1"/>
    </row>
    <row r="65" spans="1:19" x14ac:dyDescent="0.35">
      <c r="A65" s="1"/>
      <c r="B65" s="68"/>
      <c r="C65" s="69"/>
      <c r="D65" s="187"/>
      <c r="E65" s="268"/>
      <c r="F65" s="172"/>
      <c r="G65" s="172"/>
      <c r="H65" s="172"/>
      <c r="I65" s="172"/>
      <c r="J65" s="172"/>
      <c r="K65" s="172"/>
      <c r="L65" s="172"/>
      <c r="M65" s="172"/>
      <c r="N65" s="172"/>
      <c r="O65" s="172"/>
      <c r="P65" s="172"/>
      <c r="Q65" s="172"/>
      <c r="R65" s="173">
        <f t="shared" si="0"/>
        <v>0</v>
      </c>
      <c r="S65" s="1"/>
    </row>
    <row r="66" spans="1:19" x14ac:dyDescent="0.35">
      <c r="A66" s="1"/>
      <c r="B66" s="68"/>
      <c r="C66" s="69"/>
      <c r="D66" s="187"/>
      <c r="E66" s="268"/>
      <c r="F66" s="172"/>
      <c r="G66" s="172"/>
      <c r="H66" s="172"/>
      <c r="I66" s="172"/>
      <c r="J66" s="172"/>
      <c r="K66" s="172"/>
      <c r="L66" s="172"/>
      <c r="M66" s="172"/>
      <c r="N66" s="172"/>
      <c r="O66" s="172"/>
      <c r="P66" s="172"/>
      <c r="Q66" s="172"/>
      <c r="R66" s="173">
        <f t="shared" si="0"/>
        <v>0</v>
      </c>
      <c r="S66" s="1"/>
    </row>
    <row r="67" spans="1:19" x14ac:dyDescent="0.35">
      <c r="A67" s="1"/>
      <c r="B67" s="68"/>
      <c r="C67" s="69"/>
      <c r="D67" s="187"/>
      <c r="E67" s="268"/>
      <c r="F67" s="172"/>
      <c r="G67" s="172"/>
      <c r="H67" s="172"/>
      <c r="I67" s="172"/>
      <c r="J67" s="172"/>
      <c r="K67" s="172"/>
      <c r="L67" s="172"/>
      <c r="M67" s="172"/>
      <c r="N67" s="172"/>
      <c r="O67" s="172"/>
      <c r="P67" s="172"/>
      <c r="Q67" s="172"/>
      <c r="R67" s="173">
        <f t="shared" si="0"/>
        <v>0</v>
      </c>
      <c r="S67" s="1"/>
    </row>
    <row r="68" spans="1:19" x14ac:dyDescent="0.35">
      <c r="A68" s="1"/>
      <c r="B68" s="68"/>
      <c r="C68" s="69"/>
      <c r="D68" s="187"/>
      <c r="E68" s="268"/>
      <c r="F68" s="172"/>
      <c r="G68" s="172"/>
      <c r="H68" s="172"/>
      <c r="I68" s="172"/>
      <c r="J68" s="172"/>
      <c r="K68" s="172"/>
      <c r="L68" s="172"/>
      <c r="M68" s="172"/>
      <c r="N68" s="172"/>
      <c r="O68" s="172"/>
      <c r="P68" s="172"/>
      <c r="Q68" s="172"/>
      <c r="R68" s="173">
        <f t="shared" si="0"/>
        <v>0</v>
      </c>
      <c r="S68" s="1"/>
    </row>
    <row r="69" spans="1:19" x14ac:dyDescent="0.35">
      <c r="A69" s="1"/>
      <c r="B69" s="68"/>
      <c r="C69" s="69"/>
      <c r="D69" s="187"/>
      <c r="E69" s="268"/>
      <c r="F69" s="172"/>
      <c r="G69" s="172"/>
      <c r="H69" s="172"/>
      <c r="I69" s="172"/>
      <c r="J69" s="172"/>
      <c r="K69" s="172"/>
      <c r="L69" s="172"/>
      <c r="M69" s="172"/>
      <c r="N69" s="172"/>
      <c r="O69" s="172"/>
      <c r="P69" s="172"/>
      <c r="Q69" s="172"/>
      <c r="R69" s="173">
        <f t="shared" si="0"/>
        <v>0</v>
      </c>
      <c r="S69" s="1"/>
    </row>
    <row r="70" spans="1:19" x14ac:dyDescent="0.35">
      <c r="A70" s="1"/>
      <c r="B70" s="68"/>
      <c r="C70" s="69"/>
      <c r="D70" s="187"/>
      <c r="E70" s="268"/>
      <c r="F70" s="172"/>
      <c r="G70" s="172"/>
      <c r="H70" s="172"/>
      <c r="I70" s="172"/>
      <c r="J70" s="172"/>
      <c r="K70" s="172"/>
      <c r="L70" s="172"/>
      <c r="M70" s="172"/>
      <c r="N70" s="172"/>
      <c r="O70" s="172"/>
      <c r="P70" s="172"/>
      <c r="Q70" s="172"/>
      <c r="R70" s="173">
        <f t="shared" si="0"/>
        <v>0</v>
      </c>
      <c r="S70" s="1"/>
    </row>
    <row r="71" spans="1:19" x14ac:dyDescent="0.35">
      <c r="A71" s="1"/>
      <c r="B71" s="68"/>
      <c r="C71" s="69"/>
      <c r="D71" s="187"/>
      <c r="E71" s="268"/>
      <c r="F71" s="172"/>
      <c r="G71" s="172"/>
      <c r="H71" s="172"/>
      <c r="I71" s="172"/>
      <c r="J71" s="172"/>
      <c r="K71" s="172"/>
      <c r="L71" s="172"/>
      <c r="M71" s="172"/>
      <c r="N71" s="172"/>
      <c r="O71" s="172"/>
      <c r="P71" s="172"/>
      <c r="Q71" s="172"/>
      <c r="R71" s="173">
        <f t="shared" si="0"/>
        <v>0</v>
      </c>
      <c r="S71" s="1"/>
    </row>
    <row r="72" spans="1:19" x14ac:dyDescent="0.35">
      <c r="A72" s="1"/>
      <c r="B72" s="68"/>
      <c r="C72" s="69"/>
      <c r="D72" s="187"/>
      <c r="E72" s="268"/>
      <c r="F72" s="172"/>
      <c r="G72" s="172"/>
      <c r="H72" s="172"/>
      <c r="I72" s="172"/>
      <c r="J72" s="172"/>
      <c r="K72" s="172"/>
      <c r="L72" s="172"/>
      <c r="M72" s="172"/>
      <c r="N72" s="172"/>
      <c r="O72" s="172"/>
      <c r="P72" s="172"/>
      <c r="Q72" s="172"/>
      <c r="R72" s="173">
        <f t="shared" si="0"/>
        <v>0</v>
      </c>
      <c r="S72" s="1"/>
    </row>
    <row r="73" spans="1:19" x14ac:dyDescent="0.35">
      <c r="A73" s="1"/>
      <c r="B73" s="68"/>
      <c r="C73" s="69"/>
      <c r="D73" s="187"/>
      <c r="E73" s="268"/>
      <c r="F73" s="172"/>
      <c r="G73" s="172"/>
      <c r="H73" s="172"/>
      <c r="I73" s="172"/>
      <c r="J73" s="172"/>
      <c r="K73" s="172"/>
      <c r="L73" s="172"/>
      <c r="M73" s="172"/>
      <c r="N73" s="172"/>
      <c r="O73" s="172"/>
      <c r="P73" s="172"/>
      <c r="Q73" s="172"/>
      <c r="R73" s="173">
        <f t="shared" si="0"/>
        <v>0</v>
      </c>
      <c r="S73" s="1"/>
    </row>
    <row r="74" spans="1:19" x14ac:dyDescent="0.35">
      <c r="A74" s="1"/>
      <c r="B74" s="68"/>
      <c r="C74" s="69"/>
      <c r="D74" s="187"/>
      <c r="E74" s="268"/>
      <c r="F74" s="172"/>
      <c r="G74" s="172"/>
      <c r="H74" s="172"/>
      <c r="I74" s="172"/>
      <c r="J74" s="172"/>
      <c r="K74" s="172"/>
      <c r="L74" s="172"/>
      <c r="M74" s="172"/>
      <c r="N74" s="172"/>
      <c r="O74" s="172"/>
      <c r="P74" s="172"/>
      <c r="Q74" s="172"/>
      <c r="R74" s="173">
        <f t="shared" si="0"/>
        <v>0</v>
      </c>
      <c r="S74" s="1"/>
    </row>
    <row r="75" spans="1:19" x14ac:dyDescent="0.35">
      <c r="A75" s="1"/>
      <c r="B75" s="68"/>
      <c r="C75" s="69"/>
      <c r="D75" s="187"/>
      <c r="E75" s="268"/>
      <c r="F75" s="172"/>
      <c r="G75" s="172"/>
      <c r="H75" s="172"/>
      <c r="I75" s="172"/>
      <c r="J75" s="172"/>
      <c r="K75" s="172"/>
      <c r="L75" s="172"/>
      <c r="M75" s="172"/>
      <c r="N75" s="172"/>
      <c r="O75" s="172"/>
      <c r="P75" s="172"/>
      <c r="Q75" s="172"/>
      <c r="R75" s="173">
        <f t="shared" si="0"/>
        <v>0</v>
      </c>
      <c r="S75" s="1"/>
    </row>
    <row r="76" spans="1:19" x14ac:dyDescent="0.35">
      <c r="A76" s="1"/>
      <c r="B76" s="68"/>
      <c r="C76" s="69"/>
      <c r="D76" s="187"/>
      <c r="E76" s="268"/>
      <c r="F76" s="172"/>
      <c r="G76" s="172"/>
      <c r="H76" s="172"/>
      <c r="I76" s="172"/>
      <c r="J76" s="172"/>
      <c r="K76" s="172"/>
      <c r="L76" s="172"/>
      <c r="M76" s="172"/>
      <c r="N76" s="172"/>
      <c r="O76" s="172"/>
      <c r="P76" s="172"/>
      <c r="Q76" s="172"/>
      <c r="R76" s="173">
        <f t="shared" si="0"/>
        <v>0</v>
      </c>
      <c r="S76" s="1"/>
    </row>
    <row r="77" spans="1:19" x14ac:dyDescent="0.35">
      <c r="A77" s="1"/>
      <c r="B77" s="68"/>
      <c r="C77" s="69"/>
      <c r="D77" s="187"/>
      <c r="E77" s="268"/>
      <c r="F77" s="172"/>
      <c r="G77" s="172"/>
      <c r="H77" s="172"/>
      <c r="I77" s="172"/>
      <c r="J77" s="172"/>
      <c r="K77" s="172"/>
      <c r="L77" s="172"/>
      <c r="M77" s="172"/>
      <c r="N77" s="172"/>
      <c r="O77" s="172"/>
      <c r="P77" s="172"/>
      <c r="Q77" s="172"/>
      <c r="R77" s="173">
        <f t="shared" si="0"/>
        <v>0</v>
      </c>
      <c r="S77" s="1"/>
    </row>
    <row r="78" spans="1:19" x14ac:dyDescent="0.35">
      <c r="A78" s="1"/>
      <c r="B78" s="68"/>
      <c r="C78" s="69"/>
      <c r="D78" s="187"/>
      <c r="E78" s="268"/>
      <c r="F78" s="172"/>
      <c r="G78" s="172"/>
      <c r="H78" s="172"/>
      <c r="I78" s="172"/>
      <c r="J78" s="172"/>
      <c r="K78" s="172"/>
      <c r="L78" s="172"/>
      <c r="M78" s="172"/>
      <c r="N78" s="172"/>
      <c r="O78" s="172"/>
      <c r="P78" s="172"/>
      <c r="Q78" s="172"/>
      <c r="R78" s="173">
        <f t="shared" ref="R78:R141" si="1">SUM(E78:Q78)</f>
        <v>0</v>
      </c>
      <c r="S78" s="1"/>
    </row>
    <row r="79" spans="1:19" x14ac:dyDescent="0.35">
      <c r="A79" s="1"/>
      <c r="B79" s="68"/>
      <c r="C79" s="69"/>
      <c r="D79" s="187"/>
      <c r="E79" s="268"/>
      <c r="F79" s="172"/>
      <c r="G79" s="172"/>
      <c r="H79" s="172"/>
      <c r="I79" s="172"/>
      <c r="J79" s="172"/>
      <c r="K79" s="172"/>
      <c r="L79" s="172"/>
      <c r="M79" s="172"/>
      <c r="N79" s="172"/>
      <c r="O79" s="172"/>
      <c r="P79" s="172"/>
      <c r="Q79" s="172"/>
      <c r="R79" s="173">
        <f t="shared" si="1"/>
        <v>0</v>
      </c>
      <c r="S79" s="1"/>
    </row>
    <row r="80" spans="1:19" x14ac:dyDescent="0.35">
      <c r="A80" s="1"/>
      <c r="B80" s="68"/>
      <c r="C80" s="69"/>
      <c r="D80" s="187"/>
      <c r="E80" s="268"/>
      <c r="F80" s="172"/>
      <c r="G80" s="172"/>
      <c r="H80" s="172"/>
      <c r="I80" s="172"/>
      <c r="J80" s="172"/>
      <c r="K80" s="172"/>
      <c r="L80" s="172"/>
      <c r="M80" s="172"/>
      <c r="N80" s="172"/>
      <c r="O80" s="172"/>
      <c r="P80" s="172"/>
      <c r="Q80" s="172"/>
      <c r="R80" s="173">
        <f t="shared" si="1"/>
        <v>0</v>
      </c>
      <c r="S80" s="1"/>
    </row>
    <row r="81" spans="1:19" x14ac:dyDescent="0.35">
      <c r="A81" s="1"/>
      <c r="B81" s="68"/>
      <c r="C81" s="69"/>
      <c r="D81" s="187"/>
      <c r="E81" s="268"/>
      <c r="F81" s="172"/>
      <c r="G81" s="172"/>
      <c r="H81" s="172"/>
      <c r="I81" s="172"/>
      <c r="J81" s="172"/>
      <c r="K81" s="172"/>
      <c r="L81" s="172"/>
      <c r="M81" s="172"/>
      <c r="N81" s="172"/>
      <c r="O81" s="172"/>
      <c r="P81" s="172"/>
      <c r="Q81" s="172"/>
      <c r="R81" s="173">
        <f t="shared" si="1"/>
        <v>0</v>
      </c>
      <c r="S81" s="1"/>
    </row>
    <row r="82" spans="1:19" x14ac:dyDescent="0.35">
      <c r="A82" s="1"/>
      <c r="B82" s="68"/>
      <c r="C82" s="69"/>
      <c r="D82" s="187"/>
      <c r="E82" s="268"/>
      <c r="F82" s="172"/>
      <c r="G82" s="172"/>
      <c r="H82" s="172"/>
      <c r="I82" s="172"/>
      <c r="J82" s="172"/>
      <c r="K82" s="172"/>
      <c r="L82" s="172"/>
      <c r="M82" s="172"/>
      <c r="N82" s="172"/>
      <c r="O82" s="172"/>
      <c r="P82" s="172"/>
      <c r="Q82" s="172"/>
      <c r="R82" s="173">
        <f t="shared" si="1"/>
        <v>0</v>
      </c>
      <c r="S82" s="1"/>
    </row>
    <row r="83" spans="1:19" x14ac:dyDescent="0.35">
      <c r="A83" s="1"/>
      <c r="B83" s="68"/>
      <c r="C83" s="69"/>
      <c r="D83" s="187"/>
      <c r="E83" s="268"/>
      <c r="F83" s="172"/>
      <c r="G83" s="172"/>
      <c r="H83" s="172"/>
      <c r="I83" s="172"/>
      <c r="J83" s="172"/>
      <c r="K83" s="172"/>
      <c r="L83" s="172"/>
      <c r="M83" s="172"/>
      <c r="N83" s="172"/>
      <c r="O83" s="172"/>
      <c r="P83" s="172"/>
      <c r="Q83" s="172"/>
      <c r="R83" s="173">
        <f t="shared" si="1"/>
        <v>0</v>
      </c>
      <c r="S83" s="1"/>
    </row>
    <row r="84" spans="1:19" x14ac:dyDescent="0.35">
      <c r="A84" s="1"/>
      <c r="B84" s="68"/>
      <c r="C84" s="69"/>
      <c r="D84" s="187"/>
      <c r="E84" s="268"/>
      <c r="F84" s="172"/>
      <c r="G84" s="172"/>
      <c r="H84" s="172"/>
      <c r="I84" s="172"/>
      <c r="J84" s="172"/>
      <c r="K84" s="172"/>
      <c r="L84" s="172"/>
      <c r="M84" s="172"/>
      <c r="N84" s="172"/>
      <c r="O84" s="172"/>
      <c r="P84" s="172"/>
      <c r="Q84" s="172"/>
      <c r="R84" s="173">
        <f t="shared" si="1"/>
        <v>0</v>
      </c>
      <c r="S84" s="1"/>
    </row>
    <row r="85" spans="1:19" x14ac:dyDescent="0.35">
      <c r="A85" s="1"/>
      <c r="B85" s="68"/>
      <c r="C85" s="69"/>
      <c r="D85" s="187"/>
      <c r="E85" s="268"/>
      <c r="F85" s="172"/>
      <c r="G85" s="172"/>
      <c r="H85" s="172"/>
      <c r="I85" s="172"/>
      <c r="J85" s="172"/>
      <c r="K85" s="172"/>
      <c r="L85" s="172"/>
      <c r="M85" s="172"/>
      <c r="N85" s="172"/>
      <c r="O85" s="172"/>
      <c r="P85" s="172"/>
      <c r="Q85" s="172"/>
      <c r="R85" s="173">
        <f t="shared" si="1"/>
        <v>0</v>
      </c>
      <c r="S85" s="1"/>
    </row>
    <row r="86" spans="1:19" x14ac:dyDescent="0.35">
      <c r="A86" s="1"/>
      <c r="B86" s="68"/>
      <c r="C86" s="69"/>
      <c r="D86" s="187"/>
      <c r="E86" s="268"/>
      <c r="F86" s="172"/>
      <c r="G86" s="172"/>
      <c r="H86" s="172"/>
      <c r="I86" s="172"/>
      <c r="J86" s="172"/>
      <c r="K86" s="172"/>
      <c r="L86" s="172"/>
      <c r="M86" s="172"/>
      <c r="N86" s="172"/>
      <c r="O86" s="172"/>
      <c r="P86" s="172"/>
      <c r="Q86" s="172"/>
      <c r="R86" s="173">
        <f t="shared" si="1"/>
        <v>0</v>
      </c>
      <c r="S86" s="1"/>
    </row>
    <row r="87" spans="1:19" x14ac:dyDescent="0.35">
      <c r="A87" s="1"/>
      <c r="B87" s="68"/>
      <c r="C87" s="69"/>
      <c r="D87" s="187"/>
      <c r="E87" s="268"/>
      <c r="F87" s="172"/>
      <c r="G87" s="172"/>
      <c r="H87" s="172"/>
      <c r="I87" s="172"/>
      <c r="J87" s="172"/>
      <c r="K87" s="172"/>
      <c r="L87" s="172"/>
      <c r="M87" s="172"/>
      <c r="N87" s="172"/>
      <c r="O87" s="172"/>
      <c r="P87" s="172"/>
      <c r="Q87" s="172"/>
      <c r="R87" s="173">
        <f t="shared" si="1"/>
        <v>0</v>
      </c>
      <c r="S87" s="1"/>
    </row>
    <row r="88" spans="1:19" x14ac:dyDescent="0.35">
      <c r="A88" s="1"/>
      <c r="B88" s="68"/>
      <c r="C88" s="69"/>
      <c r="D88" s="187"/>
      <c r="E88" s="268"/>
      <c r="F88" s="172"/>
      <c r="G88" s="172"/>
      <c r="H88" s="172"/>
      <c r="I88" s="172"/>
      <c r="J88" s="172"/>
      <c r="K88" s="172"/>
      <c r="L88" s="172"/>
      <c r="M88" s="172"/>
      <c r="N88" s="172"/>
      <c r="O88" s="172"/>
      <c r="P88" s="172"/>
      <c r="Q88" s="172"/>
      <c r="R88" s="173">
        <f t="shared" si="1"/>
        <v>0</v>
      </c>
      <c r="S88" s="1"/>
    </row>
    <row r="89" spans="1:19" x14ac:dyDescent="0.35">
      <c r="A89" s="1"/>
      <c r="B89" s="68"/>
      <c r="C89" s="69"/>
      <c r="D89" s="187"/>
      <c r="E89" s="268"/>
      <c r="F89" s="172"/>
      <c r="G89" s="172"/>
      <c r="H89" s="172"/>
      <c r="I89" s="172"/>
      <c r="J89" s="172"/>
      <c r="K89" s="172"/>
      <c r="L89" s="172"/>
      <c r="M89" s="172"/>
      <c r="N89" s="172"/>
      <c r="O89" s="172"/>
      <c r="P89" s="172"/>
      <c r="Q89" s="172"/>
      <c r="R89" s="173">
        <f t="shared" si="1"/>
        <v>0</v>
      </c>
      <c r="S89" s="1"/>
    </row>
    <row r="90" spans="1:19" x14ac:dyDescent="0.35">
      <c r="A90" s="1"/>
      <c r="B90" s="68"/>
      <c r="C90" s="69"/>
      <c r="D90" s="187"/>
      <c r="E90" s="268"/>
      <c r="F90" s="172"/>
      <c r="G90" s="172"/>
      <c r="H90" s="172"/>
      <c r="I90" s="172"/>
      <c r="J90" s="172"/>
      <c r="K90" s="172"/>
      <c r="L90" s="172"/>
      <c r="M90" s="172"/>
      <c r="N90" s="172"/>
      <c r="O90" s="172"/>
      <c r="P90" s="172"/>
      <c r="Q90" s="172"/>
      <c r="R90" s="173">
        <f t="shared" si="1"/>
        <v>0</v>
      </c>
      <c r="S90" s="1"/>
    </row>
    <row r="91" spans="1:19" x14ac:dyDescent="0.35">
      <c r="A91" s="1"/>
      <c r="B91" s="68"/>
      <c r="C91" s="69"/>
      <c r="D91" s="187"/>
      <c r="E91" s="268"/>
      <c r="F91" s="172"/>
      <c r="G91" s="172"/>
      <c r="H91" s="172"/>
      <c r="I91" s="172"/>
      <c r="J91" s="172"/>
      <c r="K91" s="172"/>
      <c r="L91" s="172"/>
      <c r="M91" s="172"/>
      <c r="N91" s="172"/>
      <c r="O91" s="172"/>
      <c r="P91" s="172"/>
      <c r="Q91" s="172"/>
      <c r="R91" s="173">
        <f t="shared" si="1"/>
        <v>0</v>
      </c>
      <c r="S91" s="1"/>
    </row>
    <row r="92" spans="1:19" x14ac:dyDescent="0.35">
      <c r="A92" s="1"/>
      <c r="B92" s="68"/>
      <c r="C92" s="69"/>
      <c r="D92" s="187"/>
      <c r="E92" s="268"/>
      <c r="F92" s="172"/>
      <c r="G92" s="172"/>
      <c r="H92" s="172"/>
      <c r="I92" s="172"/>
      <c r="J92" s="172"/>
      <c r="K92" s="172"/>
      <c r="L92" s="172"/>
      <c r="M92" s="172"/>
      <c r="N92" s="172"/>
      <c r="O92" s="172"/>
      <c r="P92" s="172"/>
      <c r="Q92" s="172"/>
      <c r="R92" s="173">
        <f t="shared" si="1"/>
        <v>0</v>
      </c>
      <c r="S92" s="1"/>
    </row>
    <row r="93" spans="1:19" x14ac:dyDescent="0.35">
      <c r="A93" s="1"/>
      <c r="B93" s="68"/>
      <c r="C93" s="69"/>
      <c r="D93" s="187"/>
      <c r="E93" s="268"/>
      <c r="F93" s="172"/>
      <c r="G93" s="172"/>
      <c r="H93" s="172"/>
      <c r="I93" s="172"/>
      <c r="J93" s="172"/>
      <c r="K93" s="172"/>
      <c r="L93" s="172"/>
      <c r="M93" s="172"/>
      <c r="N93" s="172"/>
      <c r="O93" s="172"/>
      <c r="P93" s="172"/>
      <c r="Q93" s="172"/>
      <c r="R93" s="173">
        <f t="shared" si="1"/>
        <v>0</v>
      </c>
      <c r="S93" s="1"/>
    </row>
    <row r="94" spans="1:19" x14ac:dyDescent="0.35">
      <c r="A94" s="1"/>
      <c r="B94" s="68"/>
      <c r="C94" s="69"/>
      <c r="D94" s="187"/>
      <c r="E94" s="268"/>
      <c r="F94" s="172"/>
      <c r="G94" s="172"/>
      <c r="H94" s="172"/>
      <c r="I94" s="172"/>
      <c r="J94" s="172"/>
      <c r="K94" s="172"/>
      <c r="L94" s="172"/>
      <c r="M94" s="172"/>
      <c r="N94" s="172"/>
      <c r="O94" s="172"/>
      <c r="P94" s="172"/>
      <c r="Q94" s="172"/>
      <c r="R94" s="173">
        <f t="shared" si="1"/>
        <v>0</v>
      </c>
      <c r="S94" s="1"/>
    </row>
    <row r="95" spans="1:19" x14ac:dyDescent="0.35">
      <c r="A95" s="1"/>
      <c r="B95" s="68"/>
      <c r="C95" s="69"/>
      <c r="D95" s="187"/>
      <c r="E95" s="268"/>
      <c r="F95" s="172"/>
      <c r="G95" s="172"/>
      <c r="H95" s="172"/>
      <c r="I95" s="172"/>
      <c r="J95" s="172"/>
      <c r="K95" s="172"/>
      <c r="L95" s="172"/>
      <c r="M95" s="172"/>
      <c r="N95" s="172"/>
      <c r="O95" s="172"/>
      <c r="P95" s="172"/>
      <c r="Q95" s="172"/>
      <c r="R95" s="173">
        <f t="shared" si="1"/>
        <v>0</v>
      </c>
      <c r="S95" s="1"/>
    </row>
    <row r="96" spans="1:19" x14ac:dyDescent="0.35">
      <c r="A96" s="1"/>
      <c r="B96" s="68"/>
      <c r="C96" s="69"/>
      <c r="D96" s="187"/>
      <c r="E96" s="268"/>
      <c r="F96" s="172"/>
      <c r="G96" s="172"/>
      <c r="H96" s="172"/>
      <c r="I96" s="172"/>
      <c r="J96" s="172"/>
      <c r="K96" s="172"/>
      <c r="L96" s="172"/>
      <c r="M96" s="172"/>
      <c r="N96" s="172"/>
      <c r="O96" s="172"/>
      <c r="P96" s="172"/>
      <c r="Q96" s="172"/>
      <c r="R96" s="173">
        <f t="shared" si="1"/>
        <v>0</v>
      </c>
      <c r="S96" s="1"/>
    </row>
    <row r="97" spans="1:19" x14ac:dyDescent="0.35">
      <c r="A97" s="1"/>
      <c r="B97" s="68"/>
      <c r="C97" s="69"/>
      <c r="D97" s="187"/>
      <c r="E97" s="268"/>
      <c r="F97" s="172"/>
      <c r="G97" s="172"/>
      <c r="H97" s="172"/>
      <c r="I97" s="172"/>
      <c r="J97" s="172"/>
      <c r="K97" s="172"/>
      <c r="L97" s="172"/>
      <c r="M97" s="172"/>
      <c r="N97" s="172"/>
      <c r="O97" s="172"/>
      <c r="P97" s="172"/>
      <c r="Q97" s="172"/>
      <c r="R97" s="173">
        <f t="shared" si="1"/>
        <v>0</v>
      </c>
      <c r="S97" s="1"/>
    </row>
    <row r="98" spans="1:19" x14ac:dyDescent="0.35">
      <c r="A98" s="1"/>
      <c r="B98" s="68"/>
      <c r="C98" s="69"/>
      <c r="D98" s="187"/>
      <c r="E98" s="268"/>
      <c r="F98" s="172"/>
      <c r="G98" s="172"/>
      <c r="H98" s="172"/>
      <c r="I98" s="172"/>
      <c r="J98" s="172"/>
      <c r="K98" s="172"/>
      <c r="L98" s="172"/>
      <c r="M98" s="172"/>
      <c r="N98" s="172"/>
      <c r="O98" s="172"/>
      <c r="P98" s="172"/>
      <c r="Q98" s="172"/>
      <c r="R98" s="173">
        <f t="shared" si="1"/>
        <v>0</v>
      </c>
      <c r="S98" s="1"/>
    </row>
    <row r="99" spans="1:19" x14ac:dyDescent="0.35">
      <c r="A99" s="1"/>
      <c r="B99" s="68"/>
      <c r="C99" s="69"/>
      <c r="D99" s="187"/>
      <c r="E99" s="268"/>
      <c r="F99" s="172"/>
      <c r="G99" s="172"/>
      <c r="H99" s="172"/>
      <c r="I99" s="172"/>
      <c r="J99" s="172"/>
      <c r="K99" s="172"/>
      <c r="L99" s="172"/>
      <c r="M99" s="172"/>
      <c r="N99" s="172"/>
      <c r="O99" s="172"/>
      <c r="P99" s="172"/>
      <c r="Q99" s="172"/>
      <c r="R99" s="173">
        <f t="shared" si="1"/>
        <v>0</v>
      </c>
      <c r="S99" s="1"/>
    </row>
    <row r="100" spans="1:19" x14ac:dyDescent="0.35">
      <c r="A100" s="1"/>
      <c r="B100" s="68"/>
      <c r="C100" s="69"/>
      <c r="D100" s="187"/>
      <c r="E100" s="268"/>
      <c r="F100" s="172"/>
      <c r="G100" s="172"/>
      <c r="H100" s="172"/>
      <c r="I100" s="172"/>
      <c r="J100" s="172"/>
      <c r="K100" s="172"/>
      <c r="L100" s="172"/>
      <c r="M100" s="172"/>
      <c r="N100" s="172"/>
      <c r="O100" s="172"/>
      <c r="P100" s="172"/>
      <c r="Q100" s="172"/>
      <c r="R100" s="173">
        <f t="shared" si="1"/>
        <v>0</v>
      </c>
      <c r="S100" s="1"/>
    </row>
    <row r="101" spans="1:19" x14ac:dyDescent="0.35">
      <c r="A101" s="1"/>
      <c r="B101" s="68"/>
      <c r="C101" s="69"/>
      <c r="D101" s="187"/>
      <c r="E101" s="268"/>
      <c r="F101" s="172"/>
      <c r="G101" s="172"/>
      <c r="H101" s="172"/>
      <c r="I101" s="172"/>
      <c r="J101" s="172"/>
      <c r="K101" s="172"/>
      <c r="L101" s="172"/>
      <c r="M101" s="172"/>
      <c r="N101" s="172"/>
      <c r="O101" s="172"/>
      <c r="P101" s="172"/>
      <c r="Q101" s="172"/>
      <c r="R101" s="173">
        <f t="shared" si="1"/>
        <v>0</v>
      </c>
      <c r="S101" s="1"/>
    </row>
    <row r="102" spans="1:19" x14ac:dyDescent="0.35">
      <c r="A102" s="1"/>
      <c r="B102" s="68"/>
      <c r="C102" s="69"/>
      <c r="D102" s="187"/>
      <c r="E102" s="268"/>
      <c r="F102" s="172"/>
      <c r="G102" s="172"/>
      <c r="H102" s="172"/>
      <c r="I102" s="172"/>
      <c r="J102" s="172"/>
      <c r="K102" s="172"/>
      <c r="L102" s="172"/>
      <c r="M102" s="172"/>
      <c r="N102" s="172"/>
      <c r="O102" s="172"/>
      <c r="P102" s="172"/>
      <c r="Q102" s="172"/>
      <c r="R102" s="173">
        <f t="shared" si="1"/>
        <v>0</v>
      </c>
      <c r="S102" s="1"/>
    </row>
    <row r="103" spans="1:19" x14ac:dyDescent="0.35">
      <c r="A103" s="1"/>
      <c r="B103" s="68"/>
      <c r="C103" s="69"/>
      <c r="D103" s="187"/>
      <c r="E103" s="268"/>
      <c r="F103" s="172"/>
      <c r="G103" s="172"/>
      <c r="H103" s="172"/>
      <c r="I103" s="172"/>
      <c r="J103" s="172"/>
      <c r="K103" s="172"/>
      <c r="L103" s="172"/>
      <c r="M103" s="172"/>
      <c r="N103" s="172"/>
      <c r="O103" s="172"/>
      <c r="P103" s="172"/>
      <c r="Q103" s="172"/>
      <c r="R103" s="173">
        <f t="shared" si="1"/>
        <v>0</v>
      </c>
      <c r="S103" s="1"/>
    </row>
    <row r="104" spans="1:19" x14ac:dyDescent="0.35">
      <c r="A104" s="1"/>
      <c r="B104" s="68"/>
      <c r="C104" s="69"/>
      <c r="D104" s="187"/>
      <c r="E104" s="268"/>
      <c r="F104" s="172"/>
      <c r="G104" s="172"/>
      <c r="H104" s="172"/>
      <c r="I104" s="172"/>
      <c r="J104" s="172"/>
      <c r="K104" s="172"/>
      <c r="L104" s="172"/>
      <c r="M104" s="172"/>
      <c r="N104" s="172"/>
      <c r="O104" s="172"/>
      <c r="P104" s="172"/>
      <c r="Q104" s="172"/>
      <c r="R104" s="173">
        <f t="shared" si="1"/>
        <v>0</v>
      </c>
      <c r="S104" s="1"/>
    </row>
    <row r="105" spans="1:19" x14ac:dyDescent="0.35">
      <c r="A105" s="1"/>
      <c r="B105" s="68"/>
      <c r="C105" s="69"/>
      <c r="D105" s="187"/>
      <c r="E105" s="268"/>
      <c r="F105" s="172"/>
      <c r="G105" s="172"/>
      <c r="H105" s="172"/>
      <c r="I105" s="172"/>
      <c r="J105" s="172"/>
      <c r="K105" s="172"/>
      <c r="L105" s="172"/>
      <c r="M105" s="172"/>
      <c r="N105" s="172"/>
      <c r="O105" s="172"/>
      <c r="P105" s="172"/>
      <c r="Q105" s="172"/>
      <c r="R105" s="173">
        <f t="shared" si="1"/>
        <v>0</v>
      </c>
      <c r="S105" s="1"/>
    </row>
    <row r="106" spans="1:19" x14ac:dyDescent="0.35">
      <c r="A106" s="1"/>
      <c r="B106" s="68"/>
      <c r="C106" s="69"/>
      <c r="D106" s="187"/>
      <c r="E106" s="268"/>
      <c r="F106" s="172"/>
      <c r="G106" s="172"/>
      <c r="H106" s="172"/>
      <c r="I106" s="172"/>
      <c r="J106" s="172"/>
      <c r="K106" s="172"/>
      <c r="L106" s="172"/>
      <c r="M106" s="172"/>
      <c r="N106" s="172"/>
      <c r="O106" s="172"/>
      <c r="P106" s="172"/>
      <c r="Q106" s="172"/>
      <c r="R106" s="173">
        <f t="shared" si="1"/>
        <v>0</v>
      </c>
      <c r="S106" s="1"/>
    </row>
    <row r="107" spans="1:19" x14ac:dyDescent="0.35">
      <c r="A107" s="1"/>
      <c r="B107" s="68"/>
      <c r="C107" s="69"/>
      <c r="D107" s="187"/>
      <c r="E107" s="268"/>
      <c r="F107" s="172"/>
      <c r="G107" s="172"/>
      <c r="H107" s="172"/>
      <c r="I107" s="172"/>
      <c r="J107" s="172"/>
      <c r="K107" s="172"/>
      <c r="L107" s="172"/>
      <c r="M107" s="172"/>
      <c r="N107" s="172"/>
      <c r="O107" s="172"/>
      <c r="P107" s="172"/>
      <c r="Q107" s="172"/>
      <c r="R107" s="173">
        <f t="shared" si="1"/>
        <v>0</v>
      </c>
      <c r="S107" s="1"/>
    </row>
    <row r="108" spans="1:19" x14ac:dyDescent="0.35">
      <c r="A108" s="1"/>
      <c r="B108" s="68"/>
      <c r="C108" s="69"/>
      <c r="D108" s="187"/>
      <c r="E108" s="268"/>
      <c r="F108" s="172"/>
      <c r="G108" s="172"/>
      <c r="H108" s="172"/>
      <c r="I108" s="172"/>
      <c r="J108" s="172"/>
      <c r="K108" s="172"/>
      <c r="L108" s="172"/>
      <c r="M108" s="172"/>
      <c r="N108" s="172"/>
      <c r="O108" s="172"/>
      <c r="P108" s="172"/>
      <c r="Q108" s="172"/>
      <c r="R108" s="173">
        <f t="shared" si="1"/>
        <v>0</v>
      </c>
      <c r="S108" s="1"/>
    </row>
    <row r="109" spans="1:19" x14ac:dyDescent="0.35">
      <c r="A109" s="1"/>
      <c r="B109" s="68"/>
      <c r="C109" s="69"/>
      <c r="D109" s="187"/>
      <c r="E109" s="268"/>
      <c r="F109" s="172"/>
      <c r="G109" s="172"/>
      <c r="H109" s="172"/>
      <c r="I109" s="172"/>
      <c r="J109" s="172"/>
      <c r="K109" s="172"/>
      <c r="L109" s="172"/>
      <c r="M109" s="172"/>
      <c r="N109" s="172"/>
      <c r="O109" s="172"/>
      <c r="P109" s="172"/>
      <c r="Q109" s="172"/>
      <c r="R109" s="173">
        <f t="shared" si="1"/>
        <v>0</v>
      </c>
      <c r="S109" s="1"/>
    </row>
    <row r="110" spans="1:19" x14ac:dyDescent="0.35">
      <c r="A110" s="1"/>
      <c r="B110" s="68"/>
      <c r="C110" s="69"/>
      <c r="D110" s="187"/>
      <c r="E110" s="268"/>
      <c r="F110" s="172"/>
      <c r="G110" s="172"/>
      <c r="H110" s="172"/>
      <c r="I110" s="172"/>
      <c r="J110" s="172"/>
      <c r="K110" s="172"/>
      <c r="L110" s="172"/>
      <c r="M110" s="172"/>
      <c r="N110" s="172"/>
      <c r="O110" s="172"/>
      <c r="P110" s="172"/>
      <c r="Q110" s="172"/>
      <c r="R110" s="173">
        <f t="shared" si="1"/>
        <v>0</v>
      </c>
      <c r="S110" s="1"/>
    </row>
    <row r="111" spans="1:19" x14ac:dyDescent="0.35">
      <c r="A111" s="1"/>
      <c r="B111" s="68"/>
      <c r="C111" s="69"/>
      <c r="D111" s="187"/>
      <c r="E111" s="268"/>
      <c r="F111" s="172"/>
      <c r="G111" s="172"/>
      <c r="H111" s="172"/>
      <c r="I111" s="172"/>
      <c r="J111" s="172"/>
      <c r="K111" s="172"/>
      <c r="L111" s="172"/>
      <c r="M111" s="172"/>
      <c r="N111" s="172"/>
      <c r="O111" s="172"/>
      <c r="P111" s="172"/>
      <c r="Q111" s="172"/>
      <c r="R111" s="173">
        <f t="shared" si="1"/>
        <v>0</v>
      </c>
      <c r="S111" s="1"/>
    </row>
    <row r="112" spans="1:19" x14ac:dyDescent="0.35">
      <c r="A112" s="1"/>
      <c r="B112" s="68"/>
      <c r="C112" s="69"/>
      <c r="D112" s="187"/>
      <c r="E112" s="268"/>
      <c r="F112" s="172"/>
      <c r="G112" s="172"/>
      <c r="H112" s="172"/>
      <c r="I112" s="172"/>
      <c r="J112" s="172"/>
      <c r="K112" s="172"/>
      <c r="L112" s="172"/>
      <c r="M112" s="172"/>
      <c r="N112" s="172"/>
      <c r="O112" s="172"/>
      <c r="P112" s="172"/>
      <c r="Q112" s="172"/>
      <c r="R112" s="173">
        <f t="shared" si="1"/>
        <v>0</v>
      </c>
      <c r="S112" s="1"/>
    </row>
    <row r="113" spans="1:19" x14ac:dyDescent="0.35">
      <c r="A113" s="1"/>
      <c r="B113" s="68"/>
      <c r="C113" s="69"/>
      <c r="D113" s="187"/>
      <c r="E113" s="268"/>
      <c r="F113" s="172"/>
      <c r="G113" s="172"/>
      <c r="H113" s="172"/>
      <c r="I113" s="172"/>
      <c r="J113" s="172"/>
      <c r="K113" s="172"/>
      <c r="L113" s="172"/>
      <c r="M113" s="172"/>
      <c r="N113" s="172"/>
      <c r="O113" s="172"/>
      <c r="P113" s="172"/>
      <c r="Q113" s="172"/>
      <c r="R113" s="173">
        <f t="shared" si="1"/>
        <v>0</v>
      </c>
      <c r="S113" s="1"/>
    </row>
    <row r="114" spans="1:19" x14ac:dyDescent="0.35">
      <c r="A114" s="1"/>
      <c r="B114" s="68"/>
      <c r="C114" s="69"/>
      <c r="D114" s="187"/>
      <c r="E114" s="268"/>
      <c r="F114" s="172"/>
      <c r="G114" s="172"/>
      <c r="H114" s="172"/>
      <c r="I114" s="172"/>
      <c r="J114" s="172"/>
      <c r="K114" s="172"/>
      <c r="L114" s="172"/>
      <c r="M114" s="172"/>
      <c r="N114" s="172"/>
      <c r="O114" s="172"/>
      <c r="P114" s="172"/>
      <c r="Q114" s="172"/>
      <c r="R114" s="173">
        <f t="shared" si="1"/>
        <v>0</v>
      </c>
      <c r="S114" s="1"/>
    </row>
    <row r="115" spans="1:19" x14ac:dyDescent="0.35">
      <c r="A115" s="1"/>
      <c r="B115" s="68"/>
      <c r="C115" s="69"/>
      <c r="D115" s="187"/>
      <c r="E115" s="268"/>
      <c r="F115" s="172"/>
      <c r="G115" s="172"/>
      <c r="H115" s="172"/>
      <c r="I115" s="172"/>
      <c r="J115" s="172"/>
      <c r="K115" s="172"/>
      <c r="L115" s="172"/>
      <c r="M115" s="172"/>
      <c r="N115" s="172"/>
      <c r="O115" s="172"/>
      <c r="P115" s="172"/>
      <c r="Q115" s="172"/>
      <c r="R115" s="173">
        <f t="shared" si="1"/>
        <v>0</v>
      </c>
      <c r="S115" s="1"/>
    </row>
    <row r="116" spans="1:19" x14ac:dyDescent="0.35">
      <c r="A116" s="1"/>
      <c r="B116" s="68"/>
      <c r="C116" s="69"/>
      <c r="D116" s="187"/>
      <c r="E116" s="268"/>
      <c r="F116" s="172"/>
      <c r="G116" s="172"/>
      <c r="H116" s="172"/>
      <c r="I116" s="172"/>
      <c r="J116" s="172"/>
      <c r="K116" s="172"/>
      <c r="L116" s="172"/>
      <c r="M116" s="172"/>
      <c r="N116" s="172"/>
      <c r="O116" s="172"/>
      <c r="P116" s="172"/>
      <c r="Q116" s="172"/>
      <c r="R116" s="173">
        <f t="shared" si="1"/>
        <v>0</v>
      </c>
      <c r="S116" s="1"/>
    </row>
    <row r="117" spans="1:19" x14ac:dyDescent="0.35">
      <c r="A117" s="1"/>
      <c r="B117" s="68"/>
      <c r="C117" s="69"/>
      <c r="D117" s="187"/>
      <c r="E117" s="268"/>
      <c r="F117" s="172"/>
      <c r="G117" s="172"/>
      <c r="H117" s="172"/>
      <c r="I117" s="172"/>
      <c r="J117" s="172"/>
      <c r="K117" s="172"/>
      <c r="L117" s="172"/>
      <c r="M117" s="172"/>
      <c r="N117" s="172"/>
      <c r="O117" s="172"/>
      <c r="P117" s="172"/>
      <c r="Q117" s="172"/>
      <c r="R117" s="173">
        <f t="shared" si="1"/>
        <v>0</v>
      </c>
      <c r="S117" s="1"/>
    </row>
    <row r="118" spans="1:19" x14ac:dyDescent="0.35">
      <c r="A118" s="1"/>
      <c r="B118" s="68"/>
      <c r="C118" s="69"/>
      <c r="D118" s="187"/>
      <c r="E118" s="268"/>
      <c r="F118" s="172"/>
      <c r="G118" s="172"/>
      <c r="H118" s="172"/>
      <c r="I118" s="172"/>
      <c r="J118" s="172"/>
      <c r="K118" s="172"/>
      <c r="L118" s="172"/>
      <c r="M118" s="172"/>
      <c r="N118" s="172"/>
      <c r="O118" s="172"/>
      <c r="P118" s="172"/>
      <c r="Q118" s="172"/>
      <c r="R118" s="173">
        <f t="shared" si="1"/>
        <v>0</v>
      </c>
      <c r="S118" s="1"/>
    </row>
    <row r="119" spans="1:19" x14ac:dyDescent="0.35">
      <c r="A119" s="1"/>
      <c r="B119" s="68"/>
      <c r="C119" s="69"/>
      <c r="D119" s="187"/>
      <c r="E119" s="268"/>
      <c r="F119" s="172"/>
      <c r="G119" s="172"/>
      <c r="H119" s="172"/>
      <c r="I119" s="172"/>
      <c r="J119" s="172"/>
      <c r="K119" s="172"/>
      <c r="L119" s="172"/>
      <c r="M119" s="172"/>
      <c r="N119" s="172"/>
      <c r="O119" s="172"/>
      <c r="P119" s="172"/>
      <c r="Q119" s="172"/>
      <c r="R119" s="173">
        <f t="shared" si="1"/>
        <v>0</v>
      </c>
      <c r="S119" s="1"/>
    </row>
    <row r="120" spans="1:19" x14ac:dyDescent="0.35">
      <c r="A120" s="1"/>
      <c r="B120" s="68"/>
      <c r="C120" s="69"/>
      <c r="D120" s="187"/>
      <c r="E120" s="268"/>
      <c r="F120" s="172"/>
      <c r="G120" s="172"/>
      <c r="H120" s="172"/>
      <c r="I120" s="172"/>
      <c r="J120" s="172"/>
      <c r="K120" s="172"/>
      <c r="L120" s="172"/>
      <c r="M120" s="172"/>
      <c r="N120" s="172"/>
      <c r="O120" s="172"/>
      <c r="P120" s="172"/>
      <c r="Q120" s="172"/>
      <c r="R120" s="173">
        <f t="shared" si="1"/>
        <v>0</v>
      </c>
      <c r="S120" s="1"/>
    </row>
    <row r="121" spans="1:19" x14ac:dyDescent="0.35">
      <c r="A121" s="1"/>
      <c r="B121" s="68"/>
      <c r="C121" s="69"/>
      <c r="D121" s="187"/>
      <c r="E121" s="268"/>
      <c r="F121" s="172"/>
      <c r="G121" s="172"/>
      <c r="H121" s="172"/>
      <c r="I121" s="172"/>
      <c r="J121" s="172"/>
      <c r="K121" s="172"/>
      <c r="L121" s="172"/>
      <c r="M121" s="172"/>
      <c r="N121" s="172"/>
      <c r="O121" s="172"/>
      <c r="P121" s="172"/>
      <c r="Q121" s="172"/>
      <c r="R121" s="173">
        <f t="shared" si="1"/>
        <v>0</v>
      </c>
      <c r="S121" s="1"/>
    </row>
    <row r="122" spans="1:19" x14ac:dyDescent="0.35">
      <c r="A122" s="1"/>
      <c r="B122" s="68"/>
      <c r="C122" s="69"/>
      <c r="D122" s="187"/>
      <c r="E122" s="268"/>
      <c r="F122" s="172"/>
      <c r="G122" s="172"/>
      <c r="H122" s="172"/>
      <c r="I122" s="172"/>
      <c r="J122" s="172"/>
      <c r="K122" s="172"/>
      <c r="L122" s="172"/>
      <c r="M122" s="172"/>
      <c r="N122" s="172"/>
      <c r="O122" s="172"/>
      <c r="P122" s="172"/>
      <c r="Q122" s="172"/>
      <c r="R122" s="173">
        <f t="shared" si="1"/>
        <v>0</v>
      </c>
      <c r="S122" s="1"/>
    </row>
    <row r="123" spans="1:19" x14ac:dyDescent="0.35">
      <c r="A123" s="1"/>
      <c r="B123" s="68"/>
      <c r="C123" s="69"/>
      <c r="D123" s="187"/>
      <c r="E123" s="268"/>
      <c r="F123" s="172"/>
      <c r="G123" s="172"/>
      <c r="H123" s="172"/>
      <c r="I123" s="172"/>
      <c r="J123" s="172"/>
      <c r="K123" s="172"/>
      <c r="L123" s="172"/>
      <c r="M123" s="172"/>
      <c r="N123" s="172"/>
      <c r="O123" s="172"/>
      <c r="P123" s="172"/>
      <c r="Q123" s="172"/>
      <c r="R123" s="173">
        <f t="shared" si="1"/>
        <v>0</v>
      </c>
      <c r="S123" s="1"/>
    </row>
    <row r="124" spans="1:19" x14ac:dyDescent="0.35">
      <c r="A124" s="1"/>
      <c r="B124" s="68"/>
      <c r="C124" s="69"/>
      <c r="D124" s="187"/>
      <c r="E124" s="268"/>
      <c r="F124" s="172"/>
      <c r="G124" s="172"/>
      <c r="H124" s="172"/>
      <c r="I124" s="172"/>
      <c r="J124" s="172"/>
      <c r="K124" s="172"/>
      <c r="L124" s="172"/>
      <c r="M124" s="172"/>
      <c r="N124" s="172"/>
      <c r="O124" s="172"/>
      <c r="P124" s="172"/>
      <c r="Q124" s="172"/>
      <c r="R124" s="173">
        <f t="shared" si="1"/>
        <v>0</v>
      </c>
      <c r="S124" s="1"/>
    </row>
    <row r="125" spans="1:19" x14ac:dyDescent="0.35">
      <c r="A125" s="1"/>
      <c r="B125" s="68"/>
      <c r="C125" s="69"/>
      <c r="D125" s="187"/>
      <c r="E125" s="268"/>
      <c r="F125" s="172"/>
      <c r="G125" s="172"/>
      <c r="H125" s="172"/>
      <c r="I125" s="172"/>
      <c r="J125" s="172"/>
      <c r="K125" s="172"/>
      <c r="L125" s="172"/>
      <c r="M125" s="172"/>
      <c r="N125" s="172"/>
      <c r="O125" s="172"/>
      <c r="P125" s="172"/>
      <c r="Q125" s="172"/>
      <c r="R125" s="173">
        <f t="shared" si="1"/>
        <v>0</v>
      </c>
      <c r="S125" s="1"/>
    </row>
    <row r="126" spans="1:19" x14ac:dyDescent="0.35">
      <c r="A126" s="1"/>
      <c r="B126" s="68"/>
      <c r="C126" s="71"/>
      <c r="D126" s="187"/>
      <c r="E126" s="268"/>
      <c r="F126" s="172"/>
      <c r="G126" s="172"/>
      <c r="H126" s="172"/>
      <c r="I126" s="172"/>
      <c r="J126" s="172"/>
      <c r="K126" s="172"/>
      <c r="L126" s="172"/>
      <c r="M126" s="172"/>
      <c r="N126" s="172"/>
      <c r="O126" s="172"/>
      <c r="P126" s="172"/>
      <c r="Q126" s="172"/>
      <c r="R126" s="173">
        <f t="shared" si="1"/>
        <v>0</v>
      </c>
      <c r="S126" s="1"/>
    </row>
    <row r="127" spans="1:19" x14ac:dyDescent="0.35">
      <c r="A127" s="1"/>
      <c r="B127" s="68"/>
      <c r="C127" s="71"/>
      <c r="D127" s="187"/>
      <c r="E127" s="268"/>
      <c r="F127" s="172"/>
      <c r="G127" s="172"/>
      <c r="H127" s="172"/>
      <c r="I127" s="172"/>
      <c r="J127" s="172"/>
      <c r="K127" s="172"/>
      <c r="L127" s="172"/>
      <c r="M127" s="172"/>
      <c r="N127" s="172"/>
      <c r="O127" s="172"/>
      <c r="P127" s="172"/>
      <c r="Q127" s="172"/>
      <c r="R127" s="173">
        <f t="shared" si="1"/>
        <v>0</v>
      </c>
      <c r="S127" s="1"/>
    </row>
    <row r="128" spans="1:19" x14ac:dyDescent="0.35">
      <c r="A128" s="1"/>
      <c r="B128" s="68"/>
      <c r="C128" s="71"/>
      <c r="D128" s="187"/>
      <c r="E128" s="268"/>
      <c r="F128" s="172"/>
      <c r="G128" s="172"/>
      <c r="H128" s="172"/>
      <c r="I128" s="172"/>
      <c r="J128" s="172"/>
      <c r="K128" s="172"/>
      <c r="L128" s="172"/>
      <c r="M128" s="172"/>
      <c r="N128" s="172"/>
      <c r="O128" s="172"/>
      <c r="P128" s="172"/>
      <c r="Q128" s="172"/>
      <c r="R128" s="173">
        <f t="shared" si="1"/>
        <v>0</v>
      </c>
      <c r="S128" s="1"/>
    </row>
    <row r="129" spans="1:19" x14ac:dyDescent="0.35">
      <c r="A129" s="1"/>
      <c r="B129" s="68"/>
      <c r="C129" s="71"/>
      <c r="D129" s="187"/>
      <c r="E129" s="268"/>
      <c r="F129" s="172"/>
      <c r="G129" s="172"/>
      <c r="H129" s="172"/>
      <c r="I129" s="172"/>
      <c r="J129" s="172"/>
      <c r="K129" s="172"/>
      <c r="L129" s="172"/>
      <c r="M129" s="172"/>
      <c r="N129" s="172"/>
      <c r="O129" s="172"/>
      <c r="P129" s="172"/>
      <c r="Q129" s="172"/>
      <c r="R129" s="173">
        <f t="shared" si="1"/>
        <v>0</v>
      </c>
      <c r="S129" s="1"/>
    </row>
    <row r="130" spans="1:19" x14ac:dyDescent="0.35">
      <c r="A130" s="1"/>
      <c r="B130" s="68"/>
      <c r="C130" s="71"/>
      <c r="D130" s="187"/>
      <c r="E130" s="268"/>
      <c r="F130" s="172"/>
      <c r="G130" s="172"/>
      <c r="H130" s="172"/>
      <c r="I130" s="172"/>
      <c r="J130" s="172"/>
      <c r="K130" s="172"/>
      <c r="L130" s="172"/>
      <c r="M130" s="172"/>
      <c r="N130" s="172"/>
      <c r="O130" s="172"/>
      <c r="P130" s="172"/>
      <c r="Q130" s="172"/>
      <c r="R130" s="173">
        <f t="shared" si="1"/>
        <v>0</v>
      </c>
      <c r="S130" s="1"/>
    </row>
    <row r="131" spans="1:19" x14ac:dyDescent="0.35">
      <c r="A131" s="1"/>
      <c r="B131" s="68"/>
      <c r="C131" s="71"/>
      <c r="D131" s="187"/>
      <c r="E131" s="268"/>
      <c r="F131" s="172"/>
      <c r="G131" s="172"/>
      <c r="H131" s="172"/>
      <c r="I131" s="172"/>
      <c r="J131" s="172"/>
      <c r="K131" s="172"/>
      <c r="L131" s="172"/>
      <c r="M131" s="172"/>
      <c r="N131" s="172"/>
      <c r="O131" s="172"/>
      <c r="P131" s="172"/>
      <c r="Q131" s="172"/>
      <c r="R131" s="173">
        <f t="shared" si="1"/>
        <v>0</v>
      </c>
      <c r="S131" s="1"/>
    </row>
    <row r="132" spans="1:19" x14ac:dyDescent="0.35">
      <c r="A132" s="1"/>
      <c r="B132" s="68"/>
      <c r="C132" s="71"/>
      <c r="D132" s="187"/>
      <c r="E132" s="268"/>
      <c r="F132" s="172"/>
      <c r="G132" s="172"/>
      <c r="H132" s="172"/>
      <c r="I132" s="172"/>
      <c r="J132" s="172"/>
      <c r="K132" s="172"/>
      <c r="L132" s="172"/>
      <c r="M132" s="172"/>
      <c r="N132" s="172"/>
      <c r="O132" s="172"/>
      <c r="P132" s="172"/>
      <c r="Q132" s="172"/>
      <c r="R132" s="173">
        <f t="shared" si="1"/>
        <v>0</v>
      </c>
      <c r="S132" s="1"/>
    </row>
    <row r="133" spans="1:19" x14ac:dyDescent="0.35">
      <c r="A133" s="1"/>
      <c r="B133" s="68"/>
      <c r="C133" s="71"/>
      <c r="D133" s="187"/>
      <c r="E133" s="268"/>
      <c r="F133" s="172"/>
      <c r="G133" s="172"/>
      <c r="H133" s="172"/>
      <c r="I133" s="172"/>
      <c r="J133" s="172"/>
      <c r="K133" s="172"/>
      <c r="L133" s="172"/>
      <c r="M133" s="172"/>
      <c r="N133" s="172"/>
      <c r="O133" s="172"/>
      <c r="P133" s="172"/>
      <c r="Q133" s="172"/>
      <c r="R133" s="173">
        <f t="shared" si="1"/>
        <v>0</v>
      </c>
      <c r="S133" s="1"/>
    </row>
    <row r="134" spans="1:19" x14ac:dyDescent="0.35">
      <c r="A134" s="1"/>
      <c r="B134" s="68"/>
      <c r="C134" s="71"/>
      <c r="D134" s="187"/>
      <c r="E134" s="268"/>
      <c r="F134" s="172"/>
      <c r="G134" s="172"/>
      <c r="H134" s="172"/>
      <c r="I134" s="172"/>
      <c r="J134" s="172"/>
      <c r="K134" s="172"/>
      <c r="L134" s="172"/>
      <c r="M134" s="172"/>
      <c r="N134" s="172"/>
      <c r="O134" s="172"/>
      <c r="P134" s="172"/>
      <c r="Q134" s="172"/>
      <c r="R134" s="173">
        <f t="shared" si="1"/>
        <v>0</v>
      </c>
      <c r="S134" s="1"/>
    </row>
    <row r="135" spans="1:19" x14ac:dyDescent="0.35">
      <c r="A135" s="1"/>
      <c r="B135" s="68"/>
      <c r="C135" s="71"/>
      <c r="D135" s="187"/>
      <c r="E135" s="268"/>
      <c r="F135" s="172"/>
      <c r="G135" s="172"/>
      <c r="H135" s="172"/>
      <c r="I135" s="172"/>
      <c r="J135" s="172"/>
      <c r="K135" s="172"/>
      <c r="L135" s="172"/>
      <c r="M135" s="172"/>
      <c r="N135" s="172"/>
      <c r="O135" s="172"/>
      <c r="P135" s="172"/>
      <c r="Q135" s="172"/>
      <c r="R135" s="173">
        <f t="shared" si="1"/>
        <v>0</v>
      </c>
      <c r="S135" s="1"/>
    </row>
    <row r="136" spans="1:19" x14ac:dyDescent="0.35">
      <c r="A136" s="1"/>
      <c r="B136" s="68"/>
      <c r="C136" s="71"/>
      <c r="D136" s="187"/>
      <c r="E136" s="268"/>
      <c r="F136" s="172"/>
      <c r="G136" s="172"/>
      <c r="H136" s="172"/>
      <c r="I136" s="172"/>
      <c r="J136" s="172"/>
      <c r="K136" s="172"/>
      <c r="L136" s="172"/>
      <c r="M136" s="172"/>
      <c r="N136" s="172"/>
      <c r="O136" s="172"/>
      <c r="P136" s="172"/>
      <c r="Q136" s="172"/>
      <c r="R136" s="173">
        <f t="shared" si="1"/>
        <v>0</v>
      </c>
      <c r="S136" s="1"/>
    </row>
    <row r="137" spans="1:19" x14ac:dyDescent="0.35">
      <c r="A137" s="1"/>
      <c r="B137" s="68"/>
      <c r="C137" s="71"/>
      <c r="D137" s="187"/>
      <c r="E137" s="268"/>
      <c r="F137" s="172"/>
      <c r="G137" s="172"/>
      <c r="H137" s="172"/>
      <c r="I137" s="172"/>
      <c r="J137" s="172"/>
      <c r="K137" s="172"/>
      <c r="L137" s="172"/>
      <c r="M137" s="172"/>
      <c r="N137" s="172"/>
      <c r="O137" s="172"/>
      <c r="P137" s="172"/>
      <c r="Q137" s="172"/>
      <c r="R137" s="173">
        <f t="shared" si="1"/>
        <v>0</v>
      </c>
      <c r="S137" s="1"/>
    </row>
    <row r="138" spans="1:19" x14ac:dyDescent="0.35">
      <c r="A138" s="1"/>
      <c r="B138" s="68"/>
      <c r="C138" s="71"/>
      <c r="D138" s="187"/>
      <c r="E138" s="268"/>
      <c r="F138" s="172"/>
      <c r="G138" s="172"/>
      <c r="H138" s="172"/>
      <c r="I138" s="172"/>
      <c r="J138" s="172"/>
      <c r="K138" s="172"/>
      <c r="L138" s="172"/>
      <c r="M138" s="172"/>
      <c r="N138" s="172"/>
      <c r="O138" s="172"/>
      <c r="P138" s="172"/>
      <c r="Q138" s="172"/>
      <c r="R138" s="173">
        <f t="shared" si="1"/>
        <v>0</v>
      </c>
      <c r="S138" s="1"/>
    </row>
    <row r="139" spans="1:19" x14ac:dyDescent="0.35">
      <c r="A139" s="1"/>
      <c r="B139" s="68"/>
      <c r="C139" s="71"/>
      <c r="D139" s="187"/>
      <c r="E139" s="268"/>
      <c r="F139" s="172"/>
      <c r="G139" s="172"/>
      <c r="H139" s="172"/>
      <c r="I139" s="172"/>
      <c r="J139" s="172"/>
      <c r="K139" s="172"/>
      <c r="L139" s="172"/>
      <c r="M139" s="172"/>
      <c r="N139" s="172"/>
      <c r="O139" s="172"/>
      <c r="P139" s="172"/>
      <c r="Q139" s="172"/>
      <c r="R139" s="173">
        <f t="shared" si="1"/>
        <v>0</v>
      </c>
      <c r="S139" s="1"/>
    </row>
    <row r="140" spans="1:19" x14ac:dyDescent="0.35">
      <c r="A140" s="1"/>
      <c r="B140" s="68"/>
      <c r="C140" s="71"/>
      <c r="D140" s="187"/>
      <c r="E140" s="268"/>
      <c r="F140" s="172"/>
      <c r="G140" s="172"/>
      <c r="H140" s="172"/>
      <c r="I140" s="172"/>
      <c r="J140" s="172"/>
      <c r="K140" s="172"/>
      <c r="L140" s="172"/>
      <c r="M140" s="172"/>
      <c r="N140" s="172"/>
      <c r="O140" s="172"/>
      <c r="P140" s="172"/>
      <c r="Q140" s="172"/>
      <c r="R140" s="173">
        <f t="shared" si="1"/>
        <v>0</v>
      </c>
      <c r="S140" s="1"/>
    </row>
    <row r="141" spans="1:19" x14ac:dyDescent="0.35">
      <c r="A141" s="1"/>
      <c r="B141" s="68"/>
      <c r="C141" s="71"/>
      <c r="D141" s="187"/>
      <c r="E141" s="268"/>
      <c r="F141" s="172"/>
      <c r="G141" s="172"/>
      <c r="H141" s="172"/>
      <c r="I141" s="172"/>
      <c r="J141" s="172"/>
      <c r="K141" s="172"/>
      <c r="L141" s="172"/>
      <c r="M141" s="172"/>
      <c r="N141" s="172"/>
      <c r="O141" s="172"/>
      <c r="P141" s="172"/>
      <c r="Q141" s="172"/>
      <c r="R141" s="173">
        <f t="shared" si="1"/>
        <v>0</v>
      </c>
      <c r="S141" s="1"/>
    </row>
    <row r="142" spans="1:19" x14ac:dyDescent="0.35">
      <c r="A142" s="1"/>
      <c r="B142" s="68"/>
      <c r="C142" s="71"/>
      <c r="D142" s="187"/>
      <c r="E142" s="268"/>
      <c r="F142" s="172"/>
      <c r="G142" s="172"/>
      <c r="H142" s="172"/>
      <c r="I142" s="172"/>
      <c r="J142" s="172"/>
      <c r="K142" s="172"/>
      <c r="L142" s="172"/>
      <c r="M142" s="172"/>
      <c r="N142" s="172"/>
      <c r="O142" s="172"/>
      <c r="P142" s="172"/>
      <c r="Q142" s="172"/>
      <c r="R142" s="173">
        <f t="shared" ref="R142:R205" si="2">SUM(E142:Q142)</f>
        <v>0</v>
      </c>
      <c r="S142" s="1"/>
    </row>
    <row r="143" spans="1:19" x14ac:dyDescent="0.35">
      <c r="A143" s="1"/>
      <c r="B143" s="68"/>
      <c r="C143" s="71"/>
      <c r="D143" s="187"/>
      <c r="E143" s="268"/>
      <c r="F143" s="172"/>
      <c r="G143" s="172"/>
      <c r="H143" s="172"/>
      <c r="I143" s="172"/>
      <c r="J143" s="172"/>
      <c r="K143" s="172"/>
      <c r="L143" s="172"/>
      <c r="M143" s="172"/>
      <c r="N143" s="172"/>
      <c r="O143" s="172"/>
      <c r="P143" s="172"/>
      <c r="Q143" s="172"/>
      <c r="R143" s="173">
        <f t="shared" si="2"/>
        <v>0</v>
      </c>
      <c r="S143" s="1"/>
    </row>
    <row r="144" spans="1:19" x14ac:dyDescent="0.35">
      <c r="A144" s="1"/>
      <c r="B144" s="68"/>
      <c r="C144" s="71"/>
      <c r="D144" s="187"/>
      <c r="E144" s="268"/>
      <c r="F144" s="172"/>
      <c r="G144" s="172"/>
      <c r="H144" s="172"/>
      <c r="I144" s="172"/>
      <c r="J144" s="172"/>
      <c r="K144" s="172"/>
      <c r="L144" s="172"/>
      <c r="M144" s="172"/>
      <c r="N144" s="172"/>
      <c r="O144" s="172"/>
      <c r="P144" s="172"/>
      <c r="Q144" s="172"/>
      <c r="R144" s="173">
        <f t="shared" si="2"/>
        <v>0</v>
      </c>
      <c r="S144" s="1"/>
    </row>
    <row r="145" spans="1:19" x14ac:dyDescent="0.35">
      <c r="A145" s="1"/>
      <c r="B145" s="68"/>
      <c r="C145" s="71"/>
      <c r="D145" s="187"/>
      <c r="E145" s="268"/>
      <c r="F145" s="172"/>
      <c r="G145" s="172"/>
      <c r="H145" s="172"/>
      <c r="I145" s="172"/>
      <c r="J145" s="172"/>
      <c r="K145" s="172"/>
      <c r="L145" s="172"/>
      <c r="M145" s="172"/>
      <c r="N145" s="172"/>
      <c r="O145" s="172"/>
      <c r="P145" s="172"/>
      <c r="Q145" s="172"/>
      <c r="R145" s="173">
        <f t="shared" si="2"/>
        <v>0</v>
      </c>
      <c r="S145" s="1"/>
    </row>
    <row r="146" spans="1:19" x14ac:dyDescent="0.35">
      <c r="A146" s="1"/>
      <c r="B146" s="68"/>
      <c r="C146" s="71"/>
      <c r="D146" s="187"/>
      <c r="E146" s="268"/>
      <c r="F146" s="172"/>
      <c r="G146" s="172"/>
      <c r="H146" s="172"/>
      <c r="I146" s="172"/>
      <c r="J146" s="172"/>
      <c r="K146" s="172"/>
      <c r="L146" s="172"/>
      <c r="M146" s="172"/>
      <c r="N146" s="172"/>
      <c r="O146" s="172"/>
      <c r="P146" s="172"/>
      <c r="Q146" s="172"/>
      <c r="R146" s="173">
        <f t="shared" si="2"/>
        <v>0</v>
      </c>
      <c r="S146" s="1"/>
    </row>
    <row r="147" spans="1:19" x14ac:dyDescent="0.35">
      <c r="A147" s="1"/>
      <c r="B147" s="68"/>
      <c r="C147" s="71"/>
      <c r="D147" s="187"/>
      <c r="E147" s="268"/>
      <c r="F147" s="172"/>
      <c r="G147" s="172"/>
      <c r="H147" s="172"/>
      <c r="I147" s="172"/>
      <c r="J147" s="172"/>
      <c r="K147" s="172"/>
      <c r="L147" s="172"/>
      <c r="M147" s="172"/>
      <c r="N147" s="172"/>
      <c r="O147" s="172"/>
      <c r="P147" s="172"/>
      <c r="Q147" s="172"/>
      <c r="R147" s="173">
        <f t="shared" si="2"/>
        <v>0</v>
      </c>
      <c r="S147" s="1"/>
    </row>
    <row r="148" spans="1:19" x14ac:dyDescent="0.35">
      <c r="A148" s="1"/>
      <c r="B148" s="68"/>
      <c r="C148" s="69"/>
      <c r="D148" s="187"/>
      <c r="E148" s="268"/>
      <c r="F148" s="172"/>
      <c r="G148" s="172"/>
      <c r="H148" s="172"/>
      <c r="I148" s="172"/>
      <c r="J148" s="172"/>
      <c r="K148" s="172"/>
      <c r="L148" s="172"/>
      <c r="M148" s="172"/>
      <c r="N148" s="172"/>
      <c r="O148" s="172"/>
      <c r="P148" s="172"/>
      <c r="Q148" s="172"/>
      <c r="R148" s="173">
        <f t="shared" si="2"/>
        <v>0</v>
      </c>
      <c r="S148" s="1"/>
    </row>
    <row r="149" spans="1:19" x14ac:dyDescent="0.35">
      <c r="A149" s="1"/>
      <c r="B149" s="68"/>
      <c r="C149" s="71"/>
      <c r="D149" s="187"/>
      <c r="E149" s="268"/>
      <c r="F149" s="172"/>
      <c r="G149" s="172"/>
      <c r="H149" s="172"/>
      <c r="I149" s="172"/>
      <c r="J149" s="172"/>
      <c r="K149" s="172"/>
      <c r="L149" s="172"/>
      <c r="M149" s="172"/>
      <c r="N149" s="172"/>
      <c r="O149" s="172"/>
      <c r="P149" s="172"/>
      <c r="Q149" s="172"/>
      <c r="R149" s="173">
        <f t="shared" si="2"/>
        <v>0</v>
      </c>
      <c r="S149" s="1"/>
    </row>
    <row r="150" spans="1:19" x14ac:dyDescent="0.35">
      <c r="A150" s="1"/>
      <c r="B150" s="68"/>
      <c r="C150" s="71"/>
      <c r="D150" s="187"/>
      <c r="E150" s="268"/>
      <c r="F150" s="172"/>
      <c r="G150" s="172"/>
      <c r="H150" s="172"/>
      <c r="I150" s="172"/>
      <c r="J150" s="172"/>
      <c r="K150" s="172"/>
      <c r="L150" s="172"/>
      <c r="M150" s="172"/>
      <c r="N150" s="172"/>
      <c r="O150" s="172"/>
      <c r="P150" s="172"/>
      <c r="Q150" s="172"/>
      <c r="R150" s="173">
        <f t="shared" si="2"/>
        <v>0</v>
      </c>
      <c r="S150" s="1"/>
    </row>
    <row r="151" spans="1:19" x14ac:dyDescent="0.35">
      <c r="A151" s="1"/>
      <c r="B151" s="68"/>
      <c r="C151" s="71"/>
      <c r="D151" s="187"/>
      <c r="E151" s="268"/>
      <c r="F151" s="172"/>
      <c r="G151" s="172"/>
      <c r="H151" s="172"/>
      <c r="I151" s="172"/>
      <c r="J151" s="172"/>
      <c r="K151" s="172"/>
      <c r="L151" s="172"/>
      <c r="M151" s="172"/>
      <c r="N151" s="172"/>
      <c r="O151" s="172"/>
      <c r="P151" s="172"/>
      <c r="Q151" s="172"/>
      <c r="R151" s="173">
        <f t="shared" si="2"/>
        <v>0</v>
      </c>
      <c r="S151" s="1"/>
    </row>
    <row r="152" spans="1:19" x14ac:dyDescent="0.35">
      <c r="A152" s="1"/>
      <c r="B152" s="68"/>
      <c r="C152" s="71"/>
      <c r="D152" s="187"/>
      <c r="E152" s="268"/>
      <c r="F152" s="172"/>
      <c r="G152" s="172"/>
      <c r="H152" s="172"/>
      <c r="I152" s="172"/>
      <c r="J152" s="172"/>
      <c r="K152" s="172"/>
      <c r="L152" s="172"/>
      <c r="M152" s="172"/>
      <c r="N152" s="172"/>
      <c r="O152" s="172"/>
      <c r="P152" s="172"/>
      <c r="Q152" s="172"/>
      <c r="R152" s="173">
        <f t="shared" si="2"/>
        <v>0</v>
      </c>
      <c r="S152" s="1"/>
    </row>
    <row r="153" spans="1:19" x14ac:dyDescent="0.35">
      <c r="A153" s="1"/>
      <c r="B153" s="68"/>
      <c r="C153" s="71"/>
      <c r="D153" s="187"/>
      <c r="E153" s="268"/>
      <c r="F153" s="172"/>
      <c r="G153" s="172"/>
      <c r="H153" s="172"/>
      <c r="I153" s="172"/>
      <c r="J153" s="172"/>
      <c r="K153" s="172"/>
      <c r="L153" s="172"/>
      <c r="M153" s="172"/>
      <c r="N153" s="172"/>
      <c r="O153" s="172"/>
      <c r="P153" s="172"/>
      <c r="Q153" s="172"/>
      <c r="R153" s="173">
        <f t="shared" si="2"/>
        <v>0</v>
      </c>
      <c r="S153" s="1"/>
    </row>
    <row r="154" spans="1:19" x14ac:dyDescent="0.35">
      <c r="A154" s="1"/>
      <c r="B154" s="68"/>
      <c r="C154" s="71"/>
      <c r="D154" s="187"/>
      <c r="E154" s="268"/>
      <c r="F154" s="172"/>
      <c r="G154" s="172"/>
      <c r="H154" s="172"/>
      <c r="I154" s="172"/>
      <c r="J154" s="172"/>
      <c r="K154" s="172"/>
      <c r="L154" s="172"/>
      <c r="M154" s="172"/>
      <c r="N154" s="172"/>
      <c r="O154" s="172"/>
      <c r="P154" s="172"/>
      <c r="Q154" s="172"/>
      <c r="R154" s="173">
        <f t="shared" si="2"/>
        <v>0</v>
      </c>
      <c r="S154" s="1"/>
    </row>
    <row r="155" spans="1:19" x14ac:dyDescent="0.35">
      <c r="A155" s="1"/>
      <c r="B155" s="68"/>
      <c r="C155" s="71"/>
      <c r="D155" s="187"/>
      <c r="E155" s="268"/>
      <c r="F155" s="172"/>
      <c r="G155" s="172"/>
      <c r="H155" s="172"/>
      <c r="I155" s="172"/>
      <c r="J155" s="172"/>
      <c r="K155" s="172"/>
      <c r="L155" s="172"/>
      <c r="M155" s="172"/>
      <c r="N155" s="172"/>
      <c r="O155" s="172"/>
      <c r="P155" s="172"/>
      <c r="Q155" s="172"/>
      <c r="R155" s="173">
        <f t="shared" si="2"/>
        <v>0</v>
      </c>
      <c r="S155" s="1"/>
    </row>
    <row r="156" spans="1:19" x14ac:dyDescent="0.35">
      <c r="A156" s="1"/>
      <c r="B156" s="68"/>
      <c r="C156" s="71"/>
      <c r="D156" s="187"/>
      <c r="E156" s="268"/>
      <c r="F156" s="172"/>
      <c r="G156" s="172"/>
      <c r="H156" s="172"/>
      <c r="I156" s="172"/>
      <c r="J156" s="172"/>
      <c r="K156" s="172"/>
      <c r="L156" s="172"/>
      <c r="M156" s="172"/>
      <c r="N156" s="172"/>
      <c r="O156" s="172"/>
      <c r="P156" s="172"/>
      <c r="Q156" s="172"/>
      <c r="R156" s="173">
        <f t="shared" si="2"/>
        <v>0</v>
      </c>
      <c r="S156" s="1"/>
    </row>
    <row r="157" spans="1:19" x14ac:dyDescent="0.35">
      <c r="A157" s="1"/>
      <c r="B157" s="68"/>
      <c r="C157" s="71"/>
      <c r="D157" s="187"/>
      <c r="E157" s="268"/>
      <c r="F157" s="172"/>
      <c r="G157" s="172"/>
      <c r="H157" s="172"/>
      <c r="I157" s="172"/>
      <c r="J157" s="172"/>
      <c r="K157" s="172"/>
      <c r="L157" s="172"/>
      <c r="M157" s="172"/>
      <c r="N157" s="172"/>
      <c r="O157" s="172"/>
      <c r="P157" s="172"/>
      <c r="Q157" s="172"/>
      <c r="R157" s="173">
        <f t="shared" si="2"/>
        <v>0</v>
      </c>
      <c r="S157" s="1"/>
    </row>
    <row r="158" spans="1:19" x14ac:dyDescent="0.35">
      <c r="A158" s="1"/>
      <c r="B158" s="68"/>
      <c r="C158" s="71"/>
      <c r="D158" s="187"/>
      <c r="E158" s="268"/>
      <c r="F158" s="172"/>
      <c r="G158" s="172"/>
      <c r="H158" s="172"/>
      <c r="I158" s="172"/>
      <c r="J158" s="172"/>
      <c r="K158" s="172"/>
      <c r="L158" s="172"/>
      <c r="M158" s="172"/>
      <c r="N158" s="172"/>
      <c r="O158" s="172"/>
      <c r="P158" s="172"/>
      <c r="Q158" s="172"/>
      <c r="R158" s="173">
        <f t="shared" si="2"/>
        <v>0</v>
      </c>
      <c r="S158" s="1"/>
    </row>
    <row r="159" spans="1:19" x14ac:dyDescent="0.35">
      <c r="A159" s="1"/>
      <c r="B159" s="68"/>
      <c r="C159" s="71"/>
      <c r="D159" s="187"/>
      <c r="E159" s="268"/>
      <c r="F159" s="172"/>
      <c r="G159" s="172"/>
      <c r="H159" s="172"/>
      <c r="I159" s="172"/>
      <c r="J159" s="172"/>
      <c r="K159" s="172"/>
      <c r="L159" s="172"/>
      <c r="M159" s="172"/>
      <c r="N159" s="172"/>
      <c r="O159" s="172"/>
      <c r="P159" s="172"/>
      <c r="Q159" s="172"/>
      <c r="R159" s="173">
        <f t="shared" si="2"/>
        <v>0</v>
      </c>
      <c r="S159" s="1"/>
    </row>
    <row r="160" spans="1:19" x14ac:dyDescent="0.35">
      <c r="A160" s="1"/>
      <c r="B160" s="68"/>
      <c r="C160" s="71"/>
      <c r="D160" s="187"/>
      <c r="E160" s="268"/>
      <c r="F160" s="172"/>
      <c r="G160" s="172"/>
      <c r="H160" s="172"/>
      <c r="I160" s="172"/>
      <c r="J160" s="172"/>
      <c r="K160" s="172"/>
      <c r="L160" s="172"/>
      <c r="M160" s="172"/>
      <c r="N160" s="172"/>
      <c r="O160" s="172"/>
      <c r="P160" s="172"/>
      <c r="Q160" s="172"/>
      <c r="R160" s="173">
        <f t="shared" si="2"/>
        <v>0</v>
      </c>
      <c r="S160" s="1"/>
    </row>
    <row r="161" spans="1:19" x14ac:dyDescent="0.35">
      <c r="A161" s="1"/>
      <c r="B161" s="68"/>
      <c r="C161" s="71"/>
      <c r="D161" s="187"/>
      <c r="E161" s="268"/>
      <c r="F161" s="172"/>
      <c r="G161" s="172"/>
      <c r="H161" s="172"/>
      <c r="I161" s="172"/>
      <c r="J161" s="172"/>
      <c r="K161" s="172"/>
      <c r="L161" s="172"/>
      <c r="M161" s="172"/>
      <c r="N161" s="172"/>
      <c r="O161" s="172"/>
      <c r="P161" s="172"/>
      <c r="Q161" s="172"/>
      <c r="R161" s="173">
        <f t="shared" si="2"/>
        <v>0</v>
      </c>
      <c r="S161" s="1"/>
    </row>
    <row r="162" spans="1:19" x14ac:dyDescent="0.35">
      <c r="A162" s="1"/>
      <c r="B162" s="68"/>
      <c r="C162" s="71"/>
      <c r="D162" s="187"/>
      <c r="E162" s="268"/>
      <c r="F162" s="172"/>
      <c r="G162" s="172"/>
      <c r="H162" s="172"/>
      <c r="I162" s="172"/>
      <c r="J162" s="172"/>
      <c r="K162" s="172"/>
      <c r="L162" s="172"/>
      <c r="M162" s="172"/>
      <c r="N162" s="172"/>
      <c r="O162" s="172"/>
      <c r="P162" s="172"/>
      <c r="Q162" s="172"/>
      <c r="R162" s="173">
        <f t="shared" si="2"/>
        <v>0</v>
      </c>
      <c r="S162" s="1"/>
    </row>
    <row r="163" spans="1:19" x14ac:dyDescent="0.35">
      <c r="A163" s="1"/>
      <c r="B163" s="68"/>
      <c r="C163" s="71"/>
      <c r="D163" s="187"/>
      <c r="E163" s="268"/>
      <c r="F163" s="172"/>
      <c r="G163" s="172"/>
      <c r="H163" s="172"/>
      <c r="I163" s="172"/>
      <c r="J163" s="172"/>
      <c r="K163" s="172"/>
      <c r="L163" s="172"/>
      <c r="M163" s="172"/>
      <c r="N163" s="172"/>
      <c r="O163" s="172"/>
      <c r="P163" s="172"/>
      <c r="Q163" s="172"/>
      <c r="R163" s="173">
        <f t="shared" si="2"/>
        <v>0</v>
      </c>
      <c r="S163" s="1"/>
    </row>
    <row r="164" spans="1:19" x14ac:dyDescent="0.35">
      <c r="A164" s="1"/>
      <c r="B164" s="68"/>
      <c r="C164" s="71"/>
      <c r="D164" s="187"/>
      <c r="E164" s="268"/>
      <c r="F164" s="172"/>
      <c r="G164" s="172"/>
      <c r="H164" s="172"/>
      <c r="I164" s="172"/>
      <c r="J164" s="172"/>
      <c r="K164" s="172"/>
      <c r="L164" s="172"/>
      <c r="M164" s="172"/>
      <c r="N164" s="172"/>
      <c r="O164" s="172"/>
      <c r="P164" s="172"/>
      <c r="Q164" s="172"/>
      <c r="R164" s="173">
        <f t="shared" si="2"/>
        <v>0</v>
      </c>
      <c r="S164" s="1"/>
    </row>
    <row r="165" spans="1:19" x14ac:dyDescent="0.35">
      <c r="A165" s="1"/>
      <c r="B165" s="68"/>
      <c r="C165" s="71"/>
      <c r="D165" s="187"/>
      <c r="E165" s="268"/>
      <c r="F165" s="172"/>
      <c r="G165" s="172"/>
      <c r="H165" s="172"/>
      <c r="I165" s="172"/>
      <c r="J165" s="172"/>
      <c r="K165" s="172"/>
      <c r="L165" s="172"/>
      <c r="M165" s="172"/>
      <c r="N165" s="172"/>
      <c r="O165" s="172"/>
      <c r="P165" s="172"/>
      <c r="Q165" s="172"/>
      <c r="R165" s="173">
        <f t="shared" si="2"/>
        <v>0</v>
      </c>
      <c r="S165" s="1"/>
    </row>
    <row r="166" spans="1:19" x14ac:dyDescent="0.35">
      <c r="A166" s="1"/>
      <c r="B166" s="68"/>
      <c r="C166" s="71"/>
      <c r="D166" s="187"/>
      <c r="E166" s="268"/>
      <c r="F166" s="172"/>
      <c r="G166" s="172"/>
      <c r="H166" s="172"/>
      <c r="I166" s="172"/>
      <c r="J166" s="172"/>
      <c r="K166" s="172"/>
      <c r="L166" s="172"/>
      <c r="M166" s="172"/>
      <c r="N166" s="172"/>
      <c r="O166" s="172"/>
      <c r="P166" s="172"/>
      <c r="Q166" s="172"/>
      <c r="R166" s="173">
        <f t="shared" si="2"/>
        <v>0</v>
      </c>
      <c r="S166" s="1"/>
    </row>
    <row r="167" spans="1:19" x14ac:dyDescent="0.35">
      <c r="A167" s="1"/>
      <c r="B167" s="68"/>
      <c r="C167" s="71"/>
      <c r="D167" s="187"/>
      <c r="E167" s="268"/>
      <c r="F167" s="172"/>
      <c r="G167" s="172"/>
      <c r="H167" s="172"/>
      <c r="I167" s="172"/>
      <c r="J167" s="172"/>
      <c r="K167" s="172"/>
      <c r="L167" s="172"/>
      <c r="M167" s="172"/>
      <c r="N167" s="172"/>
      <c r="O167" s="172"/>
      <c r="P167" s="172"/>
      <c r="Q167" s="172"/>
      <c r="R167" s="173">
        <f t="shared" si="2"/>
        <v>0</v>
      </c>
      <c r="S167" s="1"/>
    </row>
    <row r="168" spans="1:19" x14ac:dyDescent="0.35">
      <c r="A168" s="1"/>
      <c r="B168" s="68"/>
      <c r="C168" s="71"/>
      <c r="D168" s="187"/>
      <c r="E168" s="268"/>
      <c r="F168" s="172"/>
      <c r="G168" s="172"/>
      <c r="H168" s="172"/>
      <c r="I168" s="172"/>
      <c r="J168" s="172"/>
      <c r="K168" s="172"/>
      <c r="L168" s="172"/>
      <c r="M168" s="172"/>
      <c r="N168" s="172"/>
      <c r="O168" s="172"/>
      <c r="P168" s="172"/>
      <c r="Q168" s="172"/>
      <c r="R168" s="173">
        <f t="shared" si="2"/>
        <v>0</v>
      </c>
      <c r="S168" s="1"/>
    </row>
    <row r="169" spans="1:19" x14ac:dyDescent="0.35">
      <c r="A169" s="1"/>
      <c r="B169" s="68"/>
      <c r="C169" s="71"/>
      <c r="D169" s="187"/>
      <c r="E169" s="268"/>
      <c r="F169" s="172"/>
      <c r="G169" s="172"/>
      <c r="H169" s="172"/>
      <c r="I169" s="172"/>
      <c r="J169" s="172"/>
      <c r="K169" s="172"/>
      <c r="L169" s="172"/>
      <c r="M169" s="172"/>
      <c r="N169" s="172"/>
      <c r="O169" s="172"/>
      <c r="P169" s="172"/>
      <c r="Q169" s="172"/>
      <c r="R169" s="173">
        <f t="shared" si="2"/>
        <v>0</v>
      </c>
      <c r="S169" s="1"/>
    </row>
    <row r="170" spans="1:19" x14ac:dyDescent="0.35">
      <c r="A170" s="1"/>
      <c r="B170" s="68"/>
      <c r="C170" s="71"/>
      <c r="D170" s="187"/>
      <c r="E170" s="268"/>
      <c r="F170" s="172"/>
      <c r="G170" s="172"/>
      <c r="H170" s="172"/>
      <c r="I170" s="172"/>
      <c r="J170" s="172"/>
      <c r="K170" s="172"/>
      <c r="L170" s="172"/>
      <c r="M170" s="172"/>
      <c r="N170" s="172"/>
      <c r="O170" s="172"/>
      <c r="P170" s="172"/>
      <c r="Q170" s="172"/>
      <c r="R170" s="173">
        <f t="shared" si="2"/>
        <v>0</v>
      </c>
      <c r="S170" s="1"/>
    </row>
    <row r="171" spans="1:19" x14ac:dyDescent="0.35">
      <c r="A171" s="1"/>
      <c r="B171" s="68"/>
      <c r="C171" s="71"/>
      <c r="D171" s="187"/>
      <c r="E171" s="268"/>
      <c r="F171" s="172"/>
      <c r="G171" s="172"/>
      <c r="H171" s="172"/>
      <c r="I171" s="172"/>
      <c r="J171" s="172"/>
      <c r="K171" s="172"/>
      <c r="L171" s="172"/>
      <c r="M171" s="172"/>
      <c r="N171" s="172"/>
      <c r="O171" s="172"/>
      <c r="P171" s="172"/>
      <c r="Q171" s="172"/>
      <c r="R171" s="173">
        <f t="shared" si="2"/>
        <v>0</v>
      </c>
      <c r="S171" s="1"/>
    </row>
    <row r="172" spans="1:19" x14ac:dyDescent="0.35">
      <c r="A172" s="1"/>
      <c r="B172" s="68"/>
      <c r="C172" s="71"/>
      <c r="D172" s="187"/>
      <c r="E172" s="268"/>
      <c r="F172" s="172"/>
      <c r="G172" s="172"/>
      <c r="H172" s="172"/>
      <c r="I172" s="172"/>
      <c r="J172" s="172"/>
      <c r="K172" s="172"/>
      <c r="L172" s="172"/>
      <c r="M172" s="172"/>
      <c r="N172" s="172"/>
      <c r="O172" s="172"/>
      <c r="P172" s="172"/>
      <c r="Q172" s="172"/>
      <c r="R172" s="173">
        <f t="shared" si="2"/>
        <v>0</v>
      </c>
      <c r="S172" s="1"/>
    </row>
    <row r="173" spans="1:19" x14ac:dyDescent="0.35">
      <c r="A173" s="1"/>
      <c r="B173" s="68"/>
      <c r="C173" s="71"/>
      <c r="D173" s="187"/>
      <c r="E173" s="268"/>
      <c r="F173" s="172"/>
      <c r="G173" s="172"/>
      <c r="H173" s="172"/>
      <c r="I173" s="172"/>
      <c r="J173" s="172"/>
      <c r="K173" s="172"/>
      <c r="L173" s="172"/>
      <c r="M173" s="172"/>
      <c r="N173" s="172"/>
      <c r="O173" s="172"/>
      <c r="P173" s="172"/>
      <c r="Q173" s="172"/>
      <c r="R173" s="173">
        <f t="shared" si="2"/>
        <v>0</v>
      </c>
      <c r="S173" s="1"/>
    </row>
    <row r="174" spans="1:19" x14ac:dyDescent="0.35">
      <c r="A174" s="1"/>
      <c r="B174" s="68"/>
      <c r="C174" s="71"/>
      <c r="D174" s="187"/>
      <c r="E174" s="268"/>
      <c r="F174" s="172"/>
      <c r="G174" s="172"/>
      <c r="H174" s="172"/>
      <c r="I174" s="172"/>
      <c r="J174" s="172"/>
      <c r="K174" s="172"/>
      <c r="L174" s="172"/>
      <c r="M174" s="172"/>
      <c r="N174" s="172"/>
      <c r="O174" s="172"/>
      <c r="P174" s="172"/>
      <c r="Q174" s="172"/>
      <c r="R174" s="173">
        <f t="shared" si="2"/>
        <v>0</v>
      </c>
      <c r="S174" s="1"/>
    </row>
    <row r="175" spans="1:19" x14ac:dyDescent="0.35">
      <c r="A175" s="1"/>
      <c r="B175" s="68"/>
      <c r="C175" s="71"/>
      <c r="D175" s="187"/>
      <c r="E175" s="268"/>
      <c r="F175" s="172"/>
      <c r="G175" s="172"/>
      <c r="H175" s="172"/>
      <c r="I175" s="172"/>
      <c r="J175" s="172"/>
      <c r="K175" s="172"/>
      <c r="L175" s="172"/>
      <c r="M175" s="172"/>
      <c r="N175" s="172"/>
      <c r="O175" s="172"/>
      <c r="P175" s="172"/>
      <c r="Q175" s="172"/>
      <c r="R175" s="173">
        <f t="shared" si="2"/>
        <v>0</v>
      </c>
      <c r="S175" s="1"/>
    </row>
    <row r="176" spans="1:19" x14ac:dyDescent="0.35">
      <c r="A176" s="1"/>
      <c r="B176" s="68"/>
      <c r="C176" s="71"/>
      <c r="D176" s="187"/>
      <c r="E176" s="268"/>
      <c r="F176" s="172"/>
      <c r="G176" s="172"/>
      <c r="H176" s="172"/>
      <c r="I176" s="172"/>
      <c r="J176" s="172"/>
      <c r="K176" s="172"/>
      <c r="L176" s="172"/>
      <c r="M176" s="172"/>
      <c r="N176" s="172"/>
      <c r="O176" s="172"/>
      <c r="P176" s="172"/>
      <c r="Q176" s="172"/>
      <c r="R176" s="173">
        <f t="shared" si="2"/>
        <v>0</v>
      </c>
      <c r="S176" s="1"/>
    </row>
    <row r="177" spans="1:19" x14ac:dyDescent="0.35">
      <c r="A177" s="1"/>
      <c r="B177" s="68"/>
      <c r="C177" s="71"/>
      <c r="D177" s="187"/>
      <c r="E177" s="268"/>
      <c r="F177" s="172"/>
      <c r="G177" s="172"/>
      <c r="H177" s="172"/>
      <c r="I177" s="172"/>
      <c r="J177" s="172"/>
      <c r="K177" s="172"/>
      <c r="L177" s="172"/>
      <c r="M177" s="172"/>
      <c r="N177" s="172"/>
      <c r="O177" s="172"/>
      <c r="P177" s="172"/>
      <c r="Q177" s="172"/>
      <c r="R177" s="173">
        <f t="shared" si="2"/>
        <v>0</v>
      </c>
      <c r="S177" s="1"/>
    </row>
    <row r="178" spans="1:19" x14ac:dyDescent="0.35">
      <c r="A178" s="1"/>
      <c r="B178" s="68"/>
      <c r="C178" s="71"/>
      <c r="D178" s="187"/>
      <c r="E178" s="268"/>
      <c r="F178" s="172"/>
      <c r="G178" s="172"/>
      <c r="H178" s="172"/>
      <c r="I178" s="172"/>
      <c r="J178" s="172"/>
      <c r="K178" s="172"/>
      <c r="L178" s="172"/>
      <c r="M178" s="172"/>
      <c r="N178" s="172"/>
      <c r="O178" s="172"/>
      <c r="P178" s="172"/>
      <c r="Q178" s="172"/>
      <c r="R178" s="173">
        <f t="shared" si="2"/>
        <v>0</v>
      </c>
      <c r="S178" s="1"/>
    </row>
    <row r="179" spans="1:19" x14ac:dyDescent="0.35">
      <c r="A179" s="1"/>
      <c r="B179" s="68"/>
      <c r="C179" s="71"/>
      <c r="D179" s="187"/>
      <c r="E179" s="268"/>
      <c r="F179" s="172"/>
      <c r="G179" s="172"/>
      <c r="H179" s="172"/>
      <c r="I179" s="172"/>
      <c r="J179" s="172"/>
      <c r="K179" s="172"/>
      <c r="L179" s="172"/>
      <c r="M179" s="172"/>
      <c r="N179" s="172"/>
      <c r="O179" s="172"/>
      <c r="P179" s="172"/>
      <c r="Q179" s="172"/>
      <c r="R179" s="173">
        <f t="shared" si="2"/>
        <v>0</v>
      </c>
      <c r="S179" s="1"/>
    </row>
    <row r="180" spans="1:19" x14ac:dyDescent="0.35">
      <c r="A180" s="1"/>
      <c r="B180" s="68"/>
      <c r="C180" s="71"/>
      <c r="D180" s="187"/>
      <c r="E180" s="268"/>
      <c r="F180" s="172"/>
      <c r="G180" s="172"/>
      <c r="H180" s="172"/>
      <c r="I180" s="172"/>
      <c r="J180" s="172"/>
      <c r="K180" s="172"/>
      <c r="L180" s="172"/>
      <c r="M180" s="172"/>
      <c r="N180" s="172"/>
      <c r="O180" s="172"/>
      <c r="P180" s="172"/>
      <c r="Q180" s="172"/>
      <c r="R180" s="173">
        <f t="shared" si="2"/>
        <v>0</v>
      </c>
      <c r="S180" s="1"/>
    </row>
    <row r="181" spans="1:19" x14ac:dyDescent="0.35">
      <c r="A181" s="1"/>
      <c r="B181" s="68"/>
      <c r="C181" s="71"/>
      <c r="D181" s="187"/>
      <c r="E181" s="268"/>
      <c r="F181" s="172"/>
      <c r="G181" s="172"/>
      <c r="H181" s="172"/>
      <c r="I181" s="172"/>
      <c r="J181" s="172"/>
      <c r="K181" s="172"/>
      <c r="L181" s="172"/>
      <c r="M181" s="172"/>
      <c r="N181" s="172"/>
      <c r="O181" s="172"/>
      <c r="P181" s="172"/>
      <c r="Q181" s="172"/>
      <c r="R181" s="173">
        <f t="shared" si="2"/>
        <v>0</v>
      </c>
      <c r="S181" s="1"/>
    </row>
    <row r="182" spans="1:19" x14ac:dyDescent="0.35">
      <c r="A182" s="1"/>
      <c r="B182" s="68"/>
      <c r="C182" s="71"/>
      <c r="D182" s="187"/>
      <c r="E182" s="268"/>
      <c r="F182" s="172"/>
      <c r="G182" s="172"/>
      <c r="H182" s="172"/>
      <c r="I182" s="172"/>
      <c r="J182" s="172"/>
      <c r="K182" s="172"/>
      <c r="L182" s="172"/>
      <c r="M182" s="172"/>
      <c r="N182" s="172"/>
      <c r="O182" s="172"/>
      <c r="P182" s="172"/>
      <c r="Q182" s="172"/>
      <c r="R182" s="173">
        <f t="shared" si="2"/>
        <v>0</v>
      </c>
      <c r="S182" s="1"/>
    </row>
    <row r="183" spans="1:19" x14ac:dyDescent="0.35">
      <c r="A183" s="1"/>
      <c r="B183" s="68"/>
      <c r="C183" s="71"/>
      <c r="D183" s="187"/>
      <c r="E183" s="268"/>
      <c r="F183" s="172"/>
      <c r="G183" s="172"/>
      <c r="H183" s="172"/>
      <c r="I183" s="172"/>
      <c r="J183" s="172"/>
      <c r="K183" s="172"/>
      <c r="L183" s="172"/>
      <c r="M183" s="172"/>
      <c r="N183" s="172"/>
      <c r="O183" s="172"/>
      <c r="P183" s="172"/>
      <c r="Q183" s="172"/>
      <c r="R183" s="173">
        <f t="shared" si="2"/>
        <v>0</v>
      </c>
      <c r="S183" s="1"/>
    </row>
    <row r="184" spans="1:19" x14ac:dyDescent="0.35">
      <c r="A184" s="1"/>
      <c r="B184" s="68"/>
      <c r="C184" s="71"/>
      <c r="D184" s="187"/>
      <c r="E184" s="268"/>
      <c r="F184" s="172"/>
      <c r="G184" s="172"/>
      <c r="H184" s="172"/>
      <c r="I184" s="172"/>
      <c r="J184" s="172"/>
      <c r="K184" s="172"/>
      <c r="L184" s="172"/>
      <c r="M184" s="172"/>
      <c r="N184" s="172"/>
      <c r="O184" s="172"/>
      <c r="P184" s="172"/>
      <c r="Q184" s="172"/>
      <c r="R184" s="173">
        <f t="shared" si="2"/>
        <v>0</v>
      </c>
      <c r="S184" s="1"/>
    </row>
    <row r="185" spans="1:19" x14ac:dyDescent="0.35">
      <c r="A185" s="1"/>
      <c r="B185" s="68"/>
      <c r="C185" s="71"/>
      <c r="D185" s="187"/>
      <c r="E185" s="268"/>
      <c r="F185" s="172"/>
      <c r="G185" s="172"/>
      <c r="H185" s="172"/>
      <c r="I185" s="172"/>
      <c r="J185" s="172"/>
      <c r="K185" s="172"/>
      <c r="L185" s="172"/>
      <c r="M185" s="172"/>
      <c r="N185" s="172"/>
      <c r="O185" s="172"/>
      <c r="P185" s="172"/>
      <c r="Q185" s="172"/>
      <c r="R185" s="173">
        <f t="shared" si="2"/>
        <v>0</v>
      </c>
      <c r="S185" s="1"/>
    </row>
    <row r="186" spans="1:19" x14ac:dyDescent="0.35">
      <c r="A186" s="1"/>
      <c r="B186" s="68"/>
      <c r="C186" s="71"/>
      <c r="D186" s="187"/>
      <c r="E186" s="268"/>
      <c r="F186" s="172"/>
      <c r="G186" s="172"/>
      <c r="H186" s="172"/>
      <c r="I186" s="172"/>
      <c r="J186" s="172"/>
      <c r="K186" s="172"/>
      <c r="L186" s="172"/>
      <c r="M186" s="172"/>
      <c r="N186" s="172"/>
      <c r="O186" s="172"/>
      <c r="P186" s="172"/>
      <c r="Q186" s="172"/>
      <c r="R186" s="173">
        <f t="shared" si="2"/>
        <v>0</v>
      </c>
      <c r="S186" s="1"/>
    </row>
    <row r="187" spans="1:19" x14ac:dyDescent="0.35">
      <c r="A187" s="1"/>
      <c r="B187" s="68"/>
      <c r="C187" s="71"/>
      <c r="D187" s="187"/>
      <c r="E187" s="268"/>
      <c r="F187" s="172"/>
      <c r="G187" s="172"/>
      <c r="H187" s="172"/>
      <c r="I187" s="172"/>
      <c r="J187" s="172"/>
      <c r="K187" s="172"/>
      <c r="L187" s="172"/>
      <c r="M187" s="172"/>
      <c r="N187" s="172"/>
      <c r="O187" s="172"/>
      <c r="P187" s="172"/>
      <c r="Q187" s="172"/>
      <c r="R187" s="173">
        <f t="shared" si="2"/>
        <v>0</v>
      </c>
      <c r="S187" s="1"/>
    </row>
    <row r="188" spans="1:19" x14ac:dyDescent="0.35">
      <c r="A188" s="1"/>
      <c r="B188" s="68"/>
      <c r="C188" s="71"/>
      <c r="D188" s="187"/>
      <c r="E188" s="268"/>
      <c r="F188" s="172"/>
      <c r="G188" s="172"/>
      <c r="H188" s="172"/>
      <c r="I188" s="172"/>
      <c r="J188" s="172"/>
      <c r="K188" s="172"/>
      <c r="L188" s="172"/>
      <c r="M188" s="172"/>
      <c r="N188" s="172"/>
      <c r="O188" s="172"/>
      <c r="P188" s="172"/>
      <c r="Q188" s="172"/>
      <c r="R188" s="173">
        <f t="shared" si="2"/>
        <v>0</v>
      </c>
      <c r="S188" s="1"/>
    </row>
    <row r="189" spans="1:19" x14ac:dyDescent="0.35">
      <c r="A189" s="1"/>
      <c r="B189" s="68"/>
      <c r="C189" s="71"/>
      <c r="D189" s="187"/>
      <c r="E189" s="268"/>
      <c r="F189" s="172"/>
      <c r="G189" s="172"/>
      <c r="H189" s="172"/>
      <c r="I189" s="172"/>
      <c r="J189" s="172"/>
      <c r="K189" s="172"/>
      <c r="L189" s="172"/>
      <c r="M189" s="172"/>
      <c r="N189" s="172"/>
      <c r="O189" s="172"/>
      <c r="P189" s="172"/>
      <c r="Q189" s="172"/>
      <c r="R189" s="173">
        <f t="shared" si="2"/>
        <v>0</v>
      </c>
      <c r="S189" s="1"/>
    </row>
    <row r="190" spans="1:19" x14ac:dyDescent="0.35">
      <c r="A190" s="1"/>
      <c r="B190" s="68"/>
      <c r="C190" s="71"/>
      <c r="D190" s="187"/>
      <c r="E190" s="268"/>
      <c r="F190" s="172"/>
      <c r="G190" s="172"/>
      <c r="H190" s="172"/>
      <c r="I190" s="172"/>
      <c r="J190" s="172"/>
      <c r="K190" s="172"/>
      <c r="L190" s="172"/>
      <c r="M190" s="172"/>
      <c r="N190" s="172"/>
      <c r="O190" s="172"/>
      <c r="P190" s="172"/>
      <c r="Q190" s="172"/>
      <c r="R190" s="173">
        <f t="shared" si="2"/>
        <v>0</v>
      </c>
      <c r="S190" s="1"/>
    </row>
    <row r="191" spans="1:19" x14ac:dyDescent="0.35">
      <c r="A191" s="1"/>
      <c r="B191" s="68"/>
      <c r="C191" s="71"/>
      <c r="D191" s="187"/>
      <c r="E191" s="268"/>
      <c r="F191" s="172"/>
      <c r="G191" s="172"/>
      <c r="H191" s="172"/>
      <c r="I191" s="172"/>
      <c r="J191" s="172"/>
      <c r="K191" s="172"/>
      <c r="L191" s="172"/>
      <c r="M191" s="172"/>
      <c r="N191" s="172"/>
      <c r="O191" s="172"/>
      <c r="P191" s="172"/>
      <c r="Q191" s="172"/>
      <c r="R191" s="173">
        <f t="shared" si="2"/>
        <v>0</v>
      </c>
      <c r="S191" s="1"/>
    </row>
    <row r="192" spans="1:19" x14ac:dyDescent="0.35">
      <c r="A192" s="1"/>
      <c r="B192" s="68"/>
      <c r="C192" s="71"/>
      <c r="D192" s="187"/>
      <c r="E192" s="268"/>
      <c r="F192" s="172"/>
      <c r="G192" s="172"/>
      <c r="H192" s="172"/>
      <c r="I192" s="172"/>
      <c r="J192" s="172"/>
      <c r="K192" s="172"/>
      <c r="L192" s="172"/>
      <c r="M192" s="172"/>
      <c r="N192" s="172"/>
      <c r="O192" s="172"/>
      <c r="P192" s="172"/>
      <c r="Q192" s="172"/>
      <c r="R192" s="173">
        <f t="shared" si="2"/>
        <v>0</v>
      </c>
      <c r="S192" s="1"/>
    </row>
    <row r="193" spans="1:19" x14ac:dyDescent="0.35">
      <c r="A193" s="1"/>
      <c r="B193" s="68"/>
      <c r="C193" s="71"/>
      <c r="D193" s="187"/>
      <c r="E193" s="268"/>
      <c r="F193" s="172"/>
      <c r="G193" s="172"/>
      <c r="H193" s="172"/>
      <c r="I193" s="172"/>
      <c r="J193" s="172"/>
      <c r="K193" s="172"/>
      <c r="L193" s="172"/>
      <c r="M193" s="172"/>
      <c r="N193" s="172"/>
      <c r="O193" s="172"/>
      <c r="P193" s="172"/>
      <c r="Q193" s="172"/>
      <c r="R193" s="173">
        <f t="shared" si="2"/>
        <v>0</v>
      </c>
      <c r="S193" s="1"/>
    </row>
    <row r="194" spans="1:19" x14ac:dyDescent="0.35">
      <c r="A194" s="1"/>
      <c r="B194" s="68"/>
      <c r="C194" s="71"/>
      <c r="D194" s="187"/>
      <c r="E194" s="268"/>
      <c r="F194" s="172"/>
      <c r="G194" s="172"/>
      <c r="H194" s="172"/>
      <c r="I194" s="172"/>
      <c r="J194" s="172"/>
      <c r="K194" s="172"/>
      <c r="L194" s="172"/>
      <c r="M194" s="172"/>
      <c r="N194" s="172"/>
      <c r="O194" s="172"/>
      <c r="P194" s="172"/>
      <c r="Q194" s="172"/>
      <c r="R194" s="173">
        <f t="shared" si="2"/>
        <v>0</v>
      </c>
      <c r="S194" s="1"/>
    </row>
    <row r="195" spans="1:19" x14ac:dyDescent="0.35">
      <c r="A195" s="1"/>
      <c r="B195" s="68"/>
      <c r="C195" s="71"/>
      <c r="D195" s="187"/>
      <c r="E195" s="268"/>
      <c r="F195" s="172"/>
      <c r="G195" s="172"/>
      <c r="H195" s="172"/>
      <c r="I195" s="172"/>
      <c r="J195" s="172"/>
      <c r="K195" s="172"/>
      <c r="L195" s="172"/>
      <c r="M195" s="172"/>
      <c r="N195" s="172"/>
      <c r="O195" s="172"/>
      <c r="P195" s="172"/>
      <c r="Q195" s="172"/>
      <c r="R195" s="173">
        <f t="shared" si="2"/>
        <v>0</v>
      </c>
      <c r="S195" s="1"/>
    </row>
    <row r="196" spans="1:19" x14ac:dyDescent="0.35">
      <c r="A196" s="1"/>
      <c r="B196" s="68"/>
      <c r="C196" s="71"/>
      <c r="D196" s="187"/>
      <c r="E196" s="268"/>
      <c r="F196" s="172"/>
      <c r="G196" s="172"/>
      <c r="H196" s="172"/>
      <c r="I196" s="172"/>
      <c r="J196" s="172"/>
      <c r="K196" s="172"/>
      <c r="L196" s="172"/>
      <c r="M196" s="172"/>
      <c r="N196" s="172"/>
      <c r="O196" s="172"/>
      <c r="P196" s="172"/>
      <c r="Q196" s="172"/>
      <c r="R196" s="173">
        <f t="shared" si="2"/>
        <v>0</v>
      </c>
      <c r="S196" s="1"/>
    </row>
    <row r="197" spans="1:19" x14ac:dyDescent="0.35">
      <c r="A197" s="1"/>
      <c r="B197" s="68"/>
      <c r="C197" s="71"/>
      <c r="D197" s="187"/>
      <c r="E197" s="268"/>
      <c r="F197" s="172"/>
      <c r="G197" s="172"/>
      <c r="H197" s="172"/>
      <c r="I197" s="172"/>
      <c r="J197" s="172"/>
      <c r="K197" s="172"/>
      <c r="L197" s="172"/>
      <c r="M197" s="172"/>
      <c r="N197" s="172"/>
      <c r="O197" s="172"/>
      <c r="P197" s="172"/>
      <c r="Q197" s="172"/>
      <c r="R197" s="173">
        <f t="shared" si="2"/>
        <v>0</v>
      </c>
      <c r="S197" s="1"/>
    </row>
    <row r="198" spans="1:19" x14ac:dyDescent="0.35">
      <c r="A198" s="1"/>
      <c r="B198" s="68"/>
      <c r="C198" s="71"/>
      <c r="D198" s="187"/>
      <c r="E198" s="268"/>
      <c r="F198" s="172"/>
      <c r="G198" s="172"/>
      <c r="H198" s="172"/>
      <c r="I198" s="172"/>
      <c r="J198" s="172"/>
      <c r="K198" s="172"/>
      <c r="L198" s="172"/>
      <c r="M198" s="172"/>
      <c r="N198" s="172"/>
      <c r="O198" s="172"/>
      <c r="P198" s="172"/>
      <c r="Q198" s="172"/>
      <c r="R198" s="173">
        <f t="shared" si="2"/>
        <v>0</v>
      </c>
      <c r="S198" s="1"/>
    </row>
    <row r="199" spans="1:19" x14ac:dyDescent="0.35">
      <c r="A199" s="1"/>
      <c r="B199" s="68"/>
      <c r="C199" s="71"/>
      <c r="D199" s="187"/>
      <c r="E199" s="268"/>
      <c r="F199" s="172"/>
      <c r="G199" s="172"/>
      <c r="H199" s="172"/>
      <c r="I199" s="172"/>
      <c r="J199" s="172"/>
      <c r="K199" s="172"/>
      <c r="L199" s="172"/>
      <c r="M199" s="172"/>
      <c r="N199" s="172"/>
      <c r="O199" s="172"/>
      <c r="P199" s="172"/>
      <c r="Q199" s="172"/>
      <c r="R199" s="173">
        <f t="shared" si="2"/>
        <v>0</v>
      </c>
      <c r="S199" s="1"/>
    </row>
    <row r="200" spans="1:19" x14ac:dyDescent="0.35">
      <c r="A200" s="1"/>
      <c r="B200" s="68"/>
      <c r="C200" s="71"/>
      <c r="D200" s="187"/>
      <c r="E200" s="268"/>
      <c r="F200" s="172"/>
      <c r="G200" s="172"/>
      <c r="H200" s="172"/>
      <c r="I200" s="172"/>
      <c r="J200" s="172"/>
      <c r="K200" s="172"/>
      <c r="L200" s="172"/>
      <c r="M200" s="172"/>
      <c r="N200" s="172"/>
      <c r="O200" s="172"/>
      <c r="P200" s="172"/>
      <c r="Q200" s="172"/>
      <c r="R200" s="173">
        <f t="shared" si="2"/>
        <v>0</v>
      </c>
      <c r="S200" s="1"/>
    </row>
    <row r="201" spans="1:19" x14ac:dyDescent="0.35">
      <c r="A201" s="1"/>
      <c r="B201" s="68"/>
      <c r="C201" s="71"/>
      <c r="D201" s="187"/>
      <c r="E201" s="268"/>
      <c r="F201" s="172"/>
      <c r="G201" s="172"/>
      <c r="H201" s="172"/>
      <c r="I201" s="172"/>
      <c r="J201" s="172"/>
      <c r="K201" s="172"/>
      <c r="L201" s="172"/>
      <c r="M201" s="172"/>
      <c r="N201" s="172"/>
      <c r="O201" s="172"/>
      <c r="P201" s="172"/>
      <c r="Q201" s="172"/>
      <c r="R201" s="173">
        <f t="shared" si="2"/>
        <v>0</v>
      </c>
      <c r="S201" s="1"/>
    </row>
    <row r="202" spans="1:19" x14ac:dyDescent="0.35">
      <c r="A202" s="1"/>
      <c r="B202" s="68"/>
      <c r="C202" s="71"/>
      <c r="D202" s="187"/>
      <c r="E202" s="268"/>
      <c r="F202" s="172"/>
      <c r="G202" s="172"/>
      <c r="H202" s="172"/>
      <c r="I202" s="172"/>
      <c r="J202" s="172"/>
      <c r="K202" s="172"/>
      <c r="L202" s="172"/>
      <c r="M202" s="172"/>
      <c r="N202" s="172"/>
      <c r="O202" s="172"/>
      <c r="P202" s="172"/>
      <c r="Q202" s="172"/>
      <c r="R202" s="173">
        <f t="shared" si="2"/>
        <v>0</v>
      </c>
      <c r="S202" s="1"/>
    </row>
    <row r="203" spans="1:19" x14ac:dyDescent="0.35">
      <c r="A203" s="1"/>
      <c r="B203" s="68"/>
      <c r="C203" s="71"/>
      <c r="D203" s="187"/>
      <c r="E203" s="268"/>
      <c r="F203" s="172"/>
      <c r="G203" s="172"/>
      <c r="H203" s="172"/>
      <c r="I203" s="172"/>
      <c r="J203" s="172"/>
      <c r="K203" s="172"/>
      <c r="L203" s="172"/>
      <c r="M203" s="172"/>
      <c r="N203" s="172"/>
      <c r="O203" s="172"/>
      <c r="P203" s="172"/>
      <c r="Q203" s="172"/>
      <c r="R203" s="173">
        <f t="shared" si="2"/>
        <v>0</v>
      </c>
      <c r="S203" s="1"/>
    </row>
    <row r="204" spans="1:19" x14ac:dyDescent="0.35">
      <c r="A204" s="1"/>
      <c r="B204" s="68"/>
      <c r="C204" s="71"/>
      <c r="D204" s="187"/>
      <c r="E204" s="268"/>
      <c r="F204" s="172"/>
      <c r="G204" s="172"/>
      <c r="H204" s="172"/>
      <c r="I204" s="172"/>
      <c r="J204" s="172"/>
      <c r="K204" s="172"/>
      <c r="L204" s="172"/>
      <c r="M204" s="172"/>
      <c r="N204" s="172"/>
      <c r="O204" s="172"/>
      <c r="P204" s="172"/>
      <c r="Q204" s="172"/>
      <c r="R204" s="173">
        <f t="shared" si="2"/>
        <v>0</v>
      </c>
      <c r="S204" s="1"/>
    </row>
    <row r="205" spans="1:19" x14ac:dyDescent="0.35">
      <c r="A205" s="1"/>
      <c r="B205" s="68"/>
      <c r="C205" s="71"/>
      <c r="D205" s="187"/>
      <c r="E205" s="268"/>
      <c r="F205" s="172"/>
      <c r="G205" s="172"/>
      <c r="H205" s="172"/>
      <c r="I205" s="172"/>
      <c r="J205" s="172"/>
      <c r="K205" s="172"/>
      <c r="L205" s="172"/>
      <c r="M205" s="172"/>
      <c r="N205" s="172"/>
      <c r="O205" s="172"/>
      <c r="P205" s="172"/>
      <c r="Q205" s="172"/>
      <c r="R205" s="173">
        <f t="shared" si="2"/>
        <v>0</v>
      </c>
      <c r="S205" s="1"/>
    </row>
    <row r="206" spans="1:19" x14ac:dyDescent="0.35">
      <c r="A206" s="1"/>
      <c r="B206" s="68"/>
      <c r="C206" s="71"/>
      <c r="D206" s="187"/>
      <c r="E206" s="268"/>
      <c r="F206" s="172"/>
      <c r="G206" s="172"/>
      <c r="H206" s="172"/>
      <c r="I206" s="172"/>
      <c r="J206" s="172"/>
      <c r="K206" s="172"/>
      <c r="L206" s="172"/>
      <c r="M206" s="172"/>
      <c r="N206" s="172"/>
      <c r="O206" s="172"/>
      <c r="P206" s="172"/>
      <c r="Q206" s="172"/>
      <c r="R206" s="173">
        <f t="shared" ref="R206:R269" si="3">SUM(E206:Q206)</f>
        <v>0</v>
      </c>
      <c r="S206" s="1"/>
    </row>
    <row r="207" spans="1:19" x14ac:dyDescent="0.35">
      <c r="A207" s="1"/>
      <c r="B207" s="68"/>
      <c r="C207" s="71"/>
      <c r="D207" s="187"/>
      <c r="E207" s="268"/>
      <c r="F207" s="172"/>
      <c r="G207" s="172"/>
      <c r="H207" s="172"/>
      <c r="I207" s="172"/>
      <c r="J207" s="172"/>
      <c r="K207" s="172"/>
      <c r="L207" s="172"/>
      <c r="M207" s="172"/>
      <c r="N207" s="172"/>
      <c r="O207" s="172"/>
      <c r="P207" s="172"/>
      <c r="Q207" s="172"/>
      <c r="R207" s="173">
        <f t="shared" si="3"/>
        <v>0</v>
      </c>
      <c r="S207" s="1"/>
    </row>
    <row r="208" spans="1:19" x14ac:dyDescent="0.35">
      <c r="A208" s="1"/>
      <c r="B208" s="68"/>
      <c r="C208" s="71"/>
      <c r="D208" s="187"/>
      <c r="E208" s="268"/>
      <c r="F208" s="172"/>
      <c r="G208" s="172"/>
      <c r="H208" s="172"/>
      <c r="I208" s="172"/>
      <c r="J208" s="172"/>
      <c r="K208" s="172"/>
      <c r="L208" s="172"/>
      <c r="M208" s="172"/>
      <c r="N208" s="172"/>
      <c r="O208" s="172"/>
      <c r="P208" s="172"/>
      <c r="Q208" s="172"/>
      <c r="R208" s="173">
        <f t="shared" si="3"/>
        <v>0</v>
      </c>
      <c r="S208" s="1"/>
    </row>
    <row r="209" spans="1:19" x14ac:dyDescent="0.35">
      <c r="A209" s="1"/>
      <c r="B209" s="68"/>
      <c r="C209" s="71"/>
      <c r="D209" s="187"/>
      <c r="E209" s="268"/>
      <c r="F209" s="172"/>
      <c r="G209" s="172"/>
      <c r="H209" s="172"/>
      <c r="I209" s="172"/>
      <c r="J209" s="172"/>
      <c r="K209" s="172"/>
      <c r="L209" s="172"/>
      <c r="M209" s="172"/>
      <c r="N209" s="172"/>
      <c r="O209" s="172"/>
      <c r="P209" s="172"/>
      <c r="Q209" s="172"/>
      <c r="R209" s="173">
        <f t="shared" si="3"/>
        <v>0</v>
      </c>
      <c r="S209" s="1"/>
    </row>
    <row r="210" spans="1:19" x14ac:dyDescent="0.35">
      <c r="A210" s="1"/>
      <c r="B210" s="68"/>
      <c r="C210" s="71"/>
      <c r="D210" s="187"/>
      <c r="E210" s="268"/>
      <c r="F210" s="172"/>
      <c r="G210" s="172"/>
      <c r="H210" s="172"/>
      <c r="I210" s="172"/>
      <c r="J210" s="172"/>
      <c r="K210" s="172"/>
      <c r="L210" s="172"/>
      <c r="M210" s="172"/>
      <c r="N210" s="172"/>
      <c r="O210" s="172"/>
      <c r="P210" s="172"/>
      <c r="Q210" s="172"/>
      <c r="R210" s="173">
        <f t="shared" si="3"/>
        <v>0</v>
      </c>
      <c r="S210" s="1"/>
    </row>
    <row r="211" spans="1:19" x14ac:dyDescent="0.35">
      <c r="A211" s="1"/>
      <c r="B211" s="68"/>
      <c r="C211" s="71"/>
      <c r="D211" s="187"/>
      <c r="E211" s="268"/>
      <c r="F211" s="172"/>
      <c r="G211" s="172"/>
      <c r="H211" s="172"/>
      <c r="I211" s="172"/>
      <c r="J211" s="172"/>
      <c r="K211" s="172"/>
      <c r="L211" s="172"/>
      <c r="M211" s="172"/>
      <c r="N211" s="172"/>
      <c r="O211" s="172"/>
      <c r="P211" s="172"/>
      <c r="Q211" s="172"/>
      <c r="R211" s="173">
        <f t="shared" si="3"/>
        <v>0</v>
      </c>
      <c r="S211" s="1"/>
    </row>
    <row r="212" spans="1:19" x14ac:dyDescent="0.35">
      <c r="A212" s="1"/>
      <c r="B212" s="68"/>
      <c r="C212" s="71"/>
      <c r="D212" s="187"/>
      <c r="E212" s="268"/>
      <c r="F212" s="172"/>
      <c r="G212" s="172"/>
      <c r="H212" s="172"/>
      <c r="I212" s="172"/>
      <c r="J212" s="172"/>
      <c r="K212" s="172"/>
      <c r="L212" s="172"/>
      <c r="M212" s="172"/>
      <c r="N212" s="172"/>
      <c r="O212" s="172"/>
      <c r="P212" s="172"/>
      <c r="Q212" s="172"/>
      <c r="R212" s="173">
        <f t="shared" si="3"/>
        <v>0</v>
      </c>
      <c r="S212" s="1"/>
    </row>
    <row r="213" spans="1:19" x14ac:dyDescent="0.35">
      <c r="A213" s="1"/>
      <c r="B213" s="68"/>
      <c r="C213" s="71"/>
      <c r="D213" s="187"/>
      <c r="E213" s="268"/>
      <c r="F213" s="172"/>
      <c r="G213" s="172"/>
      <c r="H213" s="172"/>
      <c r="I213" s="172"/>
      <c r="J213" s="172"/>
      <c r="K213" s="172"/>
      <c r="L213" s="172"/>
      <c r="M213" s="172"/>
      <c r="N213" s="172"/>
      <c r="O213" s="172"/>
      <c r="P213" s="172"/>
      <c r="Q213" s="172"/>
      <c r="R213" s="173">
        <f t="shared" si="3"/>
        <v>0</v>
      </c>
      <c r="S213" s="1"/>
    </row>
    <row r="214" spans="1:19" x14ac:dyDescent="0.35">
      <c r="A214" s="1"/>
      <c r="B214" s="68"/>
      <c r="C214" s="71"/>
      <c r="D214" s="187"/>
      <c r="E214" s="268"/>
      <c r="F214" s="172"/>
      <c r="G214" s="172"/>
      <c r="H214" s="172"/>
      <c r="I214" s="172"/>
      <c r="J214" s="172"/>
      <c r="K214" s="172"/>
      <c r="L214" s="172"/>
      <c r="M214" s="172"/>
      <c r="N214" s="172"/>
      <c r="O214" s="172"/>
      <c r="P214" s="172"/>
      <c r="Q214" s="172"/>
      <c r="R214" s="173">
        <f t="shared" si="3"/>
        <v>0</v>
      </c>
      <c r="S214" s="1"/>
    </row>
    <row r="215" spans="1:19" x14ac:dyDescent="0.35">
      <c r="A215" s="1"/>
      <c r="B215" s="68"/>
      <c r="C215" s="71"/>
      <c r="D215" s="187"/>
      <c r="E215" s="268"/>
      <c r="F215" s="172"/>
      <c r="G215" s="172"/>
      <c r="H215" s="172"/>
      <c r="I215" s="172"/>
      <c r="J215" s="172"/>
      <c r="K215" s="172"/>
      <c r="L215" s="172"/>
      <c r="M215" s="172"/>
      <c r="N215" s="172"/>
      <c r="O215" s="172"/>
      <c r="P215" s="172"/>
      <c r="Q215" s="172"/>
      <c r="R215" s="173">
        <f t="shared" si="3"/>
        <v>0</v>
      </c>
      <c r="S215" s="1"/>
    </row>
    <row r="216" spans="1:19" x14ac:dyDescent="0.35">
      <c r="A216" s="1"/>
      <c r="B216" s="68"/>
      <c r="C216" s="71"/>
      <c r="D216" s="187"/>
      <c r="E216" s="268"/>
      <c r="F216" s="172"/>
      <c r="G216" s="172"/>
      <c r="H216" s="172"/>
      <c r="I216" s="172"/>
      <c r="J216" s="172"/>
      <c r="K216" s="172"/>
      <c r="L216" s="172"/>
      <c r="M216" s="172"/>
      <c r="N216" s="172"/>
      <c r="O216" s="172"/>
      <c r="P216" s="172"/>
      <c r="Q216" s="172"/>
      <c r="R216" s="173">
        <f t="shared" si="3"/>
        <v>0</v>
      </c>
      <c r="S216" s="1"/>
    </row>
    <row r="217" spans="1:19" x14ac:dyDescent="0.35">
      <c r="A217" s="1"/>
      <c r="B217" s="68"/>
      <c r="C217" s="71"/>
      <c r="D217" s="187"/>
      <c r="E217" s="268"/>
      <c r="F217" s="172"/>
      <c r="G217" s="172"/>
      <c r="H217" s="172"/>
      <c r="I217" s="172"/>
      <c r="J217" s="172"/>
      <c r="K217" s="172"/>
      <c r="L217" s="172"/>
      <c r="M217" s="172"/>
      <c r="N217" s="172"/>
      <c r="O217" s="172"/>
      <c r="P217" s="172"/>
      <c r="Q217" s="172"/>
      <c r="R217" s="173">
        <f t="shared" si="3"/>
        <v>0</v>
      </c>
      <c r="S217" s="1"/>
    </row>
    <row r="218" spans="1:19" x14ac:dyDescent="0.35">
      <c r="A218" s="1"/>
      <c r="B218" s="68"/>
      <c r="C218" s="71"/>
      <c r="D218" s="187"/>
      <c r="E218" s="268"/>
      <c r="F218" s="172"/>
      <c r="G218" s="172"/>
      <c r="H218" s="172"/>
      <c r="I218" s="172"/>
      <c r="J218" s="172"/>
      <c r="K218" s="172"/>
      <c r="L218" s="172"/>
      <c r="M218" s="172"/>
      <c r="N218" s="172"/>
      <c r="O218" s="172"/>
      <c r="P218" s="172"/>
      <c r="Q218" s="172"/>
      <c r="R218" s="173">
        <f t="shared" si="3"/>
        <v>0</v>
      </c>
      <c r="S218" s="1"/>
    </row>
    <row r="219" spans="1:19" x14ac:dyDescent="0.35">
      <c r="A219" s="1"/>
      <c r="B219" s="68"/>
      <c r="C219" s="71"/>
      <c r="D219" s="187"/>
      <c r="E219" s="268"/>
      <c r="F219" s="172"/>
      <c r="G219" s="172"/>
      <c r="H219" s="172"/>
      <c r="I219" s="172"/>
      <c r="J219" s="172"/>
      <c r="K219" s="172"/>
      <c r="L219" s="172"/>
      <c r="M219" s="172"/>
      <c r="N219" s="172"/>
      <c r="O219" s="172"/>
      <c r="P219" s="172"/>
      <c r="Q219" s="172"/>
      <c r="R219" s="173">
        <f t="shared" si="3"/>
        <v>0</v>
      </c>
      <c r="S219" s="1"/>
    </row>
    <row r="220" spans="1:19" x14ac:dyDescent="0.35">
      <c r="A220" s="1"/>
      <c r="B220" s="68"/>
      <c r="C220" s="71"/>
      <c r="D220" s="187"/>
      <c r="E220" s="268"/>
      <c r="F220" s="172"/>
      <c r="G220" s="172"/>
      <c r="H220" s="172"/>
      <c r="I220" s="172"/>
      <c r="J220" s="172"/>
      <c r="K220" s="172"/>
      <c r="L220" s="172"/>
      <c r="M220" s="172"/>
      <c r="N220" s="172"/>
      <c r="O220" s="172"/>
      <c r="P220" s="172"/>
      <c r="Q220" s="172"/>
      <c r="R220" s="173">
        <f t="shared" si="3"/>
        <v>0</v>
      </c>
      <c r="S220" s="1"/>
    </row>
    <row r="221" spans="1:19" x14ac:dyDescent="0.35">
      <c r="A221" s="1"/>
      <c r="B221" s="68"/>
      <c r="C221" s="71"/>
      <c r="D221" s="187"/>
      <c r="E221" s="268"/>
      <c r="F221" s="172"/>
      <c r="G221" s="172"/>
      <c r="H221" s="172"/>
      <c r="I221" s="172"/>
      <c r="J221" s="172"/>
      <c r="K221" s="172"/>
      <c r="L221" s="172"/>
      <c r="M221" s="172"/>
      <c r="N221" s="172"/>
      <c r="O221" s="172"/>
      <c r="P221" s="172"/>
      <c r="Q221" s="172"/>
      <c r="R221" s="173">
        <f t="shared" si="3"/>
        <v>0</v>
      </c>
      <c r="S221" s="1"/>
    </row>
    <row r="222" spans="1:19" x14ac:dyDescent="0.35">
      <c r="A222" s="1"/>
      <c r="B222" s="68"/>
      <c r="C222" s="71"/>
      <c r="D222" s="187"/>
      <c r="E222" s="268"/>
      <c r="F222" s="172"/>
      <c r="G222" s="172"/>
      <c r="H222" s="172"/>
      <c r="I222" s="172"/>
      <c r="J222" s="172"/>
      <c r="K222" s="172"/>
      <c r="L222" s="172"/>
      <c r="M222" s="172"/>
      <c r="N222" s="172"/>
      <c r="O222" s="172"/>
      <c r="P222" s="172"/>
      <c r="Q222" s="172"/>
      <c r="R222" s="173">
        <f t="shared" si="3"/>
        <v>0</v>
      </c>
      <c r="S222" s="1"/>
    </row>
    <row r="223" spans="1:19" x14ac:dyDescent="0.35">
      <c r="A223" s="1"/>
      <c r="B223" s="68"/>
      <c r="C223" s="71"/>
      <c r="D223" s="187"/>
      <c r="E223" s="268"/>
      <c r="F223" s="172"/>
      <c r="G223" s="172"/>
      <c r="H223" s="172"/>
      <c r="I223" s="172"/>
      <c r="J223" s="172"/>
      <c r="K223" s="172"/>
      <c r="L223" s="172"/>
      <c r="M223" s="172"/>
      <c r="N223" s="172"/>
      <c r="O223" s="172"/>
      <c r="P223" s="172"/>
      <c r="Q223" s="172"/>
      <c r="R223" s="173">
        <f t="shared" si="3"/>
        <v>0</v>
      </c>
      <c r="S223" s="1"/>
    </row>
    <row r="224" spans="1:19" x14ac:dyDescent="0.35">
      <c r="A224" s="1"/>
      <c r="B224" s="68"/>
      <c r="C224" s="71"/>
      <c r="D224" s="187"/>
      <c r="E224" s="268"/>
      <c r="F224" s="172"/>
      <c r="G224" s="172"/>
      <c r="H224" s="172"/>
      <c r="I224" s="172"/>
      <c r="J224" s="172"/>
      <c r="K224" s="172"/>
      <c r="L224" s="172"/>
      <c r="M224" s="172"/>
      <c r="N224" s="172"/>
      <c r="O224" s="172"/>
      <c r="P224" s="172"/>
      <c r="Q224" s="172"/>
      <c r="R224" s="173">
        <f t="shared" si="3"/>
        <v>0</v>
      </c>
      <c r="S224" s="1"/>
    </row>
    <row r="225" spans="1:19" x14ac:dyDescent="0.35">
      <c r="A225" s="1"/>
      <c r="B225" s="68"/>
      <c r="C225" s="71"/>
      <c r="D225" s="187"/>
      <c r="E225" s="268"/>
      <c r="F225" s="172"/>
      <c r="G225" s="172"/>
      <c r="H225" s="172"/>
      <c r="I225" s="172"/>
      <c r="J225" s="172"/>
      <c r="K225" s="172"/>
      <c r="L225" s="172"/>
      <c r="M225" s="172"/>
      <c r="N225" s="172"/>
      <c r="O225" s="172"/>
      <c r="P225" s="172"/>
      <c r="Q225" s="172"/>
      <c r="R225" s="173">
        <f t="shared" si="3"/>
        <v>0</v>
      </c>
      <c r="S225" s="1"/>
    </row>
    <row r="226" spans="1:19" x14ac:dyDescent="0.35">
      <c r="A226" s="1"/>
      <c r="B226" s="68"/>
      <c r="C226" s="71"/>
      <c r="D226" s="187"/>
      <c r="E226" s="268"/>
      <c r="F226" s="172"/>
      <c r="G226" s="172"/>
      <c r="H226" s="172"/>
      <c r="I226" s="172"/>
      <c r="J226" s="172"/>
      <c r="K226" s="172"/>
      <c r="L226" s="172"/>
      <c r="M226" s="172"/>
      <c r="N226" s="172"/>
      <c r="O226" s="172"/>
      <c r="P226" s="172"/>
      <c r="Q226" s="172"/>
      <c r="R226" s="173">
        <f t="shared" si="3"/>
        <v>0</v>
      </c>
      <c r="S226" s="1"/>
    </row>
    <row r="227" spans="1:19" x14ac:dyDescent="0.35">
      <c r="A227" s="1"/>
      <c r="B227" s="68"/>
      <c r="C227" s="71"/>
      <c r="D227" s="187"/>
      <c r="E227" s="268"/>
      <c r="F227" s="172"/>
      <c r="G227" s="172"/>
      <c r="H227" s="172"/>
      <c r="I227" s="172"/>
      <c r="J227" s="172"/>
      <c r="K227" s="172"/>
      <c r="L227" s="172"/>
      <c r="M227" s="172"/>
      <c r="N227" s="172"/>
      <c r="O227" s="172"/>
      <c r="P227" s="172"/>
      <c r="Q227" s="172"/>
      <c r="R227" s="173">
        <f t="shared" si="3"/>
        <v>0</v>
      </c>
      <c r="S227" s="1"/>
    </row>
    <row r="228" spans="1:19" x14ac:dyDescent="0.35">
      <c r="A228" s="1"/>
      <c r="B228" s="68"/>
      <c r="C228" s="71"/>
      <c r="D228" s="187"/>
      <c r="E228" s="268"/>
      <c r="F228" s="172"/>
      <c r="G228" s="172"/>
      <c r="H228" s="172"/>
      <c r="I228" s="172"/>
      <c r="J228" s="172"/>
      <c r="K228" s="172"/>
      <c r="L228" s="172"/>
      <c r="M228" s="172"/>
      <c r="N228" s="172"/>
      <c r="O228" s="172"/>
      <c r="P228" s="172"/>
      <c r="Q228" s="172"/>
      <c r="R228" s="173">
        <f t="shared" si="3"/>
        <v>0</v>
      </c>
      <c r="S228" s="1"/>
    </row>
    <row r="229" spans="1:19" x14ac:dyDescent="0.35">
      <c r="A229" s="1"/>
      <c r="B229" s="68"/>
      <c r="C229" s="71"/>
      <c r="D229" s="187"/>
      <c r="E229" s="268"/>
      <c r="F229" s="172"/>
      <c r="G229" s="172"/>
      <c r="H229" s="172"/>
      <c r="I229" s="172"/>
      <c r="J229" s="172"/>
      <c r="K229" s="172"/>
      <c r="L229" s="172"/>
      <c r="M229" s="172"/>
      <c r="N229" s="172"/>
      <c r="O229" s="172"/>
      <c r="P229" s="172"/>
      <c r="Q229" s="172"/>
      <c r="R229" s="173">
        <f t="shared" si="3"/>
        <v>0</v>
      </c>
      <c r="S229" s="1"/>
    </row>
    <row r="230" spans="1:19" x14ac:dyDescent="0.35">
      <c r="A230" s="1"/>
      <c r="B230" s="68"/>
      <c r="C230" s="71"/>
      <c r="D230" s="187"/>
      <c r="E230" s="268"/>
      <c r="F230" s="172"/>
      <c r="G230" s="172"/>
      <c r="H230" s="172"/>
      <c r="I230" s="172"/>
      <c r="J230" s="172"/>
      <c r="K230" s="172"/>
      <c r="L230" s="172"/>
      <c r="M230" s="172"/>
      <c r="N230" s="172"/>
      <c r="O230" s="172"/>
      <c r="P230" s="172"/>
      <c r="Q230" s="172"/>
      <c r="R230" s="173">
        <f t="shared" si="3"/>
        <v>0</v>
      </c>
      <c r="S230" s="1"/>
    </row>
    <row r="231" spans="1:19" x14ac:dyDescent="0.35">
      <c r="A231" s="1"/>
      <c r="B231" s="68"/>
      <c r="C231" s="71"/>
      <c r="D231" s="187"/>
      <c r="E231" s="268"/>
      <c r="F231" s="172"/>
      <c r="G231" s="172"/>
      <c r="H231" s="172"/>
      <c r="I231" s="172"/>
      <c r="J231" s="172"/>
      <c r="K231" s="172"/>
      <c r="L231" s="172"/>
      <c r="M231" s="172"/>
      <c r="N231" s="172"/>
      <c r="O231" s="172"/>
      <c r="P231" s="172"/>
      <c r="Q231" s="172"/>
      <c r="R231" s="173">
        <f t="shared" si="3"/>
        <v>0</v>
      </c>
      <c r="S231" s="1"/>
    </row>
    <row r="232" spans="1:19" x14ac:dyDescent="0.35">
      <c r="A232" s="1"/>
      <c r="B232" s="68"/>
      <c r="C232" s="71"/>
      <c r="D232" s="187"/>
      <c r="E232" s="268"/>
      <c r="F232" s="172"/>
      <c r="G232" s="172"/>
      <c r="H232" s="172"/>
      <c r="I232" s="172"/>
      <c r="J232" s="172"/>
      <c r="K232" s="172"/>
      <c r="L232" s="172"/>
      <c r="M232" s="172"/>
      <c r="N232" s="172"/>
      <c r="O232" s="172"/>
      <c r="P232" s="172"/>
      <c r="Q232" s="172"/>
      <c r="R232" s="173">
        <f t="shared" si="3"/>
        <v>0</v>
      </c>
      <c r="S232" s="1"/>
    </row>
    <row r="233" spans="1:19" x14ac:dyDescent="0.35">
      <c r="A233" s="1"/>
      <c r="B233" s="68"/>
      <c r="C233" s="71"/>
      <c r="D233" s="187"/>
      <c r="E233" s="268"/>
      <c r="F233" s="172"/>
      <c r="G233" s="172"/>
      <c r="H233" s="172"/>
      <c r="I233" s="172"/>
      <c r="J233" s="172"/>
      <c r="K233" s="172"/>
      <c r="L233" s="172"/>
      <c r="M233" s="172"/>
      <c r="N233" s="172"/>
      <c r="O233" s="172"/>
      <c r="P233" s="172"/>
      <c r="Q233" s="172"/>
      <c r="R233" s="173">
        <f t="shared" si="3"/>
        <v>0</v>
      </c>
      <c r="S233" s="1"/>
    </row>
    <row r="234" spans="1:19" x14ac:dyDescent="0.35">
      <c r="A234" s="1"/>
      <c r="B234" s="68"/>
      <c r="C234" s="71"/>
      <c r="D234" s="187"/>
      <c r="E234" s="268"/>
      <c r="F234" s="172"/>
      <c r="G234" s="172"/>
      <c r="H234" s="172"/>
      <c r="I234" s="172"/>
      <c r="J234" s="172"/>
      <c r="K234" s="172"/>
      <c r="L234" s="172"/>
      <c r="M234" s="172"/>
      <c r="N234" s="172"/>
      <c r="O234" s="172"/>
      <c r="P234" s="172"/>
      <c r="Q234" s="172"/>
      <c r="R234" s="173">
        <f t="shared" si="3"/>
        <v>0</v>
      </c>
      <c r="S234" s="1"/>
    </row>
    <row r="235" spans="1:19" x14ac:dyDescent="0.35">
      <c r="A235" s="1"/>
      <c r="B235" s="68"/>
      <c r="C235" s="71"/>
      <c r="D235" s="187"/>
      <c r="E235" s="268"/>
      <c r="F235" s="172"/>
      <c r="G235" s="172"/>
      <c r="H235" s="172"/>
      <c r="I235" s="172"/>
      <c r="J235" s="172"/>
      <c r="K235" s="172"/>
      <c r="L235" s="172"/>
      <c r="M235" s="172"/>
      <c r="N235" s="172"/>
      <c r="O235" s="172"/>
      <c r="P235" s="172"/>
      <c r="Q235" s="172"/>
      <c r="R235" s="173">
        <f t="shared" si="3"/>
        <v>0</v>
      </c>
      <c r="S235" s="1"/>
    </row>
    <row r="236" spans="1:19" x14ac:dyDescent="0.35">
      <c r="A236" s="1"/>
      <c r="B236" s="68"/>
      <c r="C236" s="71"/>
      <c r="D236" s="187"/>
      <c r="E236" s="268"/>
      <c r="F236" s="172"/>
      <c r="G236" s="172"/>
      <c r="H236" s="172"/>
      <c r="I236" s="172"/>
      <c r="J236" s="172"/>
      <c r="K236" s="172"/>
      <c r="L236" s="172"/>
      <c r="M236" s="172"/>
      <c r="N236" s="172"/>
      <c r="O236" s="172"/>
      <c r="P236" s="172"/>
      <c r="Q236" s="172"/>
      <c r="R236" s="173">
        <f t="shared" si="3"/>
        <v>0</v>
      </c>
      <c r="S236" s="1"/>
    </row>
    <row r="237" spans="1:19" x14ac:dyDescent="0.35">
      <c r="A237" s="1"/>
      <c r="B237" s="68"/>
      <c r="C237" s="71"/>
      <c r="D237" s="187"/>
      <c r="E237" s="268"/>
      <c r="F237" s="172"/>
      <c r="G237" s="172"/>
      <c r="H237" s="172"/>
      <c r="I237" s="172"/>
      <c r="J237" s="172"/>
      <c r="K237" s="172"/>
      <c r="L237" s="172"/>
      <c r="M237" s="172"/>
      <c r="N237" s="172"/>
      <c r="O237" s="172"/>
      <c r="P237" s="172"/>
      <c r="Q237" s="172"/>
      <c r="R237" s="173">
        <f t="shared" si="3"/>
        <v>0</v>
      </c>
      <c r="S237" s="1"/>
    </row>
    <row r="238" spans="1:19" x14ac:dyDescent="0.35">
      <c r="A238" s="1"/>
      <c r="B238" s="68"/>
      <c r="C238" s="71"/>
      <c r="D238" s="187"/>
      <c r="E238" s="268"/>
      <c r="F238" s="172"/>
      <c r="G238" s="172"/>
      <c r="H238" s="172"/>
      <c r="I238" s="172"/>
      <c r="J238" s="172"/>
      <c r="K238" s="172"/>
      <c r="L238" s="172"/>
      <c r="M238" s="172"/>
      <c r="N238" s="172"/>
      <c r="O238" s="172"/>
      <c r="P238" s="172"/>
      <c r="Q238" s="172"/>
      <c r="R238" s="173">
        <f t="shared" si="3"/>
        <v>0</v>
      </c>
      <c r="S238" s="1"/>
    </row>
    <row r="239" spans="1:19" x14ac:dyDescent="0.35">
      <c r="A239" s="1"/>
      <c r="B239" s="68"/>
      <c r="C239" s="71"/>
      <c r="D239" s="187"/>
      <c r="E239" s="268"/>
      <c r="F239" s="172"/>
      <c r="G239" s="172"/>
      <c r="H239" s="172"/>
      <c r="I239" s="172"/>
      <c r="J239" s="172"/>
      <c r="K239" s="172"/>
      <c r="L239" s="172"/>
      <c r="M239" s="172"/>
      <c r="N239" s="172"/>
      <c r="O239" s="172"/>
      <c r="P239" s="172"/>
      <c r="Q239" s="172"/>
      <c r="R239" s="173">
        <f t="shared" si="3"/>
        <v>0</v>
      </c>
      <c r="S239" s="1"/>
    </row>
    <row r="240" spans="1:19" x14ac:dyDescent="0.35">
      <c r="A240" s="1"/>
      <c r="B240" s="68"/>
      <c r="C240" s="71"/>
      <c r="D240" s="187"/>
      <c r="E240" s="268"/>
      <c r="F240" s="172"/>
      <c r="G240" s="172"/>
      <c r="H240" s="172"/>
      <c r="I240" s="172"/>
      <c r="J240" s="172"/>
      <c r="K240" s="172"/>
      <c r="L240" s="172"/>
      <c r="M240" s="172"/>
      <c r="N240" s="172"/>
      <c r="O240" s="172"/>
      <c r="P240" s="172"/>
      <c r="Q240" s="172"/>
      <c r="R240" s="173">
        <f t="shared" si="3"/>
        <v>0</v>
      </c>
      <c r="S240" s="1"/>
    </row>
    <row r="241" spans="1:19" x14ac:dyDescent="0.35">
      <c r="A241" s="1"/>
      <c r="B241" s="68"/>
      <c r="C241" s="71"/>
      <c r="D241" s="187"/>
      <c r="E241" s="268"/>
      <c r="F241" s="172"/>
      <c r="G241" s="172"/>
      <c r="H241" s="172"/>
      <c r="I241" s="172"/>
      <c r="J241" s="172"/>
      <c r="K241" s="172"/>
      <c r="L241" s="172"/>
      <c r="M241" s="172"/>
      <c r="N241" s="172"/>
      <c r="O241" s="172"/>
      <c r="P241" s="172"/>
      <c r="Q241" s="172"/>
      <c r="R241" s="173">
        <f t="shared" si="3"/>
        <v>0</v>
      </c>
      <c r="S241" s="1"/>
    </row>
    <row r="242" spans="1:19" x14ac:dyDescent="0.35">
      <c r="A242" s="1"/>
      <c r="B242" s="68"/>
      <c r="C242" s="71"/>
      <c r="D242" s="187"/>
      <c r="E242" s="268"/>
      <c r="F242" s="172"/>
      <c r="G242" s="172"/>
      <c r="H242" s="172"/>
      <c r="I242" s="172"/>
      <c r="J242" s="172"/>
      <c r="K242" s="172"/>
      <c r="L242" s="172"/>
      <c r="M242" s="172"/>
      <c r="N242" s="172"/>
      <c r="O242" s="172"/>
      <c r="P242" s="172"/>
      <c r="Q242" s="172"/>
      <c r="R242" s="173">
        <f t="shared" si="3"/>
        <v>0</v>
      </c>
      <c r="S242" s="1"/>
    </row>
    <row r="243" spans="1:19" x14ac:dyDescent="0.35">
      <c r="A243" s="1"/>
      <c r="B243" s="68"/>
      <c r="C243" s="71"/>
      <c r="D243" s="187"/>
      <c r="E243" s="268"/>
      <c r="F243" s="172"/>
      <c r="G243" s="172"/>
      <c r="H243" s="172"/>
      <c r="I243" s="172"/>
      <c r="J243" s="172"/>
      <c r="K243" s="172"/>
      <c r="L243" s="172"/>
      <c r="M243" s="172"/>
      <c r="N243" s="172"/>
      <c r="O243" s="172"/>
      <c r="P243" s="172"/>
      <c r="Q243" s="172"/>
      <c r="R243" s="173">
        <f t="shared" si="3"/>
        <v>0</v>
      </c>
      <c r="S243" s="1"/>
    </row>
    <row r="244" spans="1:19" x14ac:dyDescent="0.35">
      <c r="A244" s="1"/>
      <c r="B244" s="68"/>
      <c r="C244" s="71"/>
      <c r="D244" s="187"/>
      <c r="E244" s="268"/>
      <c r="F244" s="172"/>
      <c r="G244" s="172"/>
      <c r="H244" s="172"/>
      <c r="I244" s="172"/>
      <c r="J244" s="172"/>
      <c r="K244" s="172"/>
      <c r="L244" s="172"/>
      <c r="M244" s="172"/>
      <c r="N244" s="172"/>
      <c r="O244" s="172"/>
      <c r="P244" s="172"/>
      <c r="Q244" s="172"/>
      <c r="R244" s="173">
        <f t="shared" si="3"/>
        <v>0</v>
      </c>
      <c r="S244" s="1"/>
    </row>
    <row r="245" spans="1:19" x14ac:dyDescent="0.35">
      <c r="A245" s="1"/>
      <c r="B245" s="68"/>
      <c r="C245" s="71"/>
      <c r="D245" s="187"/>
      <c r="E245" s="268"/>
      <c r="F245" s="172"/>
      <c r="G245" s="172"/>
      <c r="H245" s="172"/>
      <c r="I245" s="172"/>
      <c r="J245" s="172"/>
      <c r="K245" s="172"/>
      <c r="L245" s="172"/>
      <c r="M245" s="172"/>
      <c r="N245" s="172"/>
      <c r="O245" s="172"/>
      <c r="P245" s="172"/>
      <c r="Q245" s="172"/>
      <c r="R245" s="173">
        <f t="shared" si="3"/>
        <v>0</v>
      </c>
      <c r="S245" s="1"/>
    </row>
    <row r="246" spans="1:19" x14ac:dyDescent="0.35">
      <c r="A246" s="1"/>
      <c r="B246" s="68"/>
      <c r="C246" s="71"/>
      <c r="D246" s="187"/>
      <c r="E246" s="268"/>
      <c r="F246" s="172"/>
      <c r="G246" s="172"/>
      <c r="H246" s="172"/>
      <c r="I246" s="172"/>
      <c r="J246" s="172"/>
      <c r="K246" s="172"/>
      <c r="L246" s="172"/>
      <c r="M246" s="172"/>
      <c r="N246" s="172"/>
      <c r="O246" s="172"/>
      <c r="P246" s="172"/>
      <c r="Q246" s="172"/>
      <c r="R246" s="173">
        <f t="shared" si="3"/>
        <v>0</v>
      </c>
      <c r="S246" s="1"/>
    </row>
    <row r="247" spans="1:19" x14ac:dyDescent="0.35">
      <c r="A247" s="1"/>
      <c r="B247" s="68"/>
      <c r="C247" s="71"/>
      <c r="D247" s="187"/>
      <c r="E247" s="268"/>
      <c r="F247" s="172"/>
      <c r="G247" s="172"/>
      <c r="H247" s="172"/>
      <c r="I247" s="172"/>
      <c r="J247" s="172"/>
      <c r="K247" s="172"/>
      <c r="L247" s="172"/>
      <c r="M247" s="172"/>
      <c r="N247" s="172"/>
      <c r="O247" s="172"/>
      <c r="P247" s="172"/>
      <c r="Q247" s="172"/>
      <c r="R247" s="173">
        <f t="shared" si="3"/>
        <v>0</v>
      </c>
      <c r="S247" s="1"/>
    </row>
    <row r="248" spans="1:19" x14ac:dyDescent="0.35">
      <c r="A248" s="1"/>
      <c r="B248" s="68"/>
      <c r="C248" s="71"/>
      <c r="D248" s="187"/>
      <c r="E248" s="268"/>
      <c r="F248" s="172"/>
      <c r="G248" s="172"/>
      <c r="H248" s="172"/>
      <c r="I248" s="172"/>
      <c r="J248" s="172"/>
      <c r="K248" s="172"/>
      <c r="L248" s="172"/>
      <c r="M248" s="172"/>
      <c r="N248" s="172"/>
      <c r="O248" s="172"/>
      <c r="P248" s="172"/>
      <c r="Q248" s="172"/>
      <c r="R248" s="173">
        <f t="shared" si="3"/>
        <v>0</v>
      </c>
      <c r="S248" s="1"/>
    </row>
    <row r="249" spans="1:19" x14ac:dyDescent="0.35">
      <c r="A249" s="1"/>
      <c r="B249" s="68"/>
      <c r="C249" s="71"/>
      <c r="D249" s="187"/>
      <c r="E249" s="268"/>
      <c r="F249" s="172"/>
      <c r="G249" s="172"/>
      <c r="H249" s="172"/>
      <c r="I249" s="172"/>
      <c r="J249" s="172"/>
      <c r="K249" s="172"/>
      <c r="L249" s="172"/>
      <c r="M249" s="172"/>
      <c r="N249" s="172"/>
      <c r="O249" s="172"/>
      <c r="P249" s="172"/>
      <c r="Q249" s="172"/>
      <c r="R249" s="173">
        <f t="shared" si="3"/>
        <v>0</v>
      </c>
      <c r="S249" s="1"/>
    </row>
    <row r="250" spans="1:19" x14ac:dyDescent="0.35">
      <c r="A250" s="1"/>
      <c r="B250" s="68"/>
      <c r="C250" s="71"/>
      <c r="D250" s="187"/>
      <c r="E250" s="268"/>
      <c r="F250" s="172"/>
      <c r="G250" s="172"/>
      <c r="H250" s="172"/>
      <c r="I250" s="172"/>
      <c r="J250" s="172"/>
      <c r="K250" s="172"/>
      <c r="L250" s="172"/>
      <c r="M250" s="172"/>
      <c r="N250" s="172"/>
      <c r="O250" s="172"/>
      <c r="P250" s="172"/>
      <c r="Q250" s="172"/>
      <c r="R250" s="173">
        <f t="shared" si="3"/>
        <v>0</v>
      </c>
      <c r="S250" s="1"/>
    </row>
    <row r="251" spans="1:19" x14ac:dyDescent="0.35">
      <c r="A251" s="1"/>
      <c r="B251" s="68"/>
      <c r="C251" s="71"/>
      <c r="D251" s="187"/>
      <c r="E251" s="268"/>
      <c r="F251" s="172"/>
      <c r="G251" s="172"/>
      <c r="H251" s="172"/>
      <c r="I251" s="172"/>
      <c r="J251" s="172"/>
      <c r="K251" s="172"/>
      <c r="L251" s="172"/>
      <c r="M251" s="172"/>
      <c r="N251" s="172"/>
      <c r="O251" s="172"/>
      <c r="P251" s="172"/>
      <c r="Q251" s="172"/>
      <c r="R251" s="173">
        <f t="shared" si="3"/>
        <v>0</v>
      </c>
      <c r="S251" s="1"/>
    </row>
    <row r="252" spans="1:19" x14ac:dyDescent="0.35">
      <c r="A252" s="1"/>
      <c r="B252" s="68"/>
      <c r="C252" s="71"/>
      <c r="D252" s="187"/>
      <c r="E252" s="268"/>
      <c r="F252" s="172"/>
      <c r="G252" s="172"/>
      <c r="H252" s="172"/>
      <c r="I252" s="172"/>
      <c r="J252" s="172"/>
      <c r="K252" s="172"/>
      <c r="L252" s="172"/>
      <c r="M252" s="172"/>
      <c r="N252" s="172"/>
      <c r="O252" s="172"/>
      <c r="P252" s="172"/>
      <c r="Q252" s="172"/>
      <c r="R252" s="173">
        <f t="shared" si="3"/>
        <v>0</v>
      </c>
      <c r="S252" s="1"/>
    </row>
    <row r="253" spans="1:19" x14ac:dyDescent="0.35">
      <c r="A253" s="1"/>
      <c r="B253" s="68"/>
      <c r="C253" s="71"/>
      <c r="D253" s="187"/>
      <c r="E253" s="268"/>
      <c r="F253" s="172"/>
      <c r="G253" s="172"/>
      <c r="H253" s="172"/>
      <c r="I253" s="172"/>
      <c r="J253" s="172"/>
      <c r="K253" s="172"/>
      <c r="L253" s="172"/>
      <c r="M253" s="172"/>
      <c r="N253" s="172"/>
      <c r="O253" s="172"/>
      <c r="P253" s="172"/>
      <c r="Q253" s="172"/>
      <c r="R253" s="173">
        <f t="shared" si="3"/>
        <v>0</v>
      </c>
      <c r="S253" s="1"/>
    </row>
    <row r="254" spans="1:19" x14ac:dyDescent="0.35">
      <c r="A254" s="1"/>
      <c r="B254" s="68"/>
      <c r="C254" s="71"/>
      <c r="D254" s="187"/>
      <c r="E254" s="268"/>
      <c r="F254" s="172"/>
      <c r="G254" s="172"/>
      <c r="H254" s="172"/>
      <c r="I254" s="172"/>
      <c r="J254" s="172"/>
      <c r="K254" s="172"/>
      <c r="L254" s="172"/>
      <c r="M254" s="172"/>
      <c r="N254" s="172"/>
      <c r="O254" s="172"/>
      <c r="P254" s="172"/>
      <c r="Q254" s="172"/>
      <c r="R254" s="173">
        <f t="shared" si="3"/>
        <v>0</v>
      </c>
      <c r="S254" s="1"/>
    </row>
    <row r="255" spans="1:19" x14ac:dyDescent="0.35">
      <c r="A255" s="1"/>
      <c r="B255" s="68"/>
      <c r="C255" s="71"/>
      <c r="D255" s="187"/>
      <c r="E255" s="268"/>
      <c r="F255" s="172"/>
      <c r="G255" s="172"/>
      <c r="H255" s="172"/>
      <c r="I255" s="172"/>
      <c r="J255" s="172"/>
      <c r="K255" s="172"/>
      <c r="L255" s="172"/>
      <c r="M255" s="172"/>
      <c r="N255" s="172"/>
      <c r="O255" s="172"/>
      <c r="P255" s="172"/>
      <c r="Q255" s="172"/>
      <c r="R255" s="173">
        <f t="shared" si="3"/>
        <v>0</v>
      </c>
      <c r="S255" s="1"/>
    </row>
    <row r="256" spans="1:19" x14ac:dyDescent="0.35">
      <c r="A256" s="1"/>
      <c r="B256" s="68"/>
      <c r="C256" s="71"/>
      <c r="D256" s="187"/>
      <c r="E256" s="268"/>
      <c r="F256" s="172"/>
      <c r="G256" s="172"/>
      <c r="H256" s="172"/>
      <c r="I256" s="172"/>
      <c r="J256" s="172"/>
      <c r="K256" s="172"/>
      <c r="L256" s="172"/>
      <c r="M256" s="172"/>
      <c r="N256" s="172"/>
      <c r="O256" s="172"/>
      <c r="P256" s="172"/>
      <c r="Q256" s="172"/>
      <c r="R256" s="173">
        <f t="shared" si="3"/>
        <v>0</v>
      </c>
      <c r="S256" s="1"/>
    </row>
    <row r="257" spans="1:19" x14ac:dyDescent="0.35">
      <c r="A257" s="1"/>
      <c r="B257" s="68"/>
      <c r="C257" s="71"/>
      <c r="D257" s="187"/>
      <c r="E257" s="268"/>
      <c r="F257" s="172"/>
      <c r="G257" s="172"/>
      <c r="H257" s="172"/>
      <c r="I257" s="172"/>
      <c r="J257" s="172"/>
      <c r="K257" s="172"/>
      <c r="L257" s="172"/>
      <c r="M257" s="172"/>
      <c r="N257" s="172"/>
      <c r="O257" s="172"/>
      <c r="P257" s="172"/>
      <c r="Q257" s="172"/>
      <c r="R257" s="173">
        <f t="shared" si="3"/>
        <v>0</v>
      </c>
      <c r="S257" s="1"/>
    </row>
    <row r="258" spans="1:19" x14ac:dyDescent="0.35">
      <c r="A258" s="1"/>
      <c r="B258" s="68"/>
      <c r="C258" s="71"/>
      <c r="D258" s="187"/>
      <c r="E258" s="268"/>
      <c r="F258" s="172"/>
      <c r="G258" s="172"/>
      <c r="H258" s="172"/>
      <c r="I258" s="172"/>
      <c r="J258" s="172"/>
      <c r="K258" s="172"/>
      <c r="L258" s="172"/>
      <c r="M258" s="172"/>
      <c r="N258" s="172"/>
      <c r="O258" s="172"/>
      <c r="P258" s="172"/>
      <c r="Q258" s="172"/>
      <c r="R258" s="173">
        <f t="shared" si="3"/>
        <v>0</v>
      </c>
      <c r="S258" s="1"/>
    </row>
    <row r="259" spans="1:19" x14ac:dyDescent="0.35">
      <c r="A259" s="1"/>
      <c r="B259" s="68"/>
      <c r="C259" s="71"/>
      <c r="D259" s="187"/>
      <c r="E259" s="268"/>
      <c r="F259" s="172"/>
      <c r="G259" s="172"/>
      <c r="H259" s="172"/>
      <c r="I259" s="172"/>
      <c r="J259" s="172"/>
      <c r="K259" s="172"/>
      <c r="L259" s="172"/>
      <c r="M259" s="172"/>
      <c r="N259" s="172"/>
      <c r="O259" s="172"/>
      <c r="P259" s="172"/>
      <c r="Q259" s="172"/>
      <c r="R259" s="173">
        <f t="shared" si="3"/>
        <v>0</v>
      </c>
      <c r="S259" s="1"/>
    </row>
    <row r="260" spans="1:19" x14ac:dyDescent="0.35">
      <c r="A260" s="1"/>
      <c r="B260" s="68"/>
      <c r="C260" s="71"/>
      <c r="D260" s="187"/>
      <c r="E260" s="268"/>
      <c r="F260" s="172"/>
      <c r="G260" s="172"/>
      <c r="H260" s="172"/>
      <c r="I260" s="172"/>
      <c r="J260" s="172"/>
      <c r="K260" s="172"/>
      <c r="L260" s="172"/>
      <c r="M260" s="172"/>
      <c r="N260" s="172"/>
      <c r="O260" s="172"/>
      <c r="P260" s="172"/>
      <c r="Q260" s="172"/>
      <c r="R260" s="173">
        <f t="shared" si="3"/>
        <v>0</v>
      </c>
      <c r="S260" s="1"/>
    </row>
    <row r="261" spans="1:19" x14ac:dyDescent="0.35">
      <c r="A261" s="1"/>
      <c r="B261" s="68"/>
      <c r="C261" s="71"/>
      <c r="D261" s="187"/>
      <c r="E261" s="268"/>
      <c r="F261" s="172"/>
      <c r="G261" s="172"/>
      <c r="H261" s="172"/>
      <c r="I261" s="172"/>
      <c r="J261" s="172"/>
      <c r="K261" s="172"/>
      <c r="L261" s="172"/>
      <c r="M261" s="172"/>
      <c r="N261" s="172"/>
      <c r="O261" s="172"/>
      <c r="P261" s="172"/>
      <c r="Q261" s="172"/>
      <c r="R261" s="173">
        <f t="shared" si="3"/>
        <v>0</v>
      </c>
      <c r="S261" s="1"/>
    </row>
    <row r="262" spans="1:19" x14ac:dyDescent="0.35">
      <c r="A262" s="1"/>
      <c r="B262" s="68"/>
      <c r="C262" s="71"/>
      <c r="D262" s="187"/>
      <c r="E262" s="268"/>
      <c r="F262" s="172"/>
      <c r="G262" s="172"/>
      <c r="H262" s="172"/>
      <c r="I262" s="172"/>
      <c r="J262" s="172"/>
      <c r="K262" s="172"/>
      <c r="L262" s="172"/>
      <c r="M262" s="172"/>
      <c r="N262" s="172"/>
      <c r="O262" s="172"/>
      <c r="P262" s="172"/>
      <c r="Q262" s="172"/>
      <c r="R262" s="173">
        <f t="shared" si="3"/>
        <v>0</v>
      </c>
      <c r="S262" s="1"/>
    </row>
    <row r="263" spans="1:19" x14ac:dyDescent="0.35">
      <c r="A263" s="1"/>
      <c r="B263" s="68"/>
      <c r="C263" s="71"/>
      <c r="D263" s="187"/>
      <c r="E263" s="268"/>
      <c r="F263" s="172"/>
      <c r="G263" s="172"/>
      <c r="H263" s="172"/>
      <c r="I263" s="172"/>
      <c r="J263" s="172"/>
      <c r="K263" s="172"/>
      <c r="L263" s="172"/>
      <c r="M263" s="172"/>
      <c r="N263" s="172"/>
      <c r="O263" s="172"/>
      <c r="P263" s="172"/>
      <c r="Q263" s="172"/>
      <c r="R263" s="173">
        <f t="shared" si="3"/>
        <v>0</v>
      </c>
      <c r="S263" s="1"/>
    </row>
    <row r="264" spans="1:19" x14ac:dyDescent="0.35">
      <c r="A264" s="1"/>
      <c r="B264" s="68"/>
      <c r="C264" s="71"/>
      <c r="D264" s="187"/>
      <c r="E264" s="268"/>
      <c r="F264" s="172"/>
      <c r="G264" s="172"/>
      <c r="H264" s="172"/>
      <c r="I264" s="172"/>
      <c r="J264" s="172"/>
      <c r="K264" s="172"/>
      <c r="L264" s="172"/>
      <c r="M264" s="172"/>
      <c r="N264" s="172"/>
      <c r="O264" s="172"/>
      <c r="P264" s="172"/>
      <c r="Q264" s="172"/>
      <c r="R264" s="173">
        <f t="shared" si="3"/>
        <v>0</v>
      </c>
      <c r="S264" s="1"/>
    </row>
    <row r="265" spans="1:19" x14ac:dyDescent="0.35">
      <c r="A265" s="1"/>
      <c r="B265" s="68"/>
      <c r="C265" s="71"/>
      <c r="D265" s="187"/>
      <c r="E265" s="268"/>
      <c r="F265" s="172"/>
      <c r="G265" s="172"/>
      <c r="H265" s="172"/>
      <c r="I265" s="172"/>
      <c r="J265" s="172"/>
      <c r="K265" s="172"/>
      <c r="L265" s="172"/>
      <c r="M265" s="172"/>
      <c r="N265" s="172"/>
      <c r="O265" s="172"/>
      <c r="P265" s="172"/>
      <c r="Q265" s="172"/>
      <c r="R265" s="173">
        <f t="shared" si="3"/>
        <v>0</v>
      </c>
      <c r="S265" s="1"/>
    </row>
    <row r="266" spans="1:19" x14ac:dyDescent="0.35">
      <c r="A266" s="1"/>
      <c r="B266" s="68"/>
      <c r="C266" s="71"/>
      <c r="D266" s="187"/>
      <c r="E266" s="268"/>
      <c r="F266" s="172"/>
      <c r="G266" s="172"/>
      <c r="H266" s="172"/>
      <c r="I266" s="172"/>
      <c r="J266" s="172"/>
      <c r="K266" s="172"/>
      <c r="L266" s="172"/>
      <c r="M266" s="172"/>
      <c r="N266" s="172"/>
      <c r="O266" s="172"/>
      <c r="P266" s="172"/>
      <c r="Q266" s="172"/>
      <c r="R266" s="173">
        <f t="shared" si="3"/>
        <v>0</v>
      </c>
      <c r="S266" s="1"/>
    </row>
    <row r="267" spans="1:19" x14ac:dyDescent="0.35">
      <c r="A267" s="1"/>
      <c r="B267" s="68"/>
      <c r="C267" s="71"/>
      <c r="D267" s="187"/>
      <c r="E267" s="268"/>
      <c r="F267" s="172"/>
      <c r="G267" s="172"/>
      <c r="H267" s="172"/>
      <c r="I267" s="172"/>
      <c r="J267" s="172"/>
      <c r="K267" s="172"/>
      <c r="L267" s="172"/>
      <c r="M267" s="172"/>
      <c r="N267" s="172"/>
      <c r="O267" s="172"/>
      <c r="P267" s="172"/>
      <c r="Q267" s="172"/>
      <c r="R267" s="173">
        <f t="shared" si="3"/>
        <v>0</v>
      </c>
      <c r="S267" s="1"/>
    </row>
    <row r="268" spans="1:19" x14ac:dyDescent="0.35">
      <c r="A268" s="1"/>
      <c r="B268" s="68"/>
      <c r="C268" s="71"/>
      <c r="D268" s="187"/>
      <c r="E268" s="268"/>
      <c r="F268" s="172"/>
      <c r="G268" s="172"/>
      <c r="H268" s="172"/>
      <c r="I268" s="172"/>
      <c r="J268" s="172"/>
      <c r="K268" s="172"/>
      <c r="L268" s="172"/>
      <c r="M268" s="172"/>
      <c r="N268" s="172"/>
      <c r="O268" s="172"/>
      <c r="P268" s="172"/>
      <c r="Q268" s="172"/>
      <c r="R268" s="173">
        <f t="shared" si="3"/>
        <v>0</v>
      </c>
      <c r="S268" s="1"/>
    </row>
    <row r="269" spans="1:19" x14ac:dyDescent="0.35">
      <c r="A269" s="1"/>
      <c r="B269" s="68"/>
      <c r="C269" s="71"/>
      <c r="D269" s="187"/>
      <c r="E269" s="268"/>
      <c r="F269" s="172"/>
      <c r="G269" s="172"/>
      <c r="H269" s="172"/>
      <c r="I269" s="172"/>
      <c r="J269" s="172"/>
      <c r="K269" s="172"/>
      <c r="L269" s="172"/>
      <c r="M269" s="172"/>
      <c r="N269" s="172"/>
      <c r="O269" s="172"/>
      <c r="P269" s="172"/>
      <c r="Q269" s="172"/>
      <c r="R269" s="173">
        <f t="shared" si="3"/>
        <v>0</v>
      </c>
      <c r="S269" s="1"/>
    </row>
    <row r="270" spans="1:19" x14ac:dyDescent="0.35">
      <c r="A270" s="1"/>
      <c r="B270" s="68"/>
      <c r="C270" s="71"/>
      <c r="D270" s="187"/>
      <c r="E270" s="268"/>
      <c r="F270" s="172"/>
      <c r="G270" s="172"/>
      <c r="H270" s="172"/>
      <c r="I270" s="172"/>
      <c r="J270" s="172"/>
      <c r="K270" s="172"/>
      <c r="L270" s="172"/>
      <c r="M270" s="172"/>
      <c r="N270" s="172"/>
      <c r="O270" s="172"/>
      <c r="P270" s="172"/>
      <c r="Q270" s="172"/>
      <c r="R270" s="173">
        <f t="shared" ref="R270:R333" si="4">SUM(E270:Q270)</f>
        <v>0</v>
      </c>
      <c r="S270" s="1"/>
    </row>
    <row r="271" spans="1:19" x14ac:dyDescent="0.35">
      <c r="A271" s="1"/>
      <c r="B271" s="68"/>
      <c r="C271" s="71"/>
      <c r="D271" s="187"/>
      <c r="E271" s="268"/>
      <c r="F271" s="172"/>
      <c r="G271" s="172"/>
      <c r="H271" s="172"/>
      <c r="I271" s="172"/>
      <c r="J271" s="172"/>
      <c r="K271" s="172"/>
      <c r="L271" s="172"/>
      <c r="M271" s="172"/>
      <c r="N271" s="172"/>
      <c r="O271" s="172"/>
      <c r="P271" s="172"/>
      <c r="Q271" s="172"/>
      <c r="R271" s="173">
        <f t="shared" si="4"/>
        <v>0</v>
      </c>
      <c r="S271" s="1"/>
    </row>
    <row r="272" spans="1:19" x14ac:dyDescent="0.35">
      <c r="A272" s="1"/>
      <c r="B272" s="68"/>
      <c r="C272" s="71"/>
      <c r="D272" s="187"/>
      <c r="E272" s="268"/>
      <c r="F272" s="172"/>
      <c r="G272" s="172"/>
      <c r="H272" s="172"/>
      <c r="I272" s="172"/>
      <c r="J272" s="172"/>
      <c r="K272" s="172"/>
      <c r="L272" s="172"/>
      <c r="M272" s="172"/>
      <c r="N272" s="172"/>
      <c r="O272" s="172"/>
      <c r="P272" s="172"/>
      <c r="Q272" s="172"/>
      <c r="R272" s="173">
        <f t="shared" si="4"/>
        <v>0</v>
      </c>
      <c r="S272" s="1"/>
    </row>
    <row r="273" spans="1:19" x14ac:dyDescent="0.35">
      <c r="A273" s="1"/>
      <c r="B273" s="68"/>
      <c r="C273" s="71"/>
      <c r="D273" s="187"/>
      <c r="E273" s="268"/>
      <c r="F273" s="172"/>
      <c r="G273" s="172"/>
      <c r="H273" s="172"/>
      <c r="I273" s="172"/>
      <c r="J273" s="172"/>
      <c r="K273" s="172"/>
      <c r="L273" s="172"/>
      <c r="M273" s="172"/>
      <c r="N273" s="172"/>
      <c r="O273" s="172"/>
      <c r="P273" s="172"/>
      <c r="Q273" s="172"/>
      <c r="R273" s="173">
        <f t="shared" si="4"/>
        <v>0</v>
      </c>
      <c r="S273" s="1"/>
    </row>
    <row r="274" spans="1:19" x14ac:dyDescent="0.35">
      <c r="A274" s="1"/>
      <c r="B274" s="68"/>
      <c r="C274" s="71"/>
      <c r="D274" s="187"/>
      <c r="E274" s="268"/>
      <c r="F274" s="172"/>
      <c r="G274" s="172"/>
      <c r="H274" s="172"/>
      <c r="I274" s="172"/>
      <c r="J274" s="172"/>
      <c r="K274" s="172"/>
      <c r="L274" s="172"/>
      <c r="M274" s="172"/>
      <c r="N274" s="172"/>
      <c r="O274" s="172"/>
      <c r="P274" s="172"/>
      <c r="Q274" s="172"/>
      <c r="R274" s="173">
        <f t="shared" si="4"/>
        <v>0</v>
      </c>
      <c r="S274" s="1"/>
    </row>
    <row r="275" spans="1:19" x14ac:dyDescent="0.35">
      <c r="A275" s="1"/>
      <c r="B275" s="68"/>
      <c r="C275" s="71"/>
      <c r="D275" s="187"/>
      <c r="E275" s="268"/>
      <c r="F275" s="172"/>
      <c r="G275" s="172"/>
      <c r="H275" s="172"/>
      <c r="I275" s="172"/>
      <c r="J275" s="172"/>
      <c r="K275" s="172"/>
      <c r="L275" s="172"/>
      <c r="M275" s="172"/>
      <c r="N275" s="172"/>
      <c r="O275" s="172"/>
      <c r="P275" s="172"/>
      <c r="Q275" s="172"/>
      <c r="R275" s="173">
        <f t="shared" si="4"/>
        <v>0</v>
      </c>
      <c r="S275" s="1"/>
    </row>
    <row r="276" spans="1:19" x14ac:dyDescent="0.35">
      <c r="A276" s="1"/>
      <c r="B276" s="68"/>
      <c r="C276" s="71"/>
      <c r="D276" s="187"/>
      <c r="E276" s="268"/>
      <c r="F276" s="172"/>
      <c r="G276" s="172"/>
      <c r="H276" s="172"/>
      <c r="I276" s="172"/>
      <c r="J276" s="172"/>
      <c r="K276" s="172"/>
      <c r="L276" s="172"/>
      <c r="M276" s="172"/>
      <c r="N276" s="172"/>
      <c r="O276" s="172"/>
      <c r="P276" s="172"/>
      <c r="Q276" s="172"/>
      <c r="R276" s="173">
        <f t="shared" si="4"/>
        <v>0</v>
      </c>
      <c r="S276" s="1"/>
    </row>
    <row r="277" spans="1:19" x14ac:dyDescent="0.35">
      <c r="A277" s="1"/>
      <c r="B277" s="68"/>
      <c r="C277" s="71"/>
      <c r="D277" s="187"/>
      <c r="E277" s="268"/>
      <c r="F277" s="172"/>
      <c r="G277" s="172"/>
      <c r="H277" s="172"/>
      <c r="I277" s="172"/>
      <c r="J277" s="172"/>
      <c r="K277" s="172"/>
      <c r="L277" s="172"/>
      <c r="M277" s="172"/>
      <c r="N277" s="172"/>
      <c r="O277" s="172"/>
      <c r="P277" s="172"/>
      <c r="Q277" s="172"/>
      <c r="R277" s="173">
        <f t="shared" si="4"/>
        <v>0</v>
      </c>
      <c r="S277" s="1"/>
    </row>
    <row r="278" spans="1:19" x14ac:dyDescent="0.35">
      <c r="A278" s="1"/>
      <c r="B278" s="68"/>
      <c r="C278" s="71"/>
      <c r="D278" s="187"/>
      <c r="E278" s="268"/>
      <c r="F278" s="172"/>
      <c r="G278" s="172"/>
      <c r="H278" s="172"/>
      <c r="I278" s="172"/>
      <c r="J278" s="172"/>
      <c r="K278" s="172"/>
      <c r="L278" s="172"/>
      <c r="M278" s="172"/>
      <c r="N278" s="172"/>
      <c r="O278" s="172"/>
      <c r="P278" s="172"/>
      <c r="Q278" s="172"/>
      <c r="R278" s="173">
        <f t="shared" si="4"/>
        <v>0</v>
      </c>
      <c r="S278" s="1"/>
    </row>
    <row r="279" spans="1:19" x14ac:dyDescent="0.35">
      <c r="A279" s="1"/>
      <c r="B279" s="68"/>
      <c r="C279" s="71"/>
      <c r="D279" s="187"/>
      <c r="E279" s="268"/>
      <c r="F279" s="172"/>
      <c r="G279" s="172"/>
      <c r="H279" s="172"/>
      <c r="I279" s="172"/>
      <c r="J279" s="172"/>
      <c r="K279" s="172"/>
      <c r="L279" s="172"/>
      <c r="M279" s="172"/>
      <c r="N279" s="172"/>
      <c r="O279" s="172"/>
      <c r="P279" s="172"/>
      <c r="Q279" s="172"/>
      <c r="R279" s="173">
        <f t="shared" si="4"/>
        <v>0</v>
      </c>
      <c r="S279" s="1"/>
    </row>
    <row r="280" spans="1:19" x14ac:dyDescent="0.35">
      <c r="A280" s="1"/>
      <c r="B280" s="68"/>
      <c r="C280" s="71"/>
      <c r="D280" s="187"/>
      <c r="E280" s="268"/>
      <c r="F280" s="172"/>
      <c r="G280" s="172"/>
      <c r="H280" s="172"/>
      <c r="I280" s="172"/>
      <c r="J280" s="172"/>
      <c r="K280" s="172"/>
      <c r="L280" s="172"/>
      <c r="M280" s="172"/>
      <c r="N280" s="172"/>
      <c r="O280" s="172"/>
      <c r="P280" s="172"/>
      <c r="Q280" s="172"/>
      <c r="R280" s="173">
        <f t="shared" si="4"/>
        <v>0</v>
      </c>
      <c r="S280" s="1"/>
    </row>
    <row r="281" spans="1:19" x14ac:dyDescent="0.35">
      <c r="A281" s="1"/>
      <c r="B281" s="68"/>
      <c r="C281" s="71"/>
      <c r="D281" s="187"/>
      <c r="E281" s="268"/>
      <c r="F281" s="172"/>
      <c r="G281" s="172"/>
      <c r="H281" s="172"/>
      <c r="I281" s="172"/>
      <c r="J281" s="172"/>
      <c r="K281" s="172"/>
      <c r="L281" s="172"/>
      <c r="M281" s="172"/>
      <c r="N281" s="172"/>
      <c r="O281" s="172"/>
      <c r="P281" s="172"/>
      <c r="Q281" s="172"/>
      <c r="R281" s="173">
        <f t="shared" si="4"/>
        <v>0</v>
      </c>
      <c r="S281" s="1"/>
    </row>
    <row r="282" spans="1:19" x14ac:dyDescent="0.35">
      <c r="A282" s="1"/>
      <c r="B282" s="68"/>
      <c r="C282" s="71"/>
      <c r="D282" s="187"/>
      <c r="E282" s="268"/>
      <c r="F282" s="172"/>
      <c r="G282" s="172"/>
      <c r="H282" s="172"/>
      <c r="I282" s="172"/>
      <c r="J282" s="172"/>
      <c r="K282" s="172"/>
      <c r="L282" s="172"/>
      <c r="M282" s="172"/>
      <c r="N282" s="172"/>
      <c r="O282" s="172"/>
      <c r="P282" s="172"/>
      <c r="Q282" s="172"/>
      <c r="R282" s="173">
        <f t="shared" si="4"/>
        <v>0</v>
      </c>
      <c r="S282" s="1"/>
    </row>
    <row r="283" spans="1:19" x14ac:dyDescent="0.35">
      <c r="A283" s="1"/>
      <c r="B283" s="68"/>
      <c r="C283" s="71"/>
      <c r="D283" s="187"/>
      <c r="E283" s="268"/>
      <c r="F283" s="172"/>
      <c r="G283" s="172"/>
      <c r="H283" s="172"/>
      <c r="I283" s="172"/>
      <c r="J283" s="172"/>
      <c r="K283" s="172"/>
      <c r="L283" s="172"/>
      <c r="M283" s="172"/>
      <c r="N283" s="172"/>
      <c r="O283" s="172"/>
      <c r="P283" s="172"/>
      <c r="Q283" s="172"/>
      <c r="R283" s="173">
        <f t="shared" si="4"/>
        <v>0</v>
      </c>
      <c r="S283" s="1"/>
    </row>
    <row r="284" spans="1:19" x14ac:dyDescent="0.35">
      <c r="A284" s="1"/>
      <c r="B284" s="68"/>
      <c r="C284" s="71"/>
      <c r="D284" s="187"/>
      <c r="E284" s="268"/>
      <c r="F284" s="172"/>
      <c r="G284" s="172"/>
      <c r="H284" s="172"/>
      <c r="I284" s="172"/>
      <c r="J284" s="172"/>
      <c r="K284" s="172"/>
      <c r="L284" s="172"/>
      <c r="M284" s="172"/>
      <c r="N284" s="172"/>
      <c r="O284" s="172"/>
      <c r="P284" s="172"/>
      <c r="Q284" s="172"/>
      <c r="R284" s="173">
        <f t="shared" si="4"/>
        <v>0</v>
      </c>
      <c r="S284" s="1"/>
    </row>
    <row r="285" spans="1:19" x14ac:dyDescent="0.35">
      <c r="A285" s="1"/>
      <c r="B285" s="68"/>
      <c r="C285" s="71"/>
      <c r="D285" s="187"/>
      <c r="E285" s="268"/>
      <c r="F285" s="172"/>
      <c r="G285" s="172"/>
      <c r="H285" s="172"/>
      <c r="I285" s="172"/>
      <c r="J285" s="172"/>
      <c r="K285" s="172"/>
      <c r="L285" s="172"/>
      <c r="M285" s="172"/>
      <c r="N285" s="172"/>
      <c r="O285" s="172"/>
      <c r="P285" s="172"/>
      <c r="Q285" s="172"/>
      <c r="R285" s="173">
        <f t="shared" si="4"/>
        <v>0</v>
      </c>
      <c r="S285" s="1"/>
    </row>
    <row r="286" spans="1:19" x14ac:dyDescent="0.35">
      <c r="A286" s="1"/>
      <c r="B286" s="68"/>
      <c r="C286" s="71"/>
      <c r="D286" s="187"/>
      <c r="E286" s="268"/>
      <c r="F286" s="172"/>
      <c r="G286" s="172"/>
      <c r="H286" s="172"/>
      <c r="I286" s="172"/>
      <c r="J286" s="172"/>
      <c r="K286" s="172"/>
      <c r="L286" s="172"/>
      <c r="M286" s="172"/>
      <c r="N286" s="172"/>
      <c r="O286" s="172"/>
      <c r="P286" s="172"/>
      <c r="Q286" s="172"/>
      <c r="R286" s="173">
        <f t="shared" si="4"/>
        <v>0</v>
      </c>
      <c r="S286" s="1"/>
    </row>
    <row r="287" spans="1:19" x14ac:dyDescent="0.35">
      <c r="A287" s="1"/>
      <c r="B287" s="68"/>
      <c r="C287" s="71"/>
      <c r="D287" s="187"/>
      <c r="E287" s="268"/>
      <c r="F287" s="172"/>
      <c r="G287" s="172"/>
      <c r="H287" s="172"/>
      <c r="I287" s="172"/>
      <c r="J287" s="172"/>
      <c r="K287" s="172"/>
      <c r="L287" s="172"/>
      <c r="M287" s="172"/>
      <c r="N287" s="172"/>
      <c r="O287" s="172"/>
      <c r="P287" s="172"/>
      <c r="Q287" s="172"/>
      <c r="R287" s="173">
        <f t="shared" si="4"/>
        <v>0</v>
      </c>
      <c r="S287" s="1"/>
    </row>
    <row r="288" spans="1:19" x14ac:dyDescent="0.35">
      <c r="A288" s="1"/>
      <c r="B288" s="68"/>
      <c r="C288" s="71"/>
      <c r="D288" s="187"/>
      <c r="E288" s="268"/>
      <c r="F288" s="172"/>
      <c r="G288" s="172"/>
      <c r="H288" s="172"/>
      <c r="I288" s="172"/>
      <c r="J288" s="172"/>
      <c r="K288" s="172"/>
      <c r="L288" s="172"/>
      <c r="M288" s="172"/>
      <c r="N288" s="172"/>
      <c r="O288" s="172"/>
      <c r="P288" s="172"/>
      <c r="Q288" s="172"/>
      <c r="R288" s="173">
        <f t="shared" si="4"/>
        <v>0</v>
      </c>
      <c r="S288" s="1"/>
    </row>
    <row r="289" spans="1:19" x14ac:dyDescent="0.35">
      <c r="A289" s="1"/>
      <c r="B289" s="68"/>
      <c r="C289" s="71"/>
      <c r="D289" s="187"/>
      <c r="E289" s="268"/>
      <c r="F289" s="172"/>
      <c r="G289" s="172"/>
      <c r="H289" s="172"/>
      <c r="I289" s="172"/>
      <c r="J289" s="172"/>
      <c r="K289" s="172"/>
      <c r="L289" s="172"/>
      <c r="M289" s="172"/>
      <c r="N289" s="172"/>
      <c r="O289" s="172"/>
      <c r="P289" s="172"/>
      <c r="Q289" s="172"/>
      <c r="R289" s="173">
        <f t="shared" si="4"/>
        <v>0</v>
      </c>
      <c r="S289" s="1"/>
    </row>
    <row r="290" spans="1:19" x14ac:dyDescent="0.35">
      <c r="A290" s="1"/>
      <c r="B290" s="68"/>
      <c r="C290" s="71"/>
      <c r="D290" s="187"/>
      <c r="E290" s="268"/>
      <c r="F290" s="172"/>
      <c r="G290" s="172"/>
      <c r="H290" s="172"/>
      <c r="I290" s="172"/>
      <c r="J290" s="172"/>
      <c r="K290" s="172"/>
      <c r="L290" s="172"/>
      <c r="M290" s="172"/>
      <c r="N290" s="172"/>
      <c r="O290" s="172"/>
      <c r="P290" s="172"/>
      <c r="Q290" s="172"/>
      <c r="R290" s="173">
        <f t="shared" si="4"/>
        <v>0</v>
      </c>
      <c r="S290" s="1"/>
    </row>
    <row r="291" spans="1:19" x14ac:dyDescent="0.35">
      <c r="A291" s="1"/>
      <c r="B291" s="68"/>
      <c r="C291" s="71"/>
      <c r="D291" s="187"/>
      <c r="E291" s="268"/>
      <c r="F291" s="172"/>
      <c r="G291" s="172"/>
      <c r="H291" s="172"/>
      <c r="I291" s="172"/>
      <c r="J291" s="172"/>
      <c r="K291" s="172"/>
      <c r="L291" s="172"/>
      <c r="M291" s="172"/>
      <c r="N291" s="172"/>
      <c r="O291" s="172"/>
      <c r="P291" s="172"/>
      <c r="Q291" s="172"/>
      <c r="R291" s="173">
        <f t="shared" si="4"/>
        <v>0</v>
      </c>
      <c r="S291" s="1"/>
    </row>
    <row r="292" spans="1:19" x14ac:dyDescent="0.35">
      <c r="A292" s="1"/>
      <c r="B292" s="68"/>
      <c r="C292" s="71"/>
      <c r="D292" s="187"/>
      <c r="E292" s="268"/>
      <c r="F292" s="172"/>
      <c r="G292" s="172"/>
      <c r="H292" s="172"/>
      <c r="I292" s="172"/>
      <c r="J292" s="172"/>
      <c r="K292" s="172"/>
      <c r="L292" s="172"/>
      <c r="M292" s="172"/>
      <c r="N292" s="172"/>
      <c r="O292" s="172"/>
      <c r="P292" s="172"/>
      <c r="Q292" s="172"/>
      <c r="R292" s="173">
        <f t="shared" si="4"/>
        <v>0</v>
      </c>
      <c r="S292" s="1"/>
    </row>
    <row r="293" spans="1:19" x14ac:dyDescent="0.35">
      <c r="A293" s="1"/>
      <c r="B293" s="68"/>
      <c r="C293" s="71"/>
      <c r="D293" s="187"/>
      <c r="E293" s="268"/>
      <c r="F293" s="172"/>
      <c r="G293" s="172"/>
      <c r="H293" s="172"/>
      <c r="I293" s="172"/>
      <c r="J293" s="172"/>
      <c r="K293" s="172"/>
      <c r="L293" s="172"/>
      <c r="M293" s="172"/>
      <c r="N293" s="172"/>
      <c r="O293" s="172"/>
      <c r="P293" s="172"/>
      <c r="Q293" s="172"/>
      <c r="R293" s="173">
        <f t="shared" si="4"/>
        <v>0</v>
      </c>
      <c r="S293" s="1"/>
    </row>
    <row r="294" spans="1:19" x14ac:dyDescent="0.35">
      <c r="A294" s="1"/>
      <c r="B294" s="68"/>
      <c r="C294" s="71"/>
      <c r="D294" s="187"/>
      <c r="E294" s="268"/>
      <c r="F294" s="172"/>
      <c r="G294" s="172"/>
      <c r="H294" s="172"/>
      <c r="I294" s="172"/>
      <c r="J294" s="172"/>
      <c r="K294" s="172"/>
      <c r="L294" s="172"/>
      <c r="M294" s="172"/>
      <c r="N294" s="172"/>
      <c r="O294" s="172"/>
      <c r="P294" s="172"/>
      <c r="Q294" s="172"/>
      <c r="R294" s="173">
        <f t="shared" si="4"/>
        <v>0</v>
      </c>
      <c r="S294" s="1"/>
    </row>
    <row r="295" spans="1:19" x14ac:dyDescent="0.35">
      <c r="A295" s="1"/>
      <c r="B295" s="68"/>
      <c r="C295" s="71"/>
      <c r="D295" s="187"/>
      <c r="E295" s="268"/>
      <c r="F295" s="172"/>
      <c r="G295" s="172"/>
      <c r="H295" s="172"/>
      <c r="I295" s="172"/>
      <c r="J295" s="172"/>
      <c r="K295" s="172"/>
      <c r="L295" s="172"/>
      <c r="M295" s="172"/>
      <c r="N295" s="172"/>
      <c r="O295" s="172"/>
      <c r="P295" s="172"/>
      <c r="Q295" s="172"/>
      <c r="R295" s="173">
        <f t="shared" si="4"/>
        <v>0</v>
      </c>
      <c r="S295" s="1"/>
    </row>
    <row r="296" spans="1:19" x14ac:dyDescent="0.35">
      <c r="A296" s="1"/>
      <c r="B296" s="68"/>
      <c r="C296" s="71"/>
      <c r="D296" s="187"/>
      <c r="E296" s="268"/>
      <c r="F296" s="172"/>
      <c r="G296" s="172"/>
      <c r="H296" s="172"/>
      <c r="I296" s="172"/>
      <c r="J296" s="172"/>
      <c r="K296" s="172"/>
      <c r="L296" s="172"/>
      <c r="M296" s="172"/>
      <c r="N296" s="172"/>
      <c r="O296" s="172"/>
      <c r="P296" s="172"/>
      <c r="Q296" s="172"/>
      <c r="R296" s="173">
        <f t="shared" si="4"/>
        <v>0</v>
      </c>
      <c r="S296" s="1"/>
    </row>
    <row r="297" spans="1:19" x14ac:dyDescent="0.35">
      <c r="A297" s="1"/>
      <c r="B297" s="68"/>
      <c r="C297" s="71"/>
      <c r="D297" s="187"/>
      <c r="E297" s="268"/>
      <c r="F297" s="172"/>
      <c r="G297" s="172"/>
      <c r="H297" s="172"/>
      <c r="I297" s="172"/>
      <c r="J297" s="172"/>
      <c r="K297" s="172"/>
      <c r="L297" s="172"/>
      <c r="M297" s="172"/>
      <c r="N297" s="172"/>
      <c r="O297" s="172"/>
      <c r="P297" s="172"/>
      <c r="Q297" s="172"/>
      <c r="R297" s="173">
        <f t="shared" si="4"/>
        <v>0</v>
      </c>
      <c r="S297" s="1"/>
    </row>
    <row r="298" spans="1:19" x14ac:dyDescent="0.35">
      <c r="A298" s="1"/>
      <c r="B298" s="68"/>
      <c r="C298" s="71"/>
      <c r="D298" s="187"/>
      <c r="E298" s="268"/>
      <c r="F298" s="172"/>
      <c r="G298" s="172"/>
      <c r="H298" s="172"/>
      <c r="I298" s="172"/>
      <c r="J298" s="172"/>
      <c r="K298" s="172"/>
      <c r="L298" s="172"/>
      <c r="M298" s="172"/>
      <c r="N298" s="172"/>
      <c r="O298" s="172"/>
      <c r="P298" s="172"/>
      <c r="Q298" s="172"/>
      <c r="R298" s="173">
        <f t="shared" si="4"/>
        <v>0</v>
      </c>
      <c r="S298" s="1"/>
    </row>
    <row r="299" spans="1:19" x14ac:dyDescent="0.35">
      <c r="A299" s="1"/>
      <c r="B299" s="68"/>
      <c r="C299" s="71"/>
      <c r="D299" s="187"/>
      <c r="E299" s="268"/>
      <c r="F299" s="172"/>
      <c r="G299" s="172"/>
      <c r="H299" s="172"/>
      <c r="I299" s="172"/>
      <c r="J299" s="172"/>
      <c r="K299" s="172"/>
      <c r="L299" s="172"/>
      <c r="M299" s="172"/>
      <c r="N299" s="172"/>
      <c r="O299" s="172"/>
      <c r="P299" s="172"/>
      <c r="Q299" s="172"/>
      <c r="R299" s="173">
        <f t="shared" si="4"/>
        <v>0</v>
      </c>
      <c r="S299" s="1"/>
    </row>
    <row r="300" spans="1:19" x14ac:dyDescent="0.35">
      <c r="A300" s="1"/>
      <c r="B300" s="68"/>
      <c r="C300" s="71"/>
      <c r="D300" s="187"/>
      <c r="E300" s="268"/>
      <c r="F300" s="172"/>
      <c r="G300" s="172"/>
      <c r="H300" s="172"/>
      <c r="I300" s="172"/>
      <c r="J300" s="172"/>
      <c r="K300" s="172"/>
      <c r="L300" s="172"/>
      <c r="M300" s="172"/>
      <c r="N300" s="172"/>
      <c r="O300" s="172"/>
      <c r="P300" s="172"/>
      <c r="Q300" s="172"/>
      <c r="R300" s="173">
        <f t="shared" si="4"/>
        <v>0</v>
      </c>
      <c r="S300" s="1"/>
    </row>
    <row r="301" spans="1:19" x14ac:dyDescent="0.35">
      <c r="A301" s="1"/>
      <c r="B301" s="68"/>
      <c r="C301" s="71"/>
      <c r="D301" s="187"/>
      <c r="E301" s="268"/>
      <c r="F301" s="172"/>
      <c r="G301" s="172"/>
      <c r="H301" s="172"/>
      <c r="I301" s="172"/>
      <c r="J301" s="172"/>
      <c r="K301" s="172"/>
      <c r="L301" s="172"/>
      <c r="M301" s="172"/>
      <c r="N301" s="172"/>
      <c r="O301" s="172"/>
      <c r="P301" s="172"/>
      <c r="Q301" s="172"/>
      <c r="R301" s="173">
        <f t="shared" si="4"/>
        <v>0</v>
      </c>
      <c r="S301" s="1"/>
    </row>
    <row r="302" spans="1:19" x14ac:dyDescent="0.35">
      <c r="A302" s="1"/>
      <c r="B302" s="68"/>
      <c r="C302" s="71"/>
      <c r="D302" s="187"/>
      <c r="E302" s="268"/>
      <c r="F302" s="172"/>
      <c r="G302" s="172"/>
      <c r="H302" s="172"/>
      <c r="I302" s="172"/>
      <c r="J302" s="172"/>
      <c r="K302" s="172"/>
      <c r="L302" s="172"/>
      <c r="M302" s="172"/>
      <c r="N302" s="172"/>
      <c r="O302" s="172"/>
      <c r="P302" s="172"/>
      <c r="Q302" s="172"/>
      <c r="R302" s="173">
        <f t="shared" si="4"/>
        <v>0</v>
      </c>
      <c r="S302" s="1"/>
    </row>
    <row r="303" spans="1:19" x14ac:dyDescent="0.35">
      <c r="A303" s="1"/>
      <c r="B303" s="68"/>
      <c r="C303" s="71"/>
      <c r="D303" s="187"/>
      <c r="E303" s="268"/>
      <c r="F303" s="172"/>
      <c r="G303" s="172"/>
      <c r="H303" s="172"/>
      <c r="I303" s="172"/>
      <c r="J303" s="172"/>
      <c r="K303" s="172"/>
      <c r="L303" s="172"/>
      <c r="M303" s="172"/>
      <c r="N303" s="172"/>
      <c r="O303" s="172"/>
      <c r="P303" s="172"/>
      <c r="Q303" s="172"/>
      <c r="R303" s="173">
        <f t="shared" si="4"/>
        <v>0</v>
      </c>
      <c r="S303" s="1"/>
    </row>
    <row r="304" spans="1:19" x14ac:dyDescent="0.35">
      <c r="A304" s="1"/>
      <c r="B304" s="68"/>
      <c r="C304" s="71"/>
      <c r="D304" s="187"/>
      <c r="E304" s="268"/>
      <c r="F304" s="172"/>
      <c r="G304" s="172"/>
      <c r="H304" s="172"/>
      <c r="I304" s="172"/>
      <c r="J304" s="172"/>
      <c r="K304" s="172"/>
      <c r="L304" s="172"/>
      <c r="M304" s="172"/>
      <c r="N304" s="172"/>
      <c r="O304" s="172"/>
      <c r="P304" s="172"/>
      <c r="Q304" s="172"/>
      <c r="R304" s="173">
        <f t="shared" si="4"/>
        <v>0</v>
      </c>
      <c r="S304" s="1"/>
    </row>
    <row r="305" spans="1:19" x14ac:dyDescent="0.35">
      <c r="A305" s="1"/>
      <c r="B305" s="68"/>
      <c r="C305" s="71"/>
      <c r="D305" s="187"/>
      <c r="E305" s="268"/>
      <c r="F305" s="172"/>
      <c r="G305" s="172"/>
      <c r="H305" s="172"/>
      <c r="I305" s="172"/>
      <c r="J305" s="172"/>
      <c r="K305" s="172"/>
      <c r="L305" s="172"/>
      <c r="M305" s="172"/>
      <c r="N305" s="172"/>
      <c r="O305" s="172"/>
      <c r="P305" s="172"/>
      <c r="Q305" s="172"/>
      <c r="R305" s="173">
        <f t="shared" si="4"/>
        <v>0</v>
      </c>
      <c r="S305" s="1"/>
    </row>
    <row r="306" spans="1:19" x14ac:dyDescent="0.35">
      <c r="A306" s="1"/>
      <c r="B306" s="68"/>
      <c r="C306" s="71"/>
      <c r="D306" s="187"/>
      <c r="E306" s="268"/>
      <c r="F306" s="172"/>
      <c r="G306" s="172"/>
      <c r="H306" s="172"/>
      <c r="I306" s="172"/>
      <c r="J306" s="172"/>
      <c r="K306" s="172"/>
      <c r="L306" s="172"/>
      <c r="M306" s="172"/>
      <c r="N306" s="172"/>
      <c r="O306" s="172"/>
      <c r="P306" s="172"/>
      <c r="Q306" s="172"/>
      <c r="R306" s="173">
        <f t="shared" si="4"/>
        <v>0</v>
      </c>
      <c r="S306" s="1"/>
    </row>
    <row r="307" spans="1:19" x14ac:dyDescent="0.35">
      <c r="A307" s="1"/>
      <c r="B307" s="68"/>
      <c r="C307" s="71"/>
      <c r="D307" s="187"/>
      <c r="E307" s="268"/>
      <c r="F307" s="172"/>
      <c r="G307" s="172"/>
      <c r="H307" s="172"/>
      <c r="I307" s="172"/>
      <c r="J307" s="172"/>
      <c r="K307" s="172"/>
      <c r="L307" s="172"/>
      <c r="M307" s="172"/>
      <c r="N307" s="172"/>
      <c r="O307" s="172"/>
      <c r="P307" s="172"/>
      <c r="Q307" s="172"/>
      <c r="R307" s="173">
        <f t="shared" si="4"/>
        <v>0</v>
      </c>
      <c r="S307" s="1"/>
    </row>
    <row r="308" spans="1:19" x14ac:dyDescent="0.35">
      <c r="A308" s="1"/>
      <c r="B308" s="68"/>
      <c r="C308" s="71"/>
      <c r="D308" s="187"/>
      <c r="E308" s="268"/>
      <c r="F308" s="172"/>
      <c r="G308" s="172"/>
      <c r="H308" s="172"/>
      <c r="I308" s="172"/>
      <c r="J308" s="172"/>
      <c r="K308" s="172"/>
      <c r="L308" s="172"/>
      <c r="M308" s="172"/>
      <c r="N308" s="172"/>
      <c r="O308" s="172"/>
      <c r="P308" s="172"/>
      <c r="Q308" s="172"/>
      <c r="R308" s="173">
        <f t="shared" si="4"/>
        <v>0</v>
      </c>
      <c r="S308" s="1"/>
    </row>
    <row r="309" spans="1:19" x14ac:dyDescent="0.35">
      <c r="A309" s="1"/>
      <c r="B309" s="68"/>
      <c r="C309" s="69"/>
      <c r="D309" s="187"/>
      <c r="E309" s="268"/>
      <c r="F309" s="172"/>
      <c r="G309" s="172"/>
      <c r="H309" s="172"/>
      <c r="I309" s="172"/>
      <c r="J309" s="172"/>
      <c r="K309" s="172"/>
      <c r="L309" s="172"/>
      <c r="M309" s="172"/>
      <c r="N309" s="172"/>
      <c r="O309" s="172"/>
      <c r="P309" s="172"/>
      <c r="Q309" s="172"/>
      <c r="R309" s="173">
        <f t="shared" si="4"/>
        <v>0</v>
      </c>
      <c r="S309" s="1"/>
    </row>
    <row r="310" spans="1:19" x14ac:dyDescent="0.35">
      <c r="A310" s="1"/>
      <c r="B310" s="68"/>
      <c r="C310" s="69"/>
      <c r="D310" s="187"/>
      <c r="E310" s="268"/>
      <c r="F310" s="172"/>
      <c r="G310" s="172"/>
      <c r="H310" s="172"/>
      <c r="I310" s="172"/>
      <c r="J310" s="172"/>
      <c r="K310" s="172"/>
      <c r="L310" s="172"/>
      <c r="M310" s="172"/>
      <c r="N310" s="172"/>
      <c r="O310" s="172"/>
      <c r="P310" s="172"/>
      <c r="Q310" s="172"/>
      <c r="R310" s="173">
        <f t="shared" si="4"/>
        <v>0</v>
      </c>
      <c r="S310" s="1"/>
    </row>
    <row r="311" spans="1:19" x14ac:dyDescent="0.35">
      <c r="A311" s="1"/>
      <c r="B311" s="68"/>
      <c r="C311" s="69"/>
      <c r="D311" s="187"/>
      <c r="E311" s="268"/>
      <c r="F311" s="172"/>
      <c r="G311" s="172"/>
      <c r="H311" s="172"/>
      <c r="I311" s="172"/>
      <c r="J311" s="172"/>
      <c r="K311" s="172"/>
      <c r="L311" s="172"/>
      <c r="M311" s="172"/>
      <c r="N311" s="172"/>
      <c r="O311" s="172"/>
      <c r="P311" s="172"/>
      <c r="Q311" s="172"/>
      <c r="R311" s="173">
        <f t="shared" si="4"/>
        <v>0</v>
      </c>
      <c r="S311" s="1"/>
    </row>
    <row r="312" spans="1:19" x14ac:dyDescent="0.35">
      <c r="A312" s="1"/>
      <c r="B312" s="68"/>
      <c r="C312" s="69"/>
      <c r="D312" s="187"/>
      <c r="E312" s="268"/>
      <c r="F312" s="172"/>
      <c r="G312" s="172"/>
      <c r="H312" s="172"/>
      <c r="I312" s="172"/>
      <c r="J312" s="172"/>
      <c r="K312" s="172"/>
      <c r="L312" s="172"/>
      <c r="M312" s="172"/>
      <c r="N312" s="172"/>
      <c r="O312" s="172"/>
      <c r="P312" s="172"/>
      <c r="Q312" s="172"/>
      <c r="R312" s="173">
        <f t="shared" si="4"/>
        <v>0</v>
      </c>
      <c r="S312" s="1"/>
    </row>
    <row r="313" spans="1:19" x14ac:dyDescent="0.35">
      <c r="A313" s="1"/>
      <c r="B313" s="68"/>
      <c r="C313" s="69"/>
      <c r="D313" s="187"/>
      <c r="E313" s="268"/>
      <c r="F313" s="172"/>
      <c r="G313" s="172"/>
      <c r="H313" s="172"/>
      <c r="I313" s="172"/>
      <c r="J313" s="172"/>
      <c r="K313" s="172"/>
      <c r="L313" s="172"/>
      <c r="M313" s="172"/>
      <c r="N313" s="172"/>
      <c r="O313" s="172"/>
      <c r="P313" s="172"/>
      <c r="Q313" s="172"/>
      <c r="R313" s="173">
        <f t="shared" si="4"/>
        <v>0</v>
      </c>
      <c r="S313" s="1"/>
    </row>
    <row r="314" spans="1:19" x14ac:dyDescent="0.35">
      <c r="A314" s="1"/>
      <c r="B314" s="68"/>
      <c r="C314" s="69"/>
      <c r="D314" s="187"/>
      <c r="E314" s="268"/>
      <c r="F314" s="172"/>
      <c r="G314" s="172"/>
      <c r="H314" s="172"/>
      <c r="I314" s="172"/>
      <c r="J314" s="172"/>
      <c r="K314" s="172"/>
      <c r="L314" s="172"/>
      <c r="M314" s="172"/>
      <c r="N314" s="172"/>
      <c r="O314" s="172"/>
      <c r="P314" s="172"/>
      <c r="Q314" s="172"/>
      <c r="R314" s="173">
        <f t="shared" si="4"/>
        <v>0</v>
      </c>
      <c r="S314" s="1"/>
    </row>
    <row r="315" spans="1:19" x14ac:dyDescent="0.35">
      <c r="A315" s="1"/>
      <c r="B315" s="68"/>
      <c r="C315" s="71"/>
      <c r="D315" s="187"/>
      <c r="E315" s="268"/>
      <c r="F315" s="172"/>
      <c r="G315" s="172"/>
      <c r="H315" s="172"/>
      <c r="I315" s="172"/>
      <c r="J315" s="172"/>
      <c r="K315" s="172"/>
      <c r="L315" s="172"/>
      <c r="M315" s="172"/>
      <c r="N315" s="172"/>
      <c r="O315" s="172"/>
      <c r="P315" s="172"/>
      <c r="Q315" s="172"/>
      <c r="R315" s="173">
        <f t="shared" si="4"/>
        <v>0</v>
      </c>
      <c r="S315" s="1"/>
    </row>
    <row r="316" spans="1:19" x14ac:dyDescent="0.35">
      <c r="A316" s="1"/>
      <c r="B316" s="68"/>
      <c r="C316" s="71"/>
      <c r="D316" s="187"/>
      <c r="E316" s="268"/>
      <c r="F316" s="172"/>
      <c r="G316" s="172"/>
      <c r="H316" s="172"/>
      <c r="I316" s="172"/>
      <c r="J316" s="172"/>
      <c r="K316" s="172"/>
      <c r="L316" s="172"/>
      <c r="M316" s="172"/>
      <c r="N316" s="172"/>
      <c r="O316" s="172"/>
      <c r="P316" s="172"/>
      <c r="Q316" s="172"/>
      <c r="R316" s="173">
        <f t="shared" si="4"/>
        <v>0</v>
      </c>
      <c r="S316" s="1"/>
    </row>
    <row r="317" spans="1:19" x14ac:dyDescent="0.35">
      <c r="A317" s="1"/>
      <c r="B317" s="68"/>
      <c r="C317" s="71"/>
      <c r="D317" s="187"/>
      <c r="E317" s="268"/>
      <c r="F317" s="172"/>
      <c r="G317" s="172"/>
      <c r="H317" s="172"/>
      <c r="I317" s="172"/>
      <c r="J317" s="172"/>
      <c r="K317" s="172"/>
      <c r="L317" s="172"/>
      <c r="M317" s="172"/>
      <c r="N317" s="172"/>
      <c r="O317" s="172"/>
      <c r="P317" s="172"/>
      <c r="Q317" s="172"/>
      <c r="R317" s="173">
        <f t="shared" si="4"/>
        <v>0</v>
      </c>
      <c r="S317" s="1"/>
    </row>
    <row r="318" spans="1:19" x14ac:dyDescent="0.35">
      <c r="A318" s="1"/>
      <c r="B318" s="68"/>
      <c r="C318" s="71"/>
      <c r="D318" s="187"/>
      <c r="E318" s="268"/>
      <c r="F318" s="172"/>
      <c r="G318" s="172"/>
      <c r="H318" s="172"/>
      <c r="I318" s="172"/>
      <c r="J318" s="172"/>
      <c r="K318" s="172"/>
      <c r="L318" s="172"/>
      <c r="M318" s="172"/>
      <c r="N318" s="172"/>
      <c r="O318" s="172"/>
      <c r="P318" s="172"/>
      <c r="Q318" s="172"/>
      <c r="R318" s="173">
        <f t="shared" si="4"/>
        <v>0</v>
      </c>
      <c r="S318" s="1"/>
    </row>
    <row r="319" spans="1:19" x14ac:dyDescent="0.35">
      <c r="A319" s="1"/>
      <c r="B319" s="68"/>
      <c r="C319" s="71"/>
      <c r="D319" s="187"/>
      <c r="E319" s="268"/>
      <c r="F319" s="172"/>
      <c r="G319" s="172"/>
      <c r="H319" s="172"/>
      <c r="I319" s="172"/>
      <c r="J319" s="172"/>
      <c r="K319" s="172"/>
      <c r="L319" s="172"/>
      <c r="M319" s="172"/>
      <c r="N319" s="172"/>
      <c r="O319" s="172"/>
      <c r="P319" s="172"/>
      <c r="Q319" s="172"/>
      <c r="R319" s="173">
        <f t="shared" si="4"/>
        <v>0</v>
      </c>
      <c r="S319" s="1"/>
    </row>
    <row r="320" spans="1:19" x14ac:dyDescent="0.35">
      <c r="A320" s="1"/>
      <c r="B320" s="68"/>
      <c r="C320" s="71"/>
      <c r="D320" s="187"/>
      <c r="E320" s="268"/>
      <c r="F320" s="172"/>
      <c r="G320" s="172"/>
      <c r="H320" s="172"/>
      <c r="I320" s="172"/>
      <c r="J320" s="172"/>
      <c r="K320" s="172"/>
      <c r="L320" s="172"/>
      <c r="M320" s="172"/>
      <c r="N320" s="172"/>
      <c r="O320" s="172"/>
      <c r="P320" s="172"/>
      <c r="Q320" s="172"/>
      <c r="R320" s="173">
        <f t="shared" si="4"/>
        <v>0</v>
      </c>
      <c r="S320" s="1"/>
    </row>
    <row r="321" spans="1:19" x14ac:dyDescent="0.35">
      <c r="A321" s="1"/>
      <c r="B321" s="68"/>
      <c r="C321" s="69"/>
      <c r="D321" s="187"/>
      <c r="E321" s="268"/>
      <c r="F321" s="172"/>
      <c r="G321" s="172"/>
      <c r="H321" s="172"/>
      <c r="I321" s="172"/>
      <c r="J321" s="172"/>
      <c r="K321" s="172"/>
      <c r="L321" s="172"/>
      <c r="M321" s="172"/>
      <c r="N321" s="172"/>
      <c r="O321" s="172"/>
      <c r="P321" s="172"/>
      <c r="Q321" s="172"/>
      <c r="R321" s="173">
        <f t="shared" si="4"/>
        <v>0</v>
      </c>
      <c r="S321" s="1"/>
    </row>
    <row r="322" spans="1:19" x14ac:dyDescent="0.35">
      <c r="A322" s="1"/>
      <c r="B322" s="68"/>
      <c r="C322" s="69"/>
      <c r="D322" s="187"/>
      <c r="E322" s="268"/>
      <c r="F322" s="172"/>
      <c r="G322" s="172"/>
      <c r="H322" s="172"/>
      <c r="I322" s="172"/>
      <c r="J322" s="172"/>
      <c r="K322" s="172"/>
      <c r="L322" s="172"/>
      <c r="M322" s="172"/>
      <c r="N322" s="172"/>
      <c r="O322" s="172"/>
      <c r="P322" s="172"/>
      <c r="Q322" s="172"/>
      <c r="R322" s="173">
        <f t="shared" si="4"/>
        <v>0</v>
      </c>
      <c r="S322" s="1"/>
    </row>
    <row r="323" spans="1:19" x14ac:dyDescent="0.35">
      <c r="A323" s="1"/>
      <c r="B323" s="68"/>
      <c r="C323" s="71"/>
      <c r="D323" s="187"/>
      <c r="E323" s="268"/>
      <c r="F323" s="172"/>
      <c r="G323" s="172"/>
      <c r="H323" s="172"/>
      <c r="I323" s="172"/>
      <c r="J323" s="172"/>
      <c r="K323" s="172"/>
      <c r="L323" s="172"/>
      <c r="M323" s="172"/>
      <c r="N323" s="172"/>
      <c r="O323" s="172"/>
      <c r="P323" s="172"/>
      <c r="Q323" s="172"/>
      <c r="R323" s="173">
        <f t="shared" si="4"/>
        <v>0</v>
      </c>
      <c r="S323" s="1"/>
    </row>
    <row r="324" spans="1:19" x14ac:dyDescent="0.35">
      <c r="A324" s="1"/>
      <c r="B324" s="68"/>
      <c r="C324" s="71"/>
      <c r="D324" s="187"/>
      <c r="E324" s="268"/>
      <c r="F324" s="172"/>
      <c r="G324" s="172"/>
      <c r="H324" s="172"/>
      <c r="I324" s="172"/>
      <c r="J324" s="172"/>
      <c r="K324" s="172"/>
      <c r="L324" s="172"/>
      <c r="M324" s="172"/>
      <c r="N324" s="172"/>
      <c r="O324" s="172"/>
      <c r="P324" s="172"/>
      <c r="Q324" s="172"/>
      <c r="R324" s="173">
        <f t="shared" si="4"/>
        <v>0</v>
      </c>
      <c r="S324" s="1"/>
    </row>
    <row r="325" spans="1:19" x14ac:dyDescent="0.35">
      <c r="A325" s="1"/>
      <c r="B325" s="68"/>
      <c r="C325" s="71"/>
      <c r="D325" s="187"/>
      <c r="E325" s="268"/>
      <c r="F325" s="172"/>
      <c r="G325" s="172"/>
      <c r="H325" s="172"/>
      <c r="I325" s="172"/>
      <c r="J325" s="172"/>
      <c r="K325" s="172"/>
      <c r="L325" s="172"/>
      <c r="M325" s="172"/>
      <c r="N325" s="172"/>
      <c r="O325" s="172"/>
      <c r="P325" s="172"/>
      <c r="Q325" s="172"/>
      <c r="R325" s="173">
        <f t="shared" si="4"/>
        <v>0</v>
      </c>
      <c r="S325" s="1"/>
    </row>
    <row r="326" spans="1:19" x14ac:dyDescent="0.35">
      <c r="A326" s="1"/>
      <c r="B326" s="68"/>
      <c r="C326" s="71"/>
      <c r="D326" s="187"/>
      <c r="E326" s="268"/>
      <c r="F326" s="172"/>
      <c r="G326" s="172"/>
      <c r="H326" s="172"/>
      <c r="I326" s="172"/>
      <c r="J326" s="172"/>
      <c r="K326" s="172"/>
      <c r="L326" s="172"/>
      <c r="M326" s="172"/>
      <c r="N326" s="172"/>
      <c r="O326" s="172"/>
      <c r="P326" s="172"/>
      <c r="Q326" s="172"/>
      <c r="R326" s="173">
        <f t="shared" si="4"/>
        <v>0</v>
      </c>
      <c r="S326" s="1"/>
    </row>
    <row r="327" spans="1:19" x14ac:dyDescent="0.35">
      <c r="A327" s="1"/>
      <c r="B327" s="68"/>
      <c r="C327" s="71"/>
      <c r="D327" s="187"/>
      <c r="E327" s="268"/>
      <c r="F327" s="172"/>
      <c r="G327" s="172"/>
      <c r="H327" s="172"/>
      <c r="I327" s="172"/>
      <c r="J327" s="172"/>
      <c r="K327" s="172"/>
      <c r="L327" s="172"/>
      <c r="M327" s="172"/>
      <c r="N327" s="172"/>
      <c r="O327" s="172"/>
      <c r="P327" s="172"/>
      <c r="Q327" s="172"/>
      <c r="R327" s="173">
        <f t="shared" si="4"/>
        <v>0</v>
      </c>
      <c r="S327" s="1"/>
    </row>
    <row r="328" spans="1:19" x14ac:dyDescent="0.35">
      <c r="A328" s="1"/>
      <c r="B328" s="68"/>
      <c r="C328" s="71"/>
      <c r="D328" s="187"/>
      <c r="E328" s="268"/>
      <c r="F328" s="172"/>
      <c r="G328" s="172"/>
      <c r="H328" s="172"/>
      <c r="I328" s="172"/>
      <c r="J328" s="172"/>
      <c r="K328" s="172"/>
      <c r="L328" s="172"/>
      <c r="M328" s="172"/>
      <c r="N328" s="172"/>
      <c r="O328" s="172"/>
      <c r="P328" s="172"/>
      <c r="Q328" s="172"/>
      <c r="R328" s="173">
        <f t="shared" si="4"/>
        <v>0</v>
      </c>
      <c r="S328" s="1"/>
    </row>
    <row r="329" spans="1:19" x14ac:dyDescent="0.35">
      <c r="A329" s="1"/>
      <c r="B329" s="68"/>
      <c r="C329" s="71"/>
      <c r="D329" s="187"/>
      <c r="E329" s="268"/>
      <c r="F329" s="172"/>
      <c r="G329" s="172"/>
      <c r="H329" s="172"/>
      <c r="I329" s="172"/>
      <c r="J329" s="172"/>
      <c r="K329" s="172"/>
      <c r="L329" s="172"/>
      <c r="M329" s="172"/>
      <c r="N329" s="172"/>
      <c r="O329" s="172"/>
      <c r="P329" s="172"/>
      <c r="Q329" s="172"/>
      <c r="R329" s="173">
        <f t="shared" si="4"/>
        <v>0</v>
      </c>
      <c r="S329" s="1"/>
    </row>
    <row r="330" spans="1:19" x14ac:dyDescent="0.35">
      <c r="A330" s="1"/>
      <c r="B330" s="68"/>
      <c r="C330" s="71"/>
      <c r="D330" s="187"/>
      <c r="E330" s="268"/>
      <c r="F330" s="172"/>
      <c r="G330" s="172"/>
      <c r="H330" s="172"/>
      <c r="I330" s="172"/>
      <c r="J330" s="172"/>
      <c r="K330" s="172"/>
      <c r="L330" s="172"/>
      <c r="M330" s="172"/>
      <c r="N330" s="172"/>
      <c r="O330" s="172"/>
      <c r="P330" s="172"/>
      <c r="Q330" s="172"/>
      <c r="R330" s="173">
        <f t="shared" si="4"/>
        <v>0</v>
      </c>
      <c r="S330" s="1"/>
    </row>
    <row r="331" spans="1:19" x14ac:dyDescent="0.35">
      <c r="A331" s="1"/>
      <c r="B331" s="68"/>
      <c r="C331" s="71"/>
      <c r="D331" s="187"/>
      <c r="E331" s="268"/>
      <c r="F331" s="172"/>
      <c r="G331" s="172"/>
      <c r="H331" s="172"/>
      <c r="I331" s="172"/>
      <c r="J331" s="172"/>
      <c r="K331" s="172"/>
      <c r="L331" s="172"/>
      <c r="M331" s="172"/>
      <c r="N331" s="172"/>
      <c r="O331" s="172"/>
      <c r="P331" s="172"/>
      <c r="Q331" s="172"/>
      <c r="R331" s="173">
        <f t="shared" si="4"/>
        <v>0</v>
      </c>
      <c r="S331" s="1"/>
    </row>
    <row r="332" spans="1:19" x14ac:dyDescent="0.35">
      <c r="A332" s="1"/>
      <c r="B332" s="68"/>
      <c r="C332" s="71"/>
      <c r="D332" s="187"/>
      <c r="E332" s="268"/>
      <c r="F332" s="172"/>
      <c r="G332" s="172"/>
      <c r="H332" s="172"/>
      <c r="I332" s="172"/>
      <c r="J332" s="172"/>
      <c r="K332" s="172"/>
      <c r="L332" s="172"/>
      <c r="M332" s="172"/>
      <c r="N332" s="172"/>
      <c r="O332" s="172"/>
      <c r="P332" s="172"/>
      <c r="Q332" s="172"/>
      <c r="R332" s="173">
        <f t="shared" si="4"/>
        <v>0</v>
      </c>
      <c r="S332" s="1"/>
    </row>
    <row r="333" spans="1:19" x14ac:dyDescent="0.35">
      <c r="A333" s="1"/>
      <c r="B333" s="68"/>
      <c r="C333" s="71"/>
      <c r="D333" s="187"/>
      <c r="E333" s="268"/>
      <c r="F333" s="172"/>
      <c r="G333" s="172"/>
      <c r="H333" s="172"/>
      <c r="I333" s="172"/>
      <c r="J333" s="172"/>
      <c r="K333" s="172"/>
      <c r="L333" s="172"/>
      <c r="M333" s="172"/>
      <c r="N333" s="172"/>
      <c r="O333" s="172"/>
      <c r="P333" s="172"/>
      <c r="Q333" s="172"/>
      <c r="R333" s="173">
        <f t="shared" si="4"/>
        <v>0</v>
      </c>
      <c r="S333" s="1"/>
    </row>
    <row r="334" spans="1:19" x14ac:dyDescent="0.35">
      <c r="A334" s="1"/>
      <c r="B334" s="68"/>
      <c r="C334" s="71"/>
      <c r="D334" s="187"/>
      <c r="E334" s="268"/>
      <c r="F334" s="172"/>
      <c r="G334" s="172"/>
      <c r="H334" s="172"/>
      <c r="I334" s="172"/>
      <c r="J334" s="172"/>
      <c r="K334" s="172"/>
      <c r="L334" s="172"/>
      <c r="M334" s="172"/>
      <c r="N334" s="172"/>
      <c r="O334" s="172"/>
      <c r="P334" s="172"/>
      <c r="Q334" s="172"/>
      <c r="R334" s="173">
        <f t="shared" ref="R334:R363" si="5">SUM(E334:Q334)</f>
        <v>0</v>
      </c>
      <c r="S334" s="1"/>
    </row>
    <row r="335" spans="1:19" x14ac:dyDescent="0.35">
      <c r="A335" s="1"/>
      <c r="B335" s="68"/>
      <c r="C335" s="71"/>
      <c r="D335" s="187"/>
      <c r="E335" s="268"/>
      <c r="F335" s="172"/>
      <c r="G335" s="172"/>
      <c r="H335" s="172"/>
      <c r="I335" s="172"/>
      <c r="J335" s="172"/>
      <c r="K335" s="172"/>
      <c r="L335" s="172"/>
      <c r="M335" s="172"/>
      <c r="N335" s="172"/>
      <c r="O335" s="172"/>
      <c r="P335" s="172"/>
      <c r="Q335" s="172"/>
      <c r="R335" s="173">
        <f t="shared" si="5"/>
        <v>0</v>
      </c>
      <c r="S335" s="1"/>
    </row>
    <row r="336" spans="1:19" x14ac:dyDescent="0.35">
      <c r="A336" s="1"/>
      <c r="B336" s="68"/>
      <c r="C336" s="71"/>
      <c r="D336" s="187"/>
      <c r="E336" s="268"/>
      <c r="F336" s="172"/>
      <c r="G336" s="172"/>
      <c r="H336" s="172"/>
      <c r="I336" s="172"/>
      <c r="J336" s="172"/>
      <c r="K336" s="172"/>
      <c r="L336" s="172"/>
      <c r="M336" s="172"/>
      <c r="N336" s="172"/>
      <c r="O336" s="172"/>
      <c r="P336" s="172"/>
      <c r="Q336" s="172"/>
      <c r="R336" s="173">
        <f t="shared" si="5"/>
        <v>0</v>
      </c>
      <c r="S336" s="1"/>
    </row>
    <row r="337" spans="1:19" x14ac:dyDescent="0.35">
      <c r="A337" s="1"/>
      <c r="B337" s="68"/>
      <c r="C337" s="71"/>
      <c r="D337" s="187"/>
      <c r="E337" s="268"/>
      <c r="F337" s="172"/>
      <c r="G337" s="172"/>
      <c r="H337" s="172"/>
      <c r="I337" s="172"/>
      <c r="J337" s="172"/>
      <c r="K337" s="172"/>
      <c r="L337" s="172"/>
      <c r="M337" s="172"/>
      <c r="N337" s="172"/>
      <c r="O337" s="172"/>
      <c r="P337" s="172"/>
      <c r="Q337" s="172"/>
      <c r="R337" s="173">
        <f t="shared" si="5"/>
        <v>0</v>
      </c>
      <c r="S337" s="1"/>
    </row>
    <row r="338" spans="1:19" x14ac:dyDescent="0.35">
      <c r="A338" s="1"/>
      <c r="B338" s="68"/>
      <c r="C338" s="71"/>
      <c r="D338" s="187"/>
      <c r="E338" s="268"/>
      <c r="F338" s="172"/>
      <c r="G338" s="172"/>
      <c r="H338" s="172"/>
      <c r="I338" s="172"/>
      <c r="J338" s="172"/>
      <c r="K338" s="172"/>
      <c r="L338" s="172"/>
      <c r="M338" s="172"/>
      <c r="N338" s="172"/>
      <c r="O338" s="172"/>
      <c r="P338" s="172"/>
      <c r="Q338" s="172"/>
      <c r="R338" s="173">
        <f t="shared" si="5"/>
        <v>0</v>
      </c>
      <c r="S338" s="1"/>
    </row>
    <row r="339" spans="1:19" x14ac:dyDescent="0.35">
      <c r="A339" s="1"/>
      <c r="B339" s="68"/>
      <c r="C339" s="71"/>
      <c r="D339" s="187"/>
      <c r="E339" s="268"/>
      <c r="F339" s="172"/>
      <c r="G339" s="172"/>
      <c r="H339" s="172"/>
      <c r="I339" s="172"/>
      <c r="J339" s="172"/>
      <c r="K339" s="172"/>
      <c r="L339" s="172"/>
      <c r="M339" s="172"/>
      <c r="N339" s="172"/>
      <c r="O339" s="172"/>
      <c r="P339" s="172"/>
      <c r="Q339" s="172"/>
      <c r="R339" s="173">
        <f t="shared" si="5"/>
        <v>0</v>
      </c>
      <c r="S339" s="1"/>
    </row>
    <row r="340" spans="1:19" x14ac:dyDescent="0.35">
      <c r="A340" s="1"/>
      <c r="B340" s="68"/>
      <c r="C340" s="71"/>
      <c r="D340" s="187"/>
      <c r="E340" s="268"/>
      <c r="F340" s="172"/>
      <c r="G340" s="172"/>
      <c r="H340" s="172"/>
      <c r="I340" s="172"/>
      <c r="J340" s="172"/>
      <c r="K340" s="172"/>
      <c r="L340" s="172"/>
      <c r="M340" s="172"/>
      <c r="N340" s="172"/>
      <c r="O340" s="172"/>
      <c r="P340" s="172"/>
      <c r="Q340" s="172"/>
      <c r="R340" s="173">
        <f t="shared" si="5"/>
        <v>0</v>
      </c>
      <c r="S340" s="1"/>
    </row>
    <row r="341" spans="1:19" x14ac:dyDescent="0.35">
      <c r="A341" s="1"/>
      <c r="B341" s="68"/>
      <c r="C341" s="71"/>
      <c r="D341" s="187"/>
      <c r="E341" s="268"/>
      <c r="F341" s="172"/>
      <c r="G341" s="172"/>
      <c r="H341" s="172"/>
      <c r="I341" s="172"/>
      <c r="J341" s="172"/>
      <c r="K341" s="172"/>
      <c r="L341" s="172"/>
      <c r="M341" s="172"/>
      <c r="N341" s="172"/>
      <c r="O341" s="172"/>
      <c r="P341" s="172"/>
      <c r="Q341" s="172"/>
      <c r="R341" s="173">
        <f t="shared" si="5"/>
        <v>0</v>
      </c>
      <c r="S341" s="1"/>
    </row>
    <row r="342" spans="1:19" x14ac:dyDescent="0.35">
      <c r="A342" s="1"/>
      <c r="B342" s="68"/>
      <c r="C342" s="71"/>
      <c r="D342" s="187"/>
      <c r="E342" s="268"/>
      <c r="F342" s="172"/>
      <c r="G342" s="172"/>
      <c r="H342" s="172"/>
      <c r="I342" s="172"/>
      <c r="J342" s="172"/>
      <c r="K342" s="172"/>
      <c r="L342" s="172"/>
      <c r="M342" s="172"/>
      <c r="N342" s="172"/>
      <c r="O342" s="172"/>
      <c r="P342" s="172"/>
      <c r="Q342" s="172"/>
      <c r="R342" s="173">
        <f t="shared" si="5"/>
        <v>0</v>
      </c>
      <c r="S342" s="1"/>
    </row>
    <row r="343" spans="1:19" x14ac:dyDescent="0.35">
      <c r="A343" s="1"/>
      <c r="B343" s="68"/>
      <c r="C343" s="71"/>
      <c r="D343" s="187"/>
      <c r="E343" s="268"/>
      <c r="F343" s="172"/>
      <c r="G343" s="172"/>
      <c r="H343" s="172"/>
      <c r="I343" s="172"/>
      <c r="J343" s="172"/>
      <c r="K343" s="172"/>
      <c r="L343" s="172"/>
      <c r="M343" s="172"/>
      <c r="N343" s="172"/>
      <c r="O343" s="172"/>
      <c r="P343" s="172"/>
      <c r="Q343" s="172"/>
      <c r="R343" s="173">
        <f t="shared" si="5"/>
        <v>0</v>
      </c>
      <c r="S343" s="1"/>
    </row>
    <row r="344" spans="1:19" x14ac:dyDescent="0.35">
      <c r="A344" s="1"/>
      <c r="B344" s="68"/>
      <c r="C344" s="71"/>
      <c r="D344" s="187"/>
      <c r="E344" s="268"/>
      <c r="F344" s="172"/>
      <c r="G344" s="172"/>
      <c r="H344" s="172"/>
      <c r="I344" s="172"/>
      <c r="J344" s="172"/>
      <c r="K344" s="172"/>
      <c r="L344" s="172"/>
      <c r="M344" s="172"/>
      <c r="N344" s="172"/>
      <c r="O344" s="172"/>
      <c r="P344" s="172"/>
      <c r="Q344" s="172"/>
      <c r="R344" s="173">
        <f t="shared" si="5"/>
        <v>0</v>
      </c>
      <c r="S344" s="1"/>
    </row>
    <row r="345" spans="1:19" x14ac:dyDescent="0.35">
      <c r="A345" s="1"/>
      <c r="B345" s="68"/>
      <c r="C345" s="71"/>
      <c r="D345" s="187"/>
      <c r="E345" s="268"/>
      <c r="F345" s="172"/>
      <c r="G345" s="172"/>
      <c r="H345" s="172"/>
      <c r="I345" s="172"/>
      <c r="J345" s="172"/>
      <c r="K345" s="172"/>
      <c r="L345" s="172"/>
      <c r="M345" s="172"/>
      <c r="N345" s="172"/>
      <c r="O345" s="172"/>
      <c r="P345" s="172"/>
      <c r="Q345" s="172"/>
      <c r="R345" s="173">
        <f t="shared" si="5"/>
        <v>0</v>
      </c>
      <c r="S345" s="1"/>
    </row>
    <row r="346" spans="1:19" x14ac:dyDescent="0.35">
      <c r="A346" s="1"/>
      <c r="B346" s="68"/>
      <c r="C346" s="71"/>
      <c r="D346" s="187"/>
      <c r="E346" s="268"/>
      <c r="F346" s="172"/>
      <c r="G346" s="172"/>
      <c r="H346" s="172"/>
      <c r="I346" s="172"/>
      <c r="J346" s="172"/>
      <c r="K346" s="172"/>
      <c r="L346" s="172"/>
      <c r="M346" s="172"/>
      <c r="N346" s="172"/>
      <c r="O346" s="172"/>
      <c r="P346" s="172"/>
      <c r="Q346" s="172"/>
      <c r="R346" s="173">
        <f t="shared" si="5"/>
        <v>0</v>
      </c>
      <c r="S346" s="1"/>
    </row>
    <row r="347" spans="1:19" x14ac:dyDescent="0.35">
      <c r="A347" s="1"/>
      <c r="B347" s="68"/>
      <c r="C347" s="71"/>
      <c r="D347" s="187"/>
      <c r="E347" s="268"/>
      <c r="F347" s="172"/>
      <c r="G347" s="172"/>
      <c r="H347" s="172"/>
      <c r="I347" s="172"/>
      <c r="J347" s="172"/>
      <c r="K347" s="172"/>
      <c r="L347" s="172"/>
      <c r="M347" s="172"/>
      <c r="N347" s="172"/>
      <c r="O347" s="172"/>
      <c r="P347" s="172"/>
      <c r="Q347" s="172"/>
      <c r="R347" s="173">
        <f t="shared" si="5"/>
        <v>0</v>
      </c>
      <c r="S347" s="1"/>
    </row>
    <row r="348" spans="1:19" x14ac:dyDescent="0.35">
      <c r="A348" s="1"/>
      <c r="B348" s="68"/>
      <c r="C348" s="71"/>
      <c r="D348" s="187"/>
      <c r="E348" s="268"/>
      <c r="F348" s="172"/>
      <c r="G348" s="172"/>
      <c r="H348" s="172"/>
      <c r="I348" s="172"/>
      <c r="J348" s="172"/>
      <c r="K348" s="172"/>
      <c r="L348" s="172"/>
      <c r="M348" s="172"/>
      <c r="N348" s="172"/>
      <c r="O348" s="172"/>
      <c r="P348" s="172"/>
      <c r="Q348" s="172"/>
      <c r="R348" s="173">
        <f t="shared" si="5"/>
        <v>0</v>
      </c>
      <c r="S348" s="1"/>
    </row>
    <row r="349" spans="1:19" x14ac:dyDescent="0.35">
      <c r="A349" s="1"/>
      <c r="B349" s="68"/>
      <c r="C349" s="71"/>
      <c r="D349" s="187"/>
      <c r="E349" s="268"/>
      <c r="F349" s="172"/>
      <c r="G349" s="172"/>
      <c r="H349" s="172"/>
      <c r="I349" s="172"/>
      <c r="J349" s="172"/>
      <c r="K349" s="172"/>
      <c r="L349" s="172"/>
      <c r="M349" s="172"/>
      <c r="N349" s="172"/>
      <c r="O349" s="172"/>
      <c r="P349" s="172"/>
      <c r="Q349" s="172"/>
      <c r="R349" s="173">
        <f t="shared" si="5"/>
        <v>0</v>
      </c>
      <c r="S349" s="1"/>
    </row>
    <row r="350" spans="1:19" x14ac:dyDescent="0.35">
      <c r="A350" s="1"/>
      <c r="B350" s="68"/>
      <c r="C350" s="71"/>
      <c r="D350" s="187"/>
      <c r="E350" s="268"/>
      <c r="F350" s="172"/>
      <c r="G350" s="172"/>
      <c r="H350" s="172"/>
      <c r="I350" s="172"/>
      <c r="J350" s="172"/>
      <c r="K350" s="172"/>
      <c r="L350" s="172"/>
      <c r="M350" s="172"/>
      <c r="N350" s="172"/>
      <c r="O350" s="172"/>
      <c r="P350" s="172"/>
      <c r="Q350" s="172"/>
      <c r="R350" s="173">
        <f t="shared" si="5"/>
        <v>0</v>
      </c>
      <c r="S350" s="1"/>
    </row>
    <row r="351" spans="1:19" x14ac:dyDescent="0.35">
      <c r="A351" s="1"/>
      <c r="B351" s="68"/>
      <c r="C351" s="71"/>
      <c r="D351" s="187"/>
      <c r="E351" s="268"/>
      <c r="F351" s="172"/>
      <c r="G351" s="172"/>
      <c r="H351" s="172"/>
      <c r="I351" s="172"/>
      <c r="J351" s="172"/>
      <c r="K351" s="172"/>
      <c r="L351" s="172"/>
      <c r="M351" s="172"/>
      <c r="N351" s="172"/>
      <c r="O351" s="172"/>
      <c r="P351" s="172"/>
      <c r="Q351" s="172"/>
      <c r="R351" s="173">
        <f t="shared" si="5"/>
        <v>0</v>
      </c>
      <c r="S351" s="1"/>
    </row>
    <row r="352" spans="1:19" x14ac:dyDescent="0.35">
      <c r="A352" s="1"/>
      <c r="B352" s="68"/>
      <c r="C352" s="71"/>
      <c r="D352" s="187"/>
      <c r="E352" s="268"/>
      <c r="F352" s="172"/>
      <c r="G352" s="172"/>
      <c r="H352" s="172"/>
      <c r="I352" s="172"/>
      <c r="J352" s="172"/>
      <c r="K352" s="172"/>
      <c r="L352" s="172"/>
      <c r="M352" s="172"/>
      <c r="N352" s="172"/>
      <c r="O352" s="172"/>
      <c r="P352" s="172"/>
      <c r="Q352" s="172"/>
      <c r="R352" s="173">
        <f t="shared" si="5"/>
        <v>0</v>
      </c>
      <c r="S352" s="1"/>
    </row>
    <row r="353" spans="1:19" x14ac:dyDescent="0.35">
      <c r="A353" s="1"/>
      <c r="B353" s="68"/>
      <c r="C353" s="71"/>
      <c r="D353" s="187"/>
      <c r="E353" s="268"/>
      <c r="F353" s="172"/>
      <c r="G353" s="172"/>
      <c r="H353" s="172"/>
      <c r="I353" s="172"/>
      <c r="J353" s="172"/>
      <c r="K353" s="172"/>
      <c r="L353" s="172"/>
      <c r="M353" s="172"/>
      <c r="N353" s="172"/>
      <c r="O353" s="172"/>
      <c r="P353" s="172"/>
      <c r="Q353" s="172"/>
      <c r="R353" s="173">
        <f t="shared" si="5"/>
        <v>0</v>
      </c>
      <c r="S353" s="1"/>
    </row>
    <row r="354" spans="1:19" x14ac:dyDescent="0.35">
      <c r="A354" s="1"/>
      <c r="B354" s="68"/>
      <c r="C354" s="71"/>
      <c r="D354" s="187"/>
      <c r="E354" s="268"/>
      <c r="F354" s="172"/>
      <c r="G354" s="172"/>
      <c r="H354" s="172"/>
      <c r="I354" s="172"/>
      <c r="J354" s="172"/>
      <c r="K354" s="172"/>
      <c r="L354" s="172"/>
      <c r="M354" s="172"/>
      <c r="N354" s="172"/>
      <c r="O354" s="172"/>
      <c r="P354" s="172"/>
      <c r="Q354" s="172"/>
      <c r="R354" s="173">
        <f t="shared" si="5"/>
        <v>0</v>
      </c>
      <c r="S354" s="1"/>
    </row>
    <row r="355" spans="1:19" x14ac:dyDescent="0.35">
      <c r="A355" s="1"/>
      <c r="B355" s="68"/>
      <c r="C355" s="71"/>
      <c r="D355" s="187"/>
      <c r="E355" s="268"/>
      <c r="F355" s="172"/>
      <c r="G355" s="172"/>
      <c r="H355" s="172"/>
      <c r="I355" s="172"/>
      <c r="J355" s="172"/>
      <c r="K355" s="172"/>
      <c r="L355" s="172"/>
      <c r="M355" s="172"/>
      <c r="N355" s="172"/>
      <c r="O355" s="172"/>
      <c r="P355" s="172"/>
      <c r="Q355" s="172"/>
      <c r="R355" s="173">
        <f t="shared" si="5"/>
        <v>0</v>
      </c>
      <c r="S355" s="1"/>
    </row>
    <row r="356" spans="1:19" x14ac:dyDescent="0.35">
      <c r="A356" s="1"/>
      <c r="B356" s="68"/>
      <c r="C356" s="71"/>
      <c r="D356" s="187"/>
      <c r="E356" s="268"/>
      <c r="F356" s="172"/>
      <c r="G356" s="172"/>
      <c r="H356" s="172"/>
      <c r="I356" s="172"/>
      <c r="J356" s="172"/>
      <c r="K356" s="172"/>
      <c r="L356" s="172"/>
      <c r="M356" s="172"/>
      <c r="N356" s="172"/>
      <c r="O356" s="172"/>
      <c r="P356" s="172"/>
      <c r="Q356" s="172"/>
      <c r="R356" s="173">
        <f t="shared" si="5"/>
        <v>0</v>
      </c>
      <c r="S356" s="1"/>
    </row>
    <row r="357" spans="1:19" x14ac:dyDescent="0.35">
      <c r="A357" s="1"/>
      <c r="B357" s="68"/>
      <c r="C357" s="71"/>
      <c r="D357" s="187"/>
      <c r="E357" s="268"/>
      <c r="F357" s="172"/>
      <c r="G357" s="172"/>
      <c r="H357" s="172"/>
      <c r="I357" s="172"/>
      <c r="J357" s="172"/>
      <c r="K357" s="172"/>
      <c r="L357" s="172"/>
      <c r="M357" s="172"/>
      <c r="N357" s="172"/>
      <c r="O357" s="172"/>
      <c r="P357" s="172"/>
      <c r="Q357" s="172"/>
      <c r="R357" s="173">
        <f t="shared" si="5"/>
        <v>0</v>
      </c>
      <c r="S357" s="1"/>
    </row>
    <row r="358" spans="1:19" x14ac:dyDescent="0.35">
      <c r="A358" s="1"/>
      <c r="B358" s="68"/>
      <c r="C358" s="71"/>
      <c r="D358" s="187"/>
      <c r="E358" s="268"/>
      <c r="F358" s="172"/>
      <c r="G358" s="172"/>
      <c r="H358" s="172"/>
      <c r="I358" s="172"/>
      <c r="J358" s="172"/>
      <c r="K358" s="172"/>
      <c r="L358" s="172"/>
      <c r="M358" s="172"/>
      <c r="N358" s="172"/>
      <c r="O358" s="172"/>
      <c r="P358" s="172"/>
      <c r="Q358" s="172"/>
      <c r="R358" s="173">
        <f t="shared" si="5"/>
        <v>0</v>
      </c>
      <c r="S358" s="1"/>
    </row>
    <row r="359" spans="1:19" x14ac:dyDescent="0.35">
      <c r="A359" s="1"/>
      <c r="B359" s="68"/>
      <c r="C359" s="71"/>
      <c r="D359" s="187"/>
      <c r="E359" s="268"/>
      <c r="F359" s="172"/>
      <c r="G359" s="172"/>
      <c r="H359" s="172"/>
      <c r="I359" s="172"/>
      <c r="J359" s="172"/>
      <c r="K359" s="172"/>
      <c r="L359" s="172"/>
      <c r="M359" s="172"/>
      <c r="N359" s="172"/>
      <c r="O359" s="172"/>
      <c r="P359" s="172"/>
      <c r="Q359" s="172"/>
      <c r="R359" s="173">
        <f t="shared" si="5"/>
        <v>0</v>
      </c>
      <c r="S359" s="1"/>
    </row>
    <row r="360" spans="1:19" x14ac:dyDescent="0.35">
      <c r="A360" s="1"/>
      <c r="B360" s="68"/>
      <c r="C360" s="71"/>
      <c r="D360" s="187"/>
      <c r="E360" s="268"/>
      <c r="F360" s="172"/>
      <c r="G360" s="172"/>
      <c r="H360" s="172"/>
      <c r="I360" s="172"/>
      <c r="J360" s="172"/>
      <c r="K360" s="172"/>
      <c r="L360" s="172"/>
      <c r="M360" s="172"/>
      <c r="N360" s="172"/>
      <c r="O360" s="172"/>
      <c r="P360" s="172"/>
      <c r="Q360" s="172"/>
      <c r="R360" s="173">
        <f t="shared" si="5"/>
        <v>0</v>
      </c>
      <c r="S360" s="1"/>
    </row>
    <row r="361" spans="1:19" x14ac:dyDescent="0.35">
      <c r="A361" s="9"/>
      <c r="B361" s="68"/>
      <c r="C361" s="71"/>
      <c r="D361" s="187"/>
      <c r="E361" s="268"/>
      <c r="F361" s="172"/>
      <c r="G361" s="172"/>
      <c r="H361" s="172"/>
      <c r="I361" s="172"/>
      <c r="J361" s="172"/>
      <c r="K361" s="172"/>
      <c r="L361" s="172"/>
      <c r="M361" s="172"/>
      <c r="N361" s="172"/>
      <c r="O361" s="172"/>
      <c r="P361" s="172"/>
      <c r="Q361" s="172"/>
      <c r="R361" s="173">
        <f t="shared" si="5"/>
        <v>0</v>
      </c>
      <c r="S361" s="1"/>
    </row>
    <row r="362" spans="1:19" x14ac:dyDescent="0.35">
      <c r="A362" s="1"/>
      <c r="B362" s="68"/>
      <c r="C362" s="71"/>
      <c r="D362" s="187"/>
      <c r="E362" s="268"/>
      <c r="F362" s="172"/>
      <c r="G362" s="172"/>
      <c r="H362" s="172"/>
      <c r="I362" s="172"/>
      <c r="J362" s="172"/>
      <c r="K362" s="172"/>
      <c r="L362" s="172"/>
      <c r="M362" s="172"/>
      <c r="N362" s="172"/>
      <c r="O362" s="172"/>
      <c r="P362" s="172"/>
      <c r="Q362" s="172"/>
      <c r="R362" s="173">
        <f t="shared" si="5"/>
        <v>0</v>
      </c>
      <c r="S362" s="1"/>
    </row>
    <row r="363" spans="1:19" ht="15" thickBot="1" x14ac:dyDescent="0.4">
      <c r="A363" s="1"/>
      <c r="B363" s="73"/>
      <c r="C363" s="74"/>
      <c r="D363" s="272"/>
      <c r="E363" s="269"/>
      <c r="F363" s="174"/>
      <c r="G363" s="174"/>
      <c r="H363" s="174"/>
      <c r="I363" s="174"/>
      <c r="J363" s="174"/>
      <c r="K363" s="174"/>
      <c r="L363" s="174"/>
      <c r="M363" s="174"/>
      <c r="N363" s="174"/>
      <c r="O363" s="174"/>
      <c r="P363" s="174"/>
      <c r="Q363" s="174"/>
      <c r="R363" s="175">
        <f t="shared" si="5"/>
        <v>0</v>
      </c>
      <c r="S363" s="1"/>
    </row>
    <row r="364" spans="1:19" x14ac:dyDescent="0.35">
      <c r="A364" s="1"/>
      <c r="B364" s="1"/>
      <c r="C364" s="1"/>
      <c r="D364" s="1"/>
      <c r="E364" s="1"/>
      <c r="F364" s="1"/>
      <c r="G364" s="1"/>
      <c r="H364" s="1"/>
      <c r="I364" s="1"/>
      <c r="J364" s="1"/>
      <c r="K364" s="1"/>
      <c r="L364" s="1"/>
      <c r="M364" s="1"/>
      <c r="N364" s="1"/>
      <c r="O364" s="1"/>
      <c r="P364" s="1"/>
      <c r="Q364" s="1"/>
      <c r="R364" s="1"/>
      <c r="S364" s="1"/>
    </row>
  </sheetData>
  <mergeCells count="5">
    <mergeCell ref="E11:R11"/>
    <mergeCell ref="B6:F6"/>
    <mergeCell ref="D7:E7"/>
    <mergeCell ref="B2:R2"/>
    <mergeCell ref="B4:R4"/>
  </mergeCells>
  <phoneticPr fontId="13" type="noConversion"/>
  <conditionalFormatting sqref="C7 F7 C9">
    <cfRule type="expression" dxfId="3" priority="3">
      <formula>IF($C$7=$C$9,1,0)</formula>
    </cfRule>
    <cfRule type="expression" dxfId="2" priority="4">
      <formula>IF($C$7&lt;&gt;$C$9,1,0)</formula>
    </cfRule>
  </conditionalFormatting>
  <dataValidations count="1">
    <dataValidation type="date" allowBlank="1" showInputMessage="1" showErrorMessage="1" promptTitle="Format must be:" prompt="dd/mm/yyyy" sqref="C5:D5 A10:D11" xr:uid="{02BAE266-5238-44F4-A15F-39EB15456045}">
      <formula1>44470</formula1>
      <formula2>73415</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10FAE86-938E-423E-968B-000169AAEA28}">
          <x14:formula1>
            <xm:f>'Ref data - not for op use'!$L$5:$L$7</xm:f>
          </x14:formula1>
          <xm:sqref>D364:D1048576</xm:sqref>
        </x14:dataValidation>
        <x14:dataValidation type="list" allowBlank="1" showInputMessage="1" showErrorMessage="1" xr:uid="{627747D1-0729-4288-A478-5D2E1749A8BF}">
          <x14:formula1>
            <xm:f>'Ref data - not for op use'!$L$5:$L$6</xm:f>
          </x14:formula1>
          <xm:sqref>D14:D363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2436-1A59-4EAF-A08C-0C9CD3895C23}">
  <sheetPr>
    <tabColor rgb="FFFF9999"/>
  </sheetPr>
  <dimension ref="A1:T363"/>
  <sheetViews>
    <sheetView zoomScale="90" zoomScaleNormal="90" workbookViewId="0">
      <selection activeCell="E7" sqref="E7"/>
    </sheetView>
  </sheetViews>
  <sheetFormatPr defaultRowHeight="14.5" x14ac:dyDescent="0.35"/>
  <cols>
    <col min="1" max="1" width="6.7265625" customWidth="1"/>
    <col min="2" max="4" width="28.7265625" customWidth="1"/>
    <col min="5" max="5" width="15.7265625" customWidth="1"/>
    <col min="6" max="18" width="12.7265625" customWidth="1"/>
    <col min="19" max="20" width="11" bestFit="1" customWidth="1"/>
  </cols>
  <sheetData>
    <row r="1" spans="1:20" ht="18.649999999999999" customHeight="1" thickBot="1" x14ac:dyDescent="0.4">
      <c r="A1" s="1"/>
      <c r="B1" s="1"/>
      <c r="C1" s="1"/>
      <c r="D1" s="1"/>
      <c r="E1" s="1"/>
      <c r="F1" s="1"/>
      <c r="G1" s="1"/>
      <c r="H1" s="1"/>
      <c r="I1" s="1"/>
      <c r="J1" s="1"/>
      <c r="K1" s="1"/>
      <c r="L1" s="1"/>
      <c r="M1" s="1"/>
      <c r="N1" s="1"/>
      <c r="O1" s="1"/>
      <c r="P1" s="1"/>
      <c r="Q1" s="1"/>
      <c r="R1" s="1"/>
      <c r="S1" s="1"/>
    </row>
    <row r="2" spans="1:20" ht="24" thickBot="1" x14ac:dyDescent="0.4">
      <c r="A2" s="1"/>
      <c r="B2" s="378" t="s">
        <v>58</v>
      </c>
      <c r="C2" s="379"/>
      <c r="D2" s="379"/>
      <c r="E2" s="379"/>
      <c r="F2" s="379"/>
      <c r="G2" s="379"/>
      <c r="H2" s="379"/>
      <c r="I2" s="379"/>
      <c r="J2" s="379"/>
      <c r="K2" s="379"/>
      <c r="L2" s="379"/>
      <c r="M2" s="379"/>
      <c r="N2" s="379"/>
      <c r="O2" s="379"/>
      <c r="P2" s="379"/>
      <c r="Q2" s="379"/>
      <c r="R2" s="380"/>
      <c r="S2" s="1"/>
    </row>
    <row r="3" spans="1:20" ht="15.75" customHeight="1" thickBot="1" x14ac:dyDescent="0.4">
      <c r="A3" s="1"/>
      <c r="B3" s="1"/>
      <c r="C3" s="1"/>
      <c r="D3" s="1"/>
      <c r="E3" s="1"/>
      <c r="F3" s="1"/>
      <c r="G3" s="1"/>
      <c r="H3" s="1"/>
      <c r="I3" s="1"/>
      <c r="J3" s="1"/>
      <c r="K3" s="1"/>
      <c r="L3" s="1"/>
      <c r="M3" s="1"/>
      <c r="N3" s="1"/>
      <c r="O3" s="1"/>
      <c r="P3" s="1"/>
      <c r="Q3" s="1"/>
      <c r="R3" s="1"/>
      <c r="S3" s="1"/>
    </row>
    <row r="4" spans="1:20" ht="179.5" customHeight="1" thickBot="1" x14ac:dyDescent="0.4">
      <c r="A4" s="1"/>
      <c r="B4" s="381" t="s">
        <v>251</v>
      </c>
      <c r="C4" s="390"/>
      <c r="D4" s="390"/>
      <c r="E4" s="390"/>
      <c r="F4" s="390"/>
      <c r="G4" s="390"/>
      <c r="H4" s="390"/>
      <c r="I4" s="390"/>
      <c r="J4" s="390"/>
      <c r="K4" s="390"/>
      <c r="L4" s="390"/>
      <c r="M4" s="390"/>
      <c r="N4" s="390"/>
      <c r="O4" s="390"/>
      <c r="P4" s="390"/>
      <c r="Q4" s="390"/>
      <c r="R4" s="391"/>
      <c r="S4" s="1"/>
    </row>
    <row r="5" spans="1:20" ht="15" thickBot="1" x14ac:dyDescent="0.4">
      <c r="A5" s="1"/>
      <c r="B5" s="10"/>
      <c r="C5" s="11"/>
      <c r="D5" s="11"/>
      <c r="E5" s="1"/>
      <c r="F5" s="1"/>
      <c r="G5" s="1"/>
      <c r="H5" s="1"/>
      <c r="I5" s="1"/>
      <c r="J5" s="1"/>
      <c r="K5" s="1"/>
      <c r="L5" s="1"/>
      <c r="M5" s="1"/>
      <c r="N5" s="1"/>
      <c r="O5" s="1"/>
      <c r="P5" s="1"/>
      <c r="Q5" s="1"/>
      <c r="R5" s="1"/>
      <c r="S5" s="1"/>
    </row>
    <row r="6" spans="1:20" ht="16" thickBot="1" x14ac:dyDescent="0.4">
      <c r="A6" s="1"/>
      <c r="B6" s="387" t="s">
        <v>31</v>
      </c>
      <c r="C6" s="388"/>
      <c r="D6" s="388"/>
      <c r="E6" s="389"/>
      <c r="F6" s="1"/>
      <c r="G6" s="1"/>
      <c r="H6" s="1"/>
      <c r="I6" s="1"/>
      <c r="J6" s="1"/>
      <c r="K6" s="1"/>
      <c r="L6" s="1"/>
      <c r="M6" s="1"/>
      <c r="N6" s="1"/>
      <c r="O6" s="1"/>
      <c r="P6" s="1"/>
      <c r="Q6" s="1"/>
      <c r="R6" s="1"/>
      <c r="S6" s="1"/>
    </row>
    <row r="7" spans="1:20" ht="29.5" thickBot="1" x14ac:dyDescent="0.4">
      <c r="A7" s="1"/>
      <c r="B7" s="176" t="s">
        <v>32</v>
      </c>
      <c r="C7" s="177">
        <f xml:space="preserve"> COUNTA(B14:B497)</f>
        <v>0</v>
      </c>
      <c r="D7" s="168" t="s">
        <v>59</v>
      </c>
      <c r="E7" s="179">
        <f>SUM(R14:R497)</f>
        <v>0</v>
      </c>
      <c r="F7" s="1"/>
      <c r="G7" s="1"/>
      <c r="H7" s="1"/>
      <c r="I7" s="1"/>
      <c r="J7" s="1"/>
      <c r="K7" s="1"/>
      <c r="L7" s="1"/>
      <c r="M7" s="1"/>
      <c r="N7" s="1"/>
      <c r="O7" s="1"/>
      <c r="P7" s="1"/>
      <c r="Q7" s="1"/>
      <c r="R7" s="1"/>
      <c r="S7" s="1"/>
    </row>
    <row r="8" spans="1:20" ht="29.5" thickBot="1" x14ac:dyDescent="0.4">
      <c r="A8" s="1"/>
      <c r="B8" s="180" t="s">
        <v>34</v>
      </c>
      <c r="C8" s="178">
        <f>COUNTA(C14:C497)</f>
        <v>0</v>
      </c>
      <c r="D8" s="143"/>
      <c r="E8" s="1"/>
      <c r="F8" s="1"/>
      <c r="G8" s="1"/>
      <c r="H8" s="1"/>
      <c r="I8" s="1"/>
      <c r="J8" s="1"/>
      <c r="K8" s="1"/>
      <c r="L8" s="1"/>
      <c r="M8" s="1"/>
      <c r="N8" s="1"/>
      <c r="O8" s="1"/>
      <c r="P8" s="1"/>
      <c r="Q8" s="1"/>
      <c r="R8" s="1"/>
      <c r="S8" s="1"/>
    </row>
    <row r="9" spans="1:20" ht="15" thickBot="1" x14ac:dyDescent="0.4">
      <c r="A9" s="11"/>
      <c r="B9" s="11"/>
      <c r="C9" s="11"/>
      <c r="D9" s="11"/>
      <c r="E9" s="1"/>
      <c r="F9" s="1"/>
      <c r="G9" s="1"/>
      <c r="H9" s="1"/>
      <c r="I9" s="1"/>
      <c r="J9" s="1"/>
      <c r="K9" s="1"/>
      <c r="L9" s="1"/>
      <c r="M9" s="1"/>
      <c r="N9" s="1"/>
      <c r="O9" s="1"/>
      <c r="P9" s="1"/>
      <c r="Q9" s="1"/>
      <c r="R9" s="1"/>
      <c r="S9" s="1"/>
    </row>
    <row r="10" spans="1:20" ht="15" thickBot="1" x14ac:dyDescent="0.4">
      <c r="A10" s="11"/>
      <c r="B10" s="11"/>
      <c r="C10" s="11"/>
      <c r="D10" s="11"/>
      <c r="E10" s="384" t="s">
        <v>60</v>
      </c>
      <c r="F10" s="385"/>
      <c r="G10" s="385"/>
      <c r="H10" s="385"/>
      <c r="I10" s="385"/>
      <c r="J10" s="385"/>
      <c r="K10" s="385"/>
      <c r="L10" s="385"/>
      <c r="M10" s="385"/>
      <c r="N10" s="385"/>
      <c r="O10" s="385"/>
      <c r="P10" s="385"/>
      <c r="Q10" s="385"/>
      <c r="R10" s="386"/>
      <c r="S10" s="1"/>
      <c r="T10" s="76"/>
    </row>
    <row r="11" spans="1:20" ht="20.65" customHeight="1" thickBot="1" x14ac:dyDescent="0.4">
      <c r="A11" s="1"/>
      <c r="B11" s="283">
        <v>1</v>
      </c>
      <c r="C11" s="284">
        <v>2</v>
      </c>
      <c r="D11" s="285">
        <v>3</v>
      </c>
      <c r="E11" s="182" t="str">
        <f>IF('Applicant Details'!$C$15="2025", 'Ref data - not for op use'!R3, IF('Applicant Details'!$C$15="2026", 'Ref data - not for op use'!T3, IF('Applicant Details'!$C$15="2027", 'Ref data - not for op use'!V3, "-")))</f>
        <v>2025-01</v>
      </c>
      <c r="F11" s="181" t="str">
        <f>IF('Applicant Details'!$C$15="2025", 'Ref data - not for op use'!R4, IF('Applicant Details'!$C$15="2026", 'Ref data - not for op use'!T4, IF('Applicant Details'!$C$15="2027", 'Ref data - not for op use'!V4, "-")))</f>
        <v>2025-02</v>
      </c>
      <c r="G11" s="181" t="str">
        <f>IF('Applicant Details'!$C$15="2025", 'Ref data - not for op use'!R5, IF('Applicant Details'!$C$15="2026", 'Ref data - not for op use'!T5, IF('Applicant Details'!$C$15="2027", 'Ref data - not for op use'!V5, "-")))</f>
        <v>2025-03</v>
      </c>
      <c r="H11" s="181" t="str">
        <f>IF('Applicant Details'!$C$15="2025", 'Ref data - not for op use'!R6, IF('Applicant Details'!$C$15="2026", 'Ref data - not for op use'!T6, IF('Applicant Details'!$C$15="2027", 'Ref data - not for op use'!V6, "-")))</f>
        <v>2025-04</v>
      </c>
      <c r="I11" s="181" t="str">
        <f>IF('Applicant Details'!$C$15="2025", 'Ref data - not for op use'!R7, IF('Applicant Details'!$C$15="2026", 'Ref data - not for op use'!T7, IF('Applicant Details'!$C$15="2027", 'Ref data - not for op use'!V7, "-")))</f>
        <v>2025-05</v>
      </c>
      <c r="J11" s="181" t="str">
        <f>IF('Applicant Details'!$C$15="2025", 'Ref data - not for op use'!R8, IF('Applicant Details'!$C$15="2026", 'Ref data - not for op use'!T8, IF('Applicant Details'!$C$15="2027", 'Ref data - not for op use'!V8, "-")))</f>
        <v>2025-06</v>
      </c>
      <c r="K11" s="181" t="str">
        <f>IF('Applicant Details'!$C$15="2025", 'Ref data - not for op use'!R9, IF('Applicant Details'!$C$15="2026", 'Ref data - not for op use'!T9, IF('Applicant Details'!$C$15="2027", 'Ref data - not for op use'!V9, "-")))</f>
        <v>2025-07</v>
      </c>
      <c r="L11" s="181" t="str">
        <f>IF('Applicant Details'!$C$15="2025", 'Ref data - not for op use'!R10, IF('Applicant Details'!$C$15="2026", 'Ref data - not for op use'!T10, IF('Applicant Details'!$C$15="2027", 'Ref data - not for op use'!V10, "-")))</f>
        <v>2025-08</v>
      </c>
      <c r="M11" s="181" t="str">
        <f>IF('Applicant Details'!$C$15="2025", 'Ref data - not for op use'!R11, IF('Applicant Details'!$C$15="2026", 'Ref data - not for op use'!T11, IF('Applicant Details'!$C$15="2027", 'Ref data - not for op use'!V11, "-")))</f>
        <v>2025-09</v>
      </c>
      <c r="N11" s="181" t="str">
        <f>IF('Applicant Details'!$C$15="2025", 'Ref data - not for op use'!R12, IF('Applicant Details'!$C$15="2026", 'Ref data - not for op use'!T12, IF('Applicant Details'!$C$15="2027", 'Ref data - not for op use'!V12, "-")))</f>
        <v>2025-10</v>
      </c>
      <c r="O11" s="181" t="str">
        <f>IF('Applicant Details'!$C$15="2025", 'Ref data - not for op use'!R13, IF('Applicant Details'!$C$15="2026", 'Ref data - not for op use'!T13, IF('Applicant Details'!$C$15="2027", 'Ref data - not for op use'!V13, "-")))</f>
        <v>2025-11</v>
      </c>
      <c r="P11" s="181" t="str">
        <f>IF('Applicant Details'!$C$15="2025", 'Ref data - not for op use'!R14, IF('Applicant Details'!$C$15="2026", 'Ref data - not for op use'!T14, IF('Applicant Details'!$C$15="2027", 'Ref data - not for op use'!V14, "-")))</f>
        <v>2025-12</v>
      </c>
      <c r="Q11" s="183" t="str">
        <f>IF('Applicant Details'!$C$15="2025", 'Ref data - not for op use'!R15, IF('Applicant Details'!$C$15="2026", 'Ref data - not for op use'!T15, IF('Applicant Details'!$C$15="2027", 'Ref data - not for op use'!V15, "-")))</f>
        <v>2025-13</v>
      </c>
      <c r="R11" s="171"/>
      <c r="S11" s="1"/>
    </row>
    <row r="12" spans="1:20" ht="75.75" customHeight="1" thickBot="1" x14ac:dyDescent="0.4">
      <c r="A12" s="1"/>
      <c r="B12" s="280" t="s">
        <v>36</v>
      </c>
      <c r="C12" s="281" t="s">
        <v>37</v>
      </c>
      <c r="D12" s="282" t="s">
        <v>38</v>
      </c>
      <c r="E12" s="279" t="str">
        <f>IF('Applicant Details'!$C$15="2025", 'Ref data - not for op use'!S3, IF('Applicant Details'!$C$15="2026", 'Ref data - not for op use'!U3, IF('Applicant Details'!$C$15="2027", 'Ref data - not for op use'!W3, "-")))</f>
        <v>01/04/2024 - 28/04/2024</v>
      </c>
      <c r="F12" s="185" t="str">
        <f>IF('Applicant Details'!$C$15="2025", 'Ref data - not for op use'!S4, IF('Applicant Details'!$C$15="2026", 'Ref data - not for op use'!U4, IF('Applicant Details'!$C$15="2027", 'Ref data - not for op use'!W4, "-")))</f>
        <v>29/04/2024 - 26/05/2024</v>
      </c>
      <c r="G12" s="185" t="str">
        <f>IF('Applicant Details'!$C$15="2025", 'Ref data - not for op use'!S5, IF('Applicant Details'!$C$15="2026", 'Ref data - not for op use'!U5, IF('Applicant Details'!$C$15="2027", 'Ref data - not for op use'!W5, "-")))</f>
        <v>27/05/2024 - 23/06/2024</v>
      </c>
      <c r="H12" s="185" t="str">
        <f>IF('Applicant Details'!$C$15="2025", 'Ref data - not for op use'!S6, IF('Applicant Details'!$C$15="2026", 'Ref data - not for op use'!U6, IF('Applicant Details'!$C$15="2027", 'Ref data - not for op use'!W6, "-")))</f>
        <v>24/06/2024 - 21/07/2024</v>
      </c>
      <c r="I12" s="185" t="str">
        <f>IF('Applicant Details'!$C$15="2025", 'Ref data - not for op use'!S7, IF('Applicant Details'!$C$15="2026", 'Ref data - not for op use'!U7, IF('Applicant Details'!$C$15="2027", 'Ref data - not for op use'!W7, "-")))</f>
        <v>22/07/2024 - 18/08/2024</v>
      </c>
      <c r="J12" s="185" t="str">
        <f>IF('Applicant Details'!$C$15="2025", 'Ref data - not for op use'!S8, IF('Applicant Details'!$C$15="2026", 'Ref data - not for op use'!U8, IF('Applicant Details'!$C$15="2027", 'Ref data - not for op use'!W8, "-")))</f>
        <v>19/08/2024 - 15/09/2024</v>
      </c>
      <c r="K12" s="185" t="str">
        <f>IF('Applicant Details'!$C$15="2025", 'Ref data - not for op use'!S9, IF('Applicant Details'!$C$15="2026", 'Ref data - not for op use'!U9, IF('Applicant Details'!$C$15="2027", 'Ref data - not for op use'!W9, "-")))</f>
        <v>16/09/2024 - 13/10/2024</v>
      </c>
      <c r="L12" s="185" t="str">
        <f>IF('Applicant Details'!$C$15="2025", 'Ref data - not for op use'!S10, IF('Applicant Details'!$C$15="2026", 'Ref data - not for op use'!U10, IF('Applicant Details'!$C$15="2027", 'Ref data - not for op use'!W10, "-")))</f>
        <v>14/10/2024 - 10/11/2024</v>
      </c>
      <c r="M12" s="185" t="str">
        <f>IF('Applicant Details'!$C$15="2025", 'Ref data - not for op use'!S11, IF('Applicant Details'!$C$15="2026", 'Ref data - not for op use'!U11, IF('Applicant Details'!$C$15="2027", 'Ref data - not for op use'!W11, "-")))</f>
        <v>11/11/2024 - 08/12/2024</v>
      </c>
      <c r="N12" s="185" t="str">
        <f>IF('Applicant Details'!$C$15="2025", 'Ref data - not for op use'!S12, IF('Applicant Details'!$C$15="2026", 'Ref data - not for op use'!U12, IF('Applicant Details'!$C$15="2027", 'Ref data - not for op use'!W12, "-")))</f>
        <v>09/12/2024 - 05/01/2025</v>
      </c>
      <c r="O12" s="185" t="str">
        <f>IF('Applicant Details'!$C$15="2025", 'Ref data - not for op use'!S13, IF('Applicant Details'!$C$15="2026", 'Ref data - not for op use'!U13, IF('Applicant Details'!$C$15="2027", 'Ref data - not for op use'!W13, "-")))</f>
        <v>06/01/2025 - 02/02/2025</v>
      </c>
      <c r="P12" s="185" t="str">
        <f>IF('Applicant Details'!$C$15="2025", 'Ref data - not for op use'!S14, IF('Applicant Details'!$C$15="2026", 'Ref data - not for op use'!U14, IF('Applicant Details'!$C$15="2027", 'Ref data - not for op use'!W14, "-")))</f>
        <v>03/02/2025 - 02/03/2025</v>
      </c>
      <c r="Q12" s="186" t="str">
        <f>IF('Applicant Details'!$C$15="2025", 'Ref data - not for op use'!S15, IF('Applicant Details'!$C$15="2026", 'Ref data - not for op use'!U15, IF('Applicant Details'!$C$15="2027", 'Ref data - not for op use'!W15, "-")))</f>
        <v>03/03/2025 - 31/03/2025</v>
      </c>
      <c r="R12" s="184" t="s">
        <v>39</v>
      </c>
      <c r="S12" s="1"/>
    </row>
    <row r="13" spans="1:20" s="62" customFormat="1" ht="15" thickBot="1" x14ac:dyDescent="0.4">
      <c r="A13" s="209" t="s">
        <v>40</v>
      </c>
      <c r="B13" s="218">
        <v>407</v>
      </c>
      <c r="C13" s="219" t="s">
        <v>41</v>
      </c>
      <c r="D13" s="270" t="s">
        <v>56</v>
      </c>
      <c r="E13" s="266">
        <v>100</v>
      </c>
      <c r="F13" s="220">
        <v>100</v>
      </c>
      <c r="G13" s="220">
        <v>200</v>
      </c>
      <c r="H13" s="220">
        <v>200</v>
      </c>
      <c r="I13" s="220">
        <v>150</v>
      </c>
      <c r="J13" s="220">
        <v>150</v>
      </c>
      <c r="K13" s="220">
        <v>200</v>
      </c>
      <c r="L13" s="220">
        <v>150</v>
      </c>
      <c r="M13" s="220">
        <v>300</v>
      </c>
      <c r="N13" s="220">
        <v>315</v>
      </c>
      <c r="O13" s="220">
        <v>200</v>
      </c>
      <c r="P13" s="220">
        <v>250</v>
      </c>
      <c r="Q13" s="220">
        <v>100</v>
      </c>
      <c r="R13" s="291">
        <f t="shared" ref="R13:R76" si="0">SUM(E13:Q13)</f>
        <v>2415</v>
      </c>
      <c r="S13" s="1"/>
    </row>
    <row r="14" spans="1:20" x14ac:dyDescent="0.35">
      <c r="A14" s="1"/>
      <c r="B14" s="216"/>
      <c r="C14" s="217"/>
      <c r="D14" s="286"/>
      <c r="E14" s="287"/>
      <c r="F14" s="288"/>
      <c r="G14" s="288"/>
      <c r="H14" s="288"/>
      <c r="I14" s="288"/>
      <c r="J14" s="288"/>
      <c r="K14" s="288"/>
      <c r="L14" s="288"/>
      <c r="M14" s="288"/>
      <c r="N14" s="288"/>
      <c r="O14" s="288"/>
      <c r="P14" s="288"/>
      <c r="Q14" s="289"/>
      <c r="R14" s="290">
        <f t="shared" si="0"/>
        <v>0</v>
      </c>
      <c r="S14" s="1"/>
    </row>
    <row r="15" spans="1:20" x14ac:dyDescent="0.35">
      <c r="A15" s="1"/>
      <c r="B15" s="68"/>
      <c r="C15" s="69"/>
      <c r="D15" s="187"/>
      <c r="E15" s="85"/>
      <c r="F15" s="77"/>
      <c r="G15" s="77"/>
      <c r="H15" s="77"/>
      <c r="I15" s="77"/>
      <c r="J15" s="77"/>
      <c r="K15" s="77"/>
      <c r="L15" s="77"/>
      <c r="M15" s="77"/>
      <c r="N15" s="77"/>
      <c r="O15" s="77"/>
      <c r="P15" s="77"/>
      <c r="Q15" s="86"/>
      <c r="R15" s="189">
        <f t="shared" si="0"/>
        <v>0</v>
      </c>
      <c r="S15" s="1"/>
    </row>
    <row r="16" spans="1:20" x14ac:dyDescent="0.35">
      <c r="A16" s="1"/>
      <c r="B16" s="68"/>
      <c r="C16" s="69"/>
      <c r="D16" s="187"/>
      <c r="E16" s="85"/>
      <c r="F16" s="77"/>
      <c r="G16" s="77"/>
      <c r="H16" s="77"/>
      <c r="I16" s="77"/>
      <c r="J16" s="77"/>
      <c r="K16" s="77"/>
      <c r="L16" s="77"/>
      <c r="M16" s="77"/>
      <c r="N16" s="77"/>
      <c r="O16" s="77"/>
      <c r="P16" s="77"/>
      <c r="Q16" s="86"/>
      <c r="R16" s="189">
        <f t="shared" si="0"/>
        <v>0</v>
      </c>
      <c r="S16" s="1"/>
    </row>
    <row r="17" spans="1:19" x14ac:dyDescent="0.35">
      <c r="A17" s="1"/>
      <c r="B17" s="68"/>
      <c r="C17" s="69"/>
      <c r="D17" s="187"/>
      <c r="E17" s="85"/>
      <c r="F17" s="77"/>
      <c r="G17" s="77"/>
      <c r="H17" s="77"/>
      <c r="I17" s="77"/>
      <c r="J17" s="77"/>
      <c r="K17" s="77"/>
      <c r="L17" s="77"/>
      <c r="M17" s="77"/>
      <c r="N17" s="77"/>
      <c r="O17" s="77"/>
      <c r="P17" s="77"/>
      <c r="Q17" s="86"/>
      <c r="R17" s="189">
        <f t="shared" si="0"/>
        <v>0</v>
      </c>
      <c r="S17" s="1"/>
    </row>
    <row r="18" spans="1:19" x14ac:dyDescent="0.35">
      <c r="A18" s="1"/>
      <c r="B18" s="68"/>
      <c r="C18" s="69"/>
      <c r="D18" s="187"/>
      <c r="E18" s="85"/>
      <c r="F18" s="77"/>
      <c r="G18" s="77"/>
      <c r="H18" s="77"/>
      <c r="I18" s="77"/>
      <c r="J18" s="77"/>
      <c r="K18" s="77"/>
      <c r="L18" s="77"/>
      <c r="M18" s="77"/>
      <c r="N18" s="77"/>
      <c r="O18" s="77"/>
      <c r="P18" s="77"/>
      <c r="Q18" s="86"/>
      <c r="R18" s="189">
        <f t="shared" si="0"/>
        <v>0</v>
      </c>
      <c r="S18" s="1"/>
    </row>
    <row r="19" spans="1:19" x14ac:dyDescent="0.35">
      <c r="A19" s="1"/>
      <c r="B19" s="68"/>
      <c r="C19" s="69"/>
      <c r="D19" s="187"/>
      <c r="E19" s="85"/>
      <c r="F19" s="77"/>
      <c r="G19" s="77"/>
      <c r="H19" s="77"/>
      <c r="I19" s="77"/>
      <c r="J19" s="77"/>
      <c r="K19" s="77"/>
      <c r="L19" s="77"/>
      <c r="M19" s="77"/>
      <c r="N19" s="77"/>
      <c r="O19" s="77"/>
      <c r="P19" s="77"/>
      <c r="Q19" s="86"/>
      <c r="R19" s="189">
        <f t="shared" si="0"/>
        <v>0</v>
      </c>
      <c r="S19" s="1"/>
    </row>
    <row r="20" spans="1:19" x14ac:dyDescent="0.35">
      <c r="A20" s="1"/>
      <c r="B20" s="68"/>
      <c r="C20" s="69"/>
      <c r="D20" s="187"/>
      <c r="E20" s="85"/>
      <c r="F20" s="77"/>
      <c r="G20" s="77"/>
      <c r="H20" s="77"/>
      <c r="I20" s="77"/>
      <c r="J20" s="77"/>
      <c r="K20" s="77"/>
      <c r="L20" s="77"/>
      <c r="M20" s="77"/>
      <c r="N20" s="77"/>
      <c r="O20" s="77"/>
      <c r="P20" s="77"/>
      <c r="Q20" s="86"/>
      <c r="R20" s="189">
        <f t="shared" si="0"/>
        <v>0</v>
      </c>
      <c r="S20" s="1"/>
    </row>
    <row r="21" spans="1:19" x14ac:dyDescent="0.35">
      <c r="A21" s="1"/>
      <c r="B21" s="68"/>
      <c r="C21" s="69"/>
      <c r="D21" s="187"/>
      <c r="E21" s="85"/>
      <c r="F21" s="77"/>
      <c r="G21" s="77"/>
      <c r="H21" s="77"/>
      <c r="I21" s="77"/>
      <c r="J21" s="77"/>
      <c r="K21" s="77"/>
      <c r="L21" s="77"/>
      <c r="M21" s="77"/>
      <c r="N21" s="77"/>
      <c r="O21" s="77"/>
      <c r="P21" s="77"/>
      <c r="Q21" s="86"/>
      <c r="R21" s="189">
        <f t="shared" si="0"/>
        <v>0</v>
      </c>
      <c r="S21" s="1"/>
    </row>
    <row r="22" spans="1:19" x14ac:dyDescent="0.35">
      <c r="A22" s="1"/>
      <c r="B22" s="68"/>
      <c r="C22" s="69"/>
      <c r="D22" s="187"/>
      <c r="E22" s="85"/>
      <c r="F22" s="77"/>
      <c r="G22" s="77"/>
      <c r="H22" s="77"/>
      <c r="I22" s="77"/>
      <c r="J22" s="77"/>
      <c r="K22" s="77"/>
      <c r="L22" s="77"/>
      <c r="M22" s="77"/>
      <c r="N22" s="77"/>
      <c r="O22" s="77"/>
      <c r="P22" s="77"/>
      <c r="Q22" s="86"/>
      <c r="R22" s="189">
        <f t="shared" si="0"/>
        <v>0</v>
      </c>
      <c r="S22" s="1"/>
    </row>
    <row r="23" spans="1:19" x14ac:dyDescent="0.35">
      <c r="A23" s="1"/>
      <c r="B23" s="68"/>
      <c r="C23" s="69"/>
      <c r="D23" s="187"/>
      <c r="E23" s="85"/>
      <c r="F23" s="77"/>
      <c r="G23" s="77"/>
      <c r="H23" s="77"/>
      <c r="I23" s="77"/>
      <c r="J23" s="77"/>
      <c r="K23" s="77"/>
      <c r="L23" s="77"/>
      <c r="M23" s="77"/>
      <c r="N23" s="77"/>
      <c r="O23" s="77"/>
      <c r="P23" s="77"/>
      <c r="Q23" s="86"/>
      <c r="R23" s="189">
        <f t="shared" si="0"/>
        <v>0</v>
      </c>
      <c r="S23" s="1"/>
    </row>
    <row r="24" spans="1:19" x14ac:dyDescent="0.35">
      <c r="A24" s="1"/>
      <c r="B24" s="68"/>
      <c r="C24" s="69"/>
      <c r="D24" s="187"/>
      <c r="E24" s="85"/>
      <c r="F24" s="77"/>
      <c r="G24" s="77"/>
      <c r="H24" s="77"/>
      <c r="I24" s="77"/>
      <c r="J24" s="77"/>
      <c r="K24" s="77"/>
      <c r="L24" s="77"/>
      <c r="M24" s="77"/>
      <c r="N24" s="77"/>
      <c r="O24" s="77"/>
      <c r="P24" s="77"/>
      <c r="Q24" s="86"/>
      <c r="R24" s="189">
        <f t="shared" si="0"/>
        <v>0</v>
      </c>
      <c r="S24" s="1"/>
    </row>
    <row r="25" spans="1:19" x14ac:dyDescent="0.35">
      <c r="A25" s="1"/>
      <c r="B25" s="68"/>
      <c r="C25" s="69"/>
      <c r="D25" s="187"/>
      <c r="E25" s="85"/>
      <c r="F25" s="77"/>
      <c r="G25" s="77"/>
      <c r="H25" s="77"/>
      <c r="I25" s="77"/>
      <c r="J25" s="77"/>
      <c r="K25" s="77"/>
      <c r="L25" s="77"/>
      <c r="M25" s="77"/>
      <c r="N25" s="77"/>
      <c r="O25" s="77"/>
      <c r="P25" s="77"/>
      <c r="Q25" s="86"/>
      <c r="R25" s="189">
        <f t="shared" si="0"/>
        <v>0</v>
      </c>
      <c r="S25" s="1"/>
    </row>
    <row r="26" spans="1:19" x14ac:dyDescent="0.35">
      <c r="A26" s="1"/>
      <c r="B26" s="68"/>
      <c r="C26" s="69"/>
      <c r="D26" s="187"/>
      <c r="E26" s="85"/>
      <c r="F26" s="77"/>
      <c r="G26" s="77"/>
      <c r="H26" s="77"/>
      <c r="I26" s="77"/>
      <c r="J26" s="77"/>
      <c r="K26" s="77"/>
      <c r="L26" s="77"/>
      <c r="M26" s="77"/>
      <c r="N26" s="77"/>
      <c r="O26" s="77"/>
      <c r="P26" s="77"/>
      <c r="Q26" s="86"/>
      <c r="R26" s="189">
        <f t="shared" si="0"/>
        <v>0</v>
      </c>
      <c r="S26" s="1"/>
    </row>
    <row r="27" spans="1:19" x14ac:dyDescent="0.35">
      <c r="A27" s="1"/>
      <c r="B27" s="68"/>
      <c r="C27" s="69"/>
      <c r="D27" s="187"/>
      <c r="E27" s="85"/>
      <c r="F27" s="77"/>
      <c r="G27" s="77"/>
      <c r="H27" s="77"/>
      <c r="I27" s="77"/>
      <c r="J27" s="77"/>
      <c r="K27" s="77"/>
      <c r="L27" s="77"/>
      <c r="M27" s="77"/>
      <c r="N27" s="77"/>
      <c r="O27" s="77"/>
      <c r="P27" s="77"/>
      <c r="Q27" s="86"/>
      <c r="R27" s="189">
        <f t="shared" si="0"/>
        <v>0</v>
      </c>
      <c r="S27" s="1"/>
    </row>
    <row r="28" spans="1:19" x14ac:dyDescent="0.35">
      <c r="A28" s="1"/>
      <c r="B28" s="68"/>
      <c r="C28" s="69"/>
      <c r="D28" s="187"/>
      <c r="E28" s="85"/>
      <c r="F28" s="77"/>
      <c r="G28" s="77"/>
      <c r="H28" s="77"/>
      <c r="I28" s="77"/>
      <c r="J28" s="77"/>
      <c r="K28" s="77"/>
      <c r="L28" s="77"/>
      <c r="M28" s="77"/>
      <c r="N28" s="77"/>
      <c r="O28" s="77"/>
      <c r="P28" s="77"/>
      <c r="Q28" s="86"/>
      <c r="R28" s="189">
        <f t="shared" si="0"/>
        <v>0</v>
      </c>
      <c r="S28" s="1"/>
    </row>
    <row r="29" spans="1:19" x14ac:dyDescent="0.35">
      <c r="A29" s="1"/>
      <c r="B29" s="68"/>
      <c r="C29" s="69"/>
      <c r="D29" s="187"/>
      <c r="E29" s="85"/>
      <c r="F29" s="77"/>
      <c r="G29" s="77"/>
      <c r="H29" s="77"/>
      <c r="I29" s="77"/>
      <c r="J29" s="77"/>
      <c r="K29" s="77"/>
      <c r="L29" s="77"/>
      <c r="M29" s="77"/>
      <c r="N29" s="77"/>
      <c r="O29" s="77"/>
      <c r="P29" s="77"/>
      <c r="Q29" s="86"/>
      <c r="R29" s="189">
        <f t="shared" si="0"/>
        <v>0</v>
      </c>
      <c r="S29" s="1"/>
    </row>
    <row r="30" spans="1:19" x14ac:dyDescent="0.35">
      <c r="A30" s="1"/>
      <c r="B30" s="68"/>
      <c r="C30" s="69"/>
      <c r="D30" s="187"/>
      <c r="E30" s="85"/>
      <c r="F30" s="77"/>
      <c r="G30" s="77"/>
      <c r="H30" s="77"/>
      <c r="I30" s="77"/>
      <c r="J30" s="77"/>
      <c r="K30" s="77"/>
      <c r="L30" s="77"/>
      <c r="M30" s="77"/>
      <c r="N30" s="77"/>
      <c r="O30" s="77"/>
      <c r="P30" s="77"/>
      <c r="Q30" s="86"/>
      <c r="R30" s="189">
        <f t="shared" si="0"/>
        <v>0</v>
      </c>
      <c r="S30" s="1"/>
    </row>
    <row r="31" spans="1:19" x14ac:dyDescent="0.35">
      <c r="A31" s="1"/>
      <c r="B31" s="68"/>
      <c r="C31" s="69"/>
      <c r="D31" s="187"/>
      <c r="E31" s="85"/>
      <c r="F31" s="77"/>
      <c r="G31" s="77"/>
      <c r="H31" s="77"/>
      <c r="I31" s="77"/>
      <c r="J31" s="77"/>
      <c r="K31" s="77"/>
      <c r="L31" s="77"/>
      <c r="M31" s="77"/>
      <c r="N31" s="77"/>
      <c r="O31" s="77"/>
      <c r="P31" s="77"/>
      <c r="Q31" s="86"/>
      <c r="R31" s="189">
        <f t="shared" si="0"/>
        <v>0</v>
      </c>
      <c r="S31" s="1"/>
    </row>
    <row r="32" spans="1:19" x14ac:dyDescent="0.35">
      <c r="A32" s="1"/>
      <c r="B32" s="68"/>
      <c r="C32" s="69"/>
      <c r="D32" s="187"/>
      <c r="E32" s="85"/>
      <c r="F32" s="77"/>
      <c r="G32" s="77"/>
      <c r="H32" s="77"/>
      <c r="I32" s="77"/>
      <c r="J32" s="77"/>
      <c r="K32" s="77"/>
      <c r="L32" s="77"/>
      <c r="M32" s="77"/>
      <c r="N32" s="77"/>
      <c r="O32" s="77"/>
      <c r="P32" s="77"/>
      <c r="Q32" s="86"/>
      <c r="R32" s="189">
        <f t="shared" si="0"/>
        <v>0</v>
      </c>
      <c r="S32" s="1"/>
    </row>
    <row r="33" spans="1:19" x14ac:dyDescent="0.35">
      <c r="A33" s="1"/>
      <c r="B33" s="68"/>
      <c r="C33" s="69"/>
      <c r="D33" s="187"/>
      <c r="E33" s="85"/>
      <c r="F33" s="77"/>
      <c r="G33" s="77"/>
      <c r="H33" s="77"/>
      <c r="I33" s="77"/>
      <c r="J33" s="77"/>
      <c r="K33" s="77"/>
      <c r="L33" s="77"/>
      <c r="M33" s="77"/>
      <c r="N33" s="77"/>
      <c r="O33" s="77"/>
      <c r="P33" s="77"/>
      <c r="Q33" s="86"/>
      <c r="R33" s="189">
        <f t="shared" si="0"/>
        <v>0</v>
      </c>
      <c r="S33" s="1"/>
    </row>
    <row r="34" spans="1:19" x14ac:dyDescent="0.35">
      <c r="A34" s="1"/>
      <c r="B34" s="68"/>
      <c r="C34" s="69"/>
      <c r="D34" s="187"/>
      <c r="E34" s="85"/>
      <c r="F34" s="77"/>
      <c r="G34" s="77"/>
      <c r="H34" s="77"/>
      <c r="I34" s="77"/>
      <c r="J34" s="77"/>
      <c r="K34" s="77"/>
      <c r="L34" s="77"/>
      <c r="M34" s="77"/>
      <c r="N34" s="77"/>
      <c r="O34" s="77"/>
      <c r="P34" s="77"/>
      <c r="Q34" s="86"/>
      <c r="R34" s="189">
        <f t="shared" si="0"/>
        <v>0</v>
      </c>
      <c r="S34" s="1"/>
    </row>
    <row r="35" spans="1:19" x14ac:dyDescent="0.35">
      <c r="A35" s="1"/>
      <c r="B35" s="68"/>
      <c r="C35" s="69"/>
      <c r="D35" s="187"/>
      <c r="E35" s="85"/>
      <c r="F35" s="77"/>
      <c r="G35" s="77"/>
      <c r="H35" s="77"/>
      <c r="I35" s="77"/>
      <c r="J35" s="77"/>
      <c r="K35" s="77"/>
      <c r="L35" s="77"/>
      <c r="M35" s="77"/>
      <c r="N35" s="77"/>
      <c r="O35" s="77"/>
      <c r="P35" s="77"/>
      <c r="Q35" s="86"/>
      <c r="R35" s="189">
        <f t="shared" si="0"/>
        <v>0</v>
      </c>
      <c r="S35" s="1"/>
    </row>
    <row r="36" spans="1:19" x14ac:dyDescent="0.35">
      <c r="A36" s="1"/>
      <c r="B36" s="68"/>
      <c r="C36" s="69"/>
      <c r="D36" s="187"/>
      <c r="E36" s="85"/>
      <c r="F36" s="77"/>
      <c r="G36" s="77"/>
      <c r="H36" s="77"/>
      <c r="I36" s="77"/>
      <c r="J36" s="77"/>
      <c r="K36" s="77"/>
      <c r="L36" s="77"/>
      <c r="M36" s="77"/>
      <c r="N36" s="77"/>
      <c r="O36" s="77"/>
      <c r="P36" s="77"/>
      <c r="Q36" s="86"/>
      <c r="R36" s="189">
        <f t="shared" si="0"/>
        <v>0</v>
      </c>
      <c r="S36" s="1"/>
    </row>
    <row r="37" spans="1:19" x14ac:dyDescent="0.35">
      <c r="A37" s="1"/>
      <c r="B37" s="68"/>
      <c r="C37" s="69"/>
      <c r="D37" s="187"/>
      <c r="E37" s="85"/>
      <c r="F37" s="77"/>
      <c r="G37" s="77"/>
      <c r="H37" s="77"/>
      <c r="I37" s="77"/>
      <c r="J37" s="77"/>
      <c r="K37" s="77"/>
      <c r="L37" s="77"/>
      <c r="M37" s="77"/>
      <c r="N37" s="77"/>
      <c r="O37" s="77"/>
      <c r="P37" s="77"/>
      <c r="Q37" s="86"/>
      <c r="R37" s="189">
        <f t="shared" si="0"/>
        <v>0</v>
      </c>
      <c r="S37" s="1"/>
    </row>
    <row r="38" spans="1:19" x14ac:dyDescent="0.35">
      <c r="A38" s="1"/>
      <c r="B38" s="68"/>
      <c r="C38" s="69"/>
      <c r="D38" s="187"/>
      <c r="E38" s="85"/>
      <c r="F38" s="77"/>
      <c r="G38" s="77"/>
      <c r="H38" s="77"/>
      <c r="I38" s="77"/>
      <c r="J38" s="77"/>
      <c r="K38" s="77"/>
      <c r="L38" s="77"/>
      <c r="M38" s="77"/>
      <c r="N38" s="77"/>
      <c r="O38" s="77"/>
      <c r="P38" s="77"/>
      <c r="Q38" s="86"/>
      <c r="R38" s="189">
        <f t="shared" si="0"/>
        <v>0</v>
      </c>
      <c r="S38" s="1"/>
    </row>
    <row r="39" spans="1:19" x14ac:dyDescent="0.35">
      <c r="A39" s="1"/>
      <c r="B39" s="68"/>
      <c r="C39" s="69"/>
      <c r="D39" s="187"/>
      <c r="E39" s="85"/>
      <c r="F39" s="77"/>
      <c r="G39" s="77"/>
      <c r="H39" s="77"/>
      <c r="I39" s="77"/>
      <c r="J39" s="77"/>
      <c r="K39" s="77"/>
      <c r="L39" s="77"/>
      <c r="M39" s="77"/>
      <c r="N39" s="77"/>
      <c r="O39" s="77"/>
      <c r="P39" s="77"/>
      <c r="Q39" s="86"/>
      <c r="R39" s="189">
        <f t="shared" si="0"/>
        <v>0</v>
      </c>
      <c r="S39" s="1"/>
    </row>
    <row r="40" spans="1:19" x14ac:dyDescent="0.35">
      <c r="A40" s="1"/>
      <c r="B40" s="68"/>
      <c r="C40" s="69"/>
      <c r="D40" s="187"/>
      <c r="E40" s="85"/>
      <c r="F40" s="77"/>
      <c r="G40" s="77"/>
      <c r="H40" s="77"/>
      <c r="I40" s="77"/>
      <c r="J40" s="77"/>
      <c r="K40" s="77"/>
      <c r="L40" s="77"/>
      <c r="M40" s="77"/>
      <c r="N40" s="77"/>
      <c r="O40" s="77"/>
      <c r="P40" s="77"/>
      <c r="Q40" s="86"/>
      <c r="R40" s="189">
        <f t="shared" si="0"/>
        <v>0</v>
      </c>
      <c r="S40" s="1"/>
    </row>
    <row r="41" spans="1:19" x14ac:dyDescent="0.35">
      <c r="A41" s="1"/>
      <c r="B41" s="68"/>
      <c r="C41" s="69"/>
      <c r="D41" s="187"/>
      <c r="E41" s="85"/>
      <c r="F41" s="77"/>
      <c r="G41" s="77"/>
      <c r="H41" s="77"/>
      <c r="I41" s="77"/>
      <c r="J41" s="77"/>
      <c r="K41" s="77"/>
      <c r="L41" s="77"/>
      <c r="M41" s="77"/>
      <c r="N41" s="77"/>
      <c r="O41" s="77"/>
      <c r="P41" s="77"/>
      <c r="Q41" s="86"/>
      <c r="R41" s="189">
        <f t="shared" si="0"/>
        <v>0</v>
      </c>
      <c r="S41" s="1"/>
    </row>
    <row r="42" spans="1:19" x14ac:dyDescent="0.35">
      <c r="A42" s="1"/>
      <c r="B42" s="68"/>
      <c r="C42" s="69"/>
      <c r="D42" s="187"/>
      <c r="E42" s="85"/>
      <c r="F42" s="77"/>
      <c r="G42" s="77"/>
      <c r="H42" s="77"/>
      <c r="I42" s="77"/>
      <c r="J42" s="77"/>
      <c r="K42" s="77"/>
      <c r="L42" s="77"/>
      <c r="M42" s="77"/>
      <c r="N42" s="77"/>
      <c r="O42" s="77"/>
      <c r="P42" s="77"/>
      <c r="Q42" s="86"/>
      <c r="R42" s="189">
        <f t="shared" si="0"/>
        <v>0</v>
      </c>
      <c r="S42" s="1"/>
    </row>
    <row r="43" spans="1:19" x14ac:dyDescent="0.35">
      <c r="A43" s="1"/>
      <c r="B43" s="68"/>
      <c r="C43" s="69"/>
      <c r="D43" s="187"/>
      <c r="E43" s="85"/>
      <c r="F43" s="77"/>
      <c r="G43" s="77"/>
      <c r="H43" s="77"/>
      <c r="I43" s="77"/>
      <c r="J43" s="77"/>
      <c r="K43" s="77"/>
      <c r="L43" s="77"/>
      <c r="M43" s="77"/>
      <c r="N43" s="77"/>
      <c r="O43" s="77"/>
      <c r="P43" s="77"/>
      <c r="Q43" s="86"/>
      <c r="R43" s="189">
        <f t="shared" si="0"/>
        <v>0</v>
      </c>
      <c r="S43" s="1"/>
    </row>
    <row r="44" spans="1:19" x14ac:dyDescent="0.35">
      <c r="A44" s="1"/>
      <c r="B44" s="68"/>
      <c r="C44" s="69"/>
      <c r="D44" s="187"/>
      <c r="E44" s="85"/>
      <c r="F44" s="77"/>
      <c r="G44" s="77"/>
      <c r="H44" s="77"/>
      <c r="I44" s="77"/>
      <c r="J44" s="77"/>
      <c r="K44" s="77"/>
      <c r="L44" s="77"/>
      <c r="M44" s="77"/>
      <c r="N44" s="77"/>
      <c r="O44" s="77"/>
      <c r="P44" s="77"/>
      <c r="Q44" s="86"/>
      <c r="R44" s="189">
        <f t="shared" si="0"/>
        <v>0</v>
      </c>
      <c r="S44" s="1"/>
    </row>
    <row r="45" spans="1:19" x14ac:dyDescent="0.35">
      <c r="A45" s="1"/>
      <c r="B45" s="68"/>
      <c r="C45" s="69"/>
      <c r="D45" s="187"/>
      <c r="E45" s="85"/>
      <c r="F45" s="77"/>
      <c r="G45" s="77"/>
      <c r="H45" s="77"/>
      <c r="I45" s="77"/>
      <c r="J45" s="77"/>
      <c r="K45" s="77"/>
      <c r="L45" s="77"/>
      <c r="M45" s="77"/>
      <c r="N45" s="77"/>
      <c r="O45" s="77"/>
      <c r="P45" s="77"/>
      <c r="Q45" s="86"/>
      <c r="R45" s="189">
        <f t="shared" si="0"/>
        <v>0</v>
      </c>
      <c r="S45" s="1"/>
    </row>
    <row r="46" spans="1:19" x14ac:dyDescent="0.35">
      <c r="A46" s="1"/>
      <c r="B46" s="68"/>
      <c r="C46" s="69"/>
      <c r="D46" s="187"/>
      <c r="E46" s="85"/>
      <c r="F46" s="77"/>
      <c r="G46" s="77"/>
      <c r="H46" s="77"/>
      <c r="I46" s="77"/>
      <c r="J46" s="77"/>
      <c r="K46" s="77"/>
      <c r="L46" s="77"/>
      <c r="M46" s="77"/>
      <c r="N46" s="77"/>
      <c r="O46" s="77"/>
      <c r="P46" s="77"/>
      <c r="Q46" s="86"/>
      <c r="R46" s="189">
        <f t="shared" si="0"/>
        <v>0</v>
      </c>
      <c r="S46" s="1"/>
    </row>
    <row r="47" spans="1:19" x14ac:dyDescent="0.35">
      <c r="A47" s="1"/>
      <c r="B47" s="68"/>
      <c r="C47" s="69"/>
      <c r="D47" s="187"/>
      <c r="E47" s="85"/>
      <c r="F47" s="77"/>
      <c r="G47" s="77"/>
      <c r="H47" s="77"/>
      <c r="I47" s="77"/>
      <c r="J47" s="77"/>
      <c r="K47" s="77"/>
      <c r="L47" s="77"/>
      <c r="M47" s="77"/>
      <c r="N47" s="77"/>
      <c r="O47" s="77"/>
      <c r="P47" s="77"/>
      <c r="Q47" s="86"/>
      <c r="R47" s="189">
        <f t="shared" si="0"/>
        <v>0</v>
      </c>
      <c r="S47" s="1"/>
    </row>
    <row r="48" spans="1:19" x14ac:dyDescent="0.35">
      <c r="A48" s="1"/>
      <c r="B48" s="68"/>
      <c r="C48" s="69"/>
      <c r="D48" s="187"/>
      <c r="E48" s="85"/>
      <c r="F48" s="77"/>
      <c r="G48" s="77"/>
      <c r="H48" s="77"/>
      <c r="I48" s="77"/>
      <c r="J48" s="77"/>
      <c r="K48" s="77"/>
      <c r="L48" s="77"/>
      <c r="M48" s="77"/>
      <c r="N48" s="77"/>
      <c r="O48" s="77"/>
      <c r="P48" s="77"/>
      <c r="Q48" s="86"/>
      <c r="R48" s="189">
        <f t="shared" si="0"/>
        <v>0</v>
      </c>
      <c r="S48" s="1"/>
    </row>
    <row r="49" spans="1:19" x14ac:dyDescent="0.35">
      <c r="A49" s="1"/>
      <c r="B49" s="68"/>
      <c r="C49" s="69"/>
      <c r="D49" s="187"/>
      <c r="E49" s="85"/>
      <c r="F49" s="77"/>
      <c r="G49" s="77"/>
      <c r="H49" s="77"/>
      <c r="I49" s="77"/>
      <c r="J49" s="77"/>
      <c r="K49" s="77"/>
      <c r="L49" s="77"/>
      <c r="M49" s="77"/>
      <c r="N49" s="77"/>
      <c r="O49" s="77"/>
      <c r="P49" s="77"/>
      <c r="Q49" s="86"/>
      <c r="R49" s="189">
        <f t="shared" si="0"/>
        <v>0</v>
      </c>
      <c r="S49" s="1"/>
    </row>
    <row r="50" spans="1:19" x14ac:dyDescent="0.35">
      <c r="A50" s="1"/>
      <c r="B50" s="68"/>
      <c r="C50" s="69"/>
      <c r="D50" s="187"/>
      <c r="E50" s="85"/>
      <c r="F50" s="77"/>
      <c r="G50" s="77"/>
      <c r="H50" s="77"/>
      <c r="I50" s="77"/>
      <c r="J50" s="77"/>
      <c r="K50" s="77"/>
      <c r="L50" s="77"/>
      <c r="M50" s="77"/>
      <c r="N50" s="77"/>
      <c r="O50" s="77"/>
      <c r="P50" s="77"/>
      <c r="Q50" s="86"/>
      <c r="R50" s="189">
        <f t="shared" si="0"/>
        <v>0</v>
      </c>
      <c r="S50" s="1"/>
    </row>
    <row r="51" spans="1:19" x14ac:dyDescent="0.35">
      <c r="A51" s="1"/>
      <c r="B51" s="68"/>
      <c r="C51" s="69"/>
      <c r="D51" s="187"/>
      <c r="E51" s="85"/>
      <c r="F51" s="77"/>
      <c r="G51" s="77"/>
      <c r="H51" s="77"/>
      <c r="I51" s="77"/>
      <c r="J51" s="77"/>
      <c r="K51" s="77"/>
      <c r="L51" s="77"/>
      <c r="M51" s="77"/>
      <c r="N51" s="77"/>
      <c r="O51" s="77"/>
      <c r="P51" s="77"/>
      <c r="Q51" s="86"/>
      <c r="R51" s="189">
        <f t="shared" si="0"/>
        <v>0</v>
      </c>
      <c r="S51" s="1"/>
    </row>
    <row r="52" spans="1:19" x14ac:dyDescent="0.35">
      <c r="A52" s="1"/>
      <c r="B52" s="68"/>
      <c r="C52" s="69"/>
      <c r="D52" s="187"/>
      <c r="E52" s="85"/>
      <c r="F52" s="77"/>
      <c r="G52" s="77"/>
      <c r="H52" s="77"/>
      <c r="I52" s="77"/>
      <c r="J52" s="77"/>
      <c r="K52" s="77"/>
      <c r="L52" s="77"/>
      <c r="M52" s="77"/>
      <c r="N52" s="77"/>
      <c r="O52" s="77"/>
      <c r="P52" s="77"/>
      <c r="Q52" s="86"/>
      <c r="R52" s="189">
        <f t="shared" si="0"/>
        <v>0</v>
      </c>
      <c r="S52" s="1"/>
    </row>
    <row r="53" spans="1:19" x14ac:dyDescent="0.35">
      <c r="A53" s="1"/>
      <c r="B53" s="68"/>
      <c r="C53" s="69"/>
      <c r="D53" s="187"/>
      <c r="E53" s="85"/>
      <c r="F53" s="77"/>
      <c r="G53" s="77"/>
      <c r="H53" s="77"/>
      <c r="I53" s="77"/>
      <c r="J53" s="77"/>
      <c r="K53" s="77"/>
      <c r="L53" s="77"/>
      <c r="M53" s="77"/>
      <c r="N53" s="77"/>
      <c r="O53" s="77"/>
      <c r="P53" s="77"/>
      <c r="Q53" s="86"/>
      <c r="R53" s="189">
        <f t="shared" si="0"/>
        <v>0</v>
      </c>
      <c r="S53" s="1"/>
    </row>
    <row r="54" spans="1:19" x14ac:dyDescent="0.35">
      <c r="A54" s="1"/>
      <c r="B54" s="68"/>
      <c r="C54" s="69"/>
      <c r="D54" s="187"/>
      <c r="E54" s="85"/>
      <c r="F54" s="77"/>
      <c r="G54" s="77"/>
      <c r="H54" s="77"/>
      <c r="I54" s="77"/>
      <c r="J54" s="77"/>
      <c r="K54" s="77"/>
      <c r="L54" s="77"/>
      <c r="M54" s="77"/>
      <c r="N54" s="77"/>
      <c r="O54" s="77"/>
      <c r="P54" s="77"/>
      <c r="Q54" s="86"/>
      <c r="R54" s="189">
        <f t="shared" si="0"/>
        <v>0</v>
      </c>
      <c r="S54" s="1"/>
    </row>
    <row r="55" spans="1:19" x14ac:dyDescent="0.35">
      <c r="A55" s="1"/>
      <c r="B55" s="68"/>
      <c r="C55" s="69"/>
      <c r="D55" s="187"/>
      <c r="E55" s="85"/>
      <c r="F55" s="77"/>
      <c r="G55" s="77"/>
      <c r="H55" s="77"/>
      <c r="I55" s="77"/>
      <c r="J55" s="77"/>
      <c r="K55" s="77"/>
      <c r="L55" s="77"/>
      <c r="M55" s="77"/>
      <c r="N55" s="77"/>
      <c r="O55" s="77"/>
      <c r="P55" s="77"/>
      <c r="Q55" s="86"/>
      <c r="R55" s="189">
        <f t="shared" si="0"/>
        <v>0</v>
      </c>
      <c r="S55" s="1"/>
    </row>
    <row r="56" spans="1:19" x14ac:dyDescent="0.35">
      <c r="A56" s="1"/>
      <c r="B56" s="68"/>
      <c r="C56" s="69"/>
      <c r="D56" s="187"/>
      <c r="E56" s="85"/>
      <c r="F56" s="77"/>
      <c r="G56" s="77"/>
      <c r="H56" s="77"/>
      <c r="I56" s="77"/>
      <c r="J56" s="77"/>
      <c r="K56" s="77"/>
      <c r="L56" s="77"/>
      <c r="M56" s="77"/>
      <c r="N56" s="77"/>
      <c r="O56" s="77"/>
      <c r="P56" s="77"/>
      <c r="Q56" s="86"/>
      <c r="R56" s="189">
        <f t="shared" si="0"/>
        <v>0</v>
      </c>
      <c r="S56" s="1"/>
    </row>
    <row r="57" spans="1:19" x14ac:dyDescent="0.35">
      <c r="A57" s="1"/>
      <c r="B57" s="68"/>
      <c r="C57" s="69"/>
      <c r="D57" s="187"/>
      <c r="E57" s="85"/>
      <c r="F57" s="77"/>
      <c r="G57" s="77"/>
      <c r="H57" s="77"/>
      <c r="I57" s="77"/>
      <c r="J57" s="77"/>
      <c r="K57" s="77"/>
      <c r="L57" s="77"/>
      <c r="M57" s="77"/>
      <c r="N57" s="77"/>
      <c r="O57" s="77"/>
      <c r="P57" s="77"/>
      <c r="Q57" s="86"/>
      <c r="R57" s="189">
        <f t="shared" si="0"/>
        <v>0</v>
      </c>
      <c r="S57" s="1"/>
    </row>
    <row r="58" spans="1:19" x14ac:dyDescent="0.35">
      <c r="A58" s="1"/>
      <c r="B58" s="68"/>
      <c r="C58" s="69"/>
      <c r="D58" s="187"/>
      <c r="E58" s="85"/>
      <c r="F58" s="77"/>
      <c r="G58" s="77"/>
      <c r="H58" s="77"/>
      <c r="I58" s="77"/>
      <c r="J58" s="77"/>
      <c r="K58" s="77"/>
      <c r="L58" s="77"/>
      <c r="M58" s="77"/>
      <c r="N58" s="77"/>
      <c r="O58" s="77"/>
      <c r="P58" s="77"/>
      <c r="Q58" s="86"/>
      <c r="R58" s="189">
        <f t="shared" si="0"/>
        <v>0</v>
      </c>
      <c r="S58" s="1"/>
    </row>
    <row r="59" spans="1:19" x14ac:dyDescent="0.35">
      <c r="A59" s="1"/>
      <c r="B59" s="68"/>
      <c r="C59" s="69"/>
      <c r="D59" s="187"/>
      <c r="E59" s="85"/>
      <c r="F59" s="77"/>
      <c r="G59" s="77"/>
      <c r="H59" s="77"/>
      <c r="I59" s="77"/>
      <c r="J59" s="77"/>
      <c r="K59" s="77"/>
      <c r="L59" s="77"/>
      <c r="M59" s="77"/>
      <c r="N59" s="77"/>
      <c r="O59" s="77"/>
      <c r="P59" s="77"/>
      <c r="Q59" s="86"/>
      <c r="R59" s="189">
        <f t="shared" si="0"/>
        <v>0</v>
      </c>
      <c r="S59" s="1"/>
    </row>
    <row r="60" spans="1:19" x14ac:dyDescent="0.35">
      <c r="A60" s="1"/>
      <c r="B60" s="68"/>
      <c r="C60" s="69"/>
      <c r="D60" s="187"/>
      <c r="E60" s="85"/>
      <c r="F60" s="77"/>
      <c r="G60" s="77"/>
      <c r="H60" s="77"/>
      <c r="I60" s="77"/>
      <c r="J60" s="77"/>
      <c r="K60" s="77"/>
      <c r="L60" s="77"/>
      <c r="M60" s="77"/>
      <c r="N60" s="77"/>
      <c r="O60" s="77"/>
      <c r="P60" s="77"/>
      <c r="Q60" s="86"/>
      <c r="R60" s="189">
        <f t="shared" si="0"/>
        <v>0</v>
      </c>
      <c r="S60" s="1"/>
    </row>
    <row r="61" spans="1:19" x14ac:dyDescent="0.35">
      <c r="A61" s="1"/>
      <c r="B61" s="68"/>
      <c r="C61" s="69"/>
      <c r="D61" s="187"/>
      <c r="E61" s="85"/>
      <c r="F61" s="77"/>
      <c r="G61" s="77"/>
      <c r="H61" s="77"/>
      <c r="I61" s="77"/>
      <c r="J61" s="77"/>
      <c r="K61" s="77"/>
      <c r="L61" s="77"/>
      <c r="M61" s="77"/>
      <c r="N61" s="77"/>
      <c r="O61" s="77"/>
      <c r="P61" s="77"/>
      <c r="Q61" s="86"/>
      <c r="R61" s="189">
        <f t="shared" si="0"/>
        <v>0</v>
      </c>
      <c r="S61" s="1"/>
    </row>
    <row r="62" spans="1:19" x14ac:dyDescent="0.35">
      <c r="A62" s="1"/>
      <c r="B62" s="68"/>
      <c r="C62" s="69"/>
      <c r="D62" s="187"/>
      <c r="E62" s="85"/>
      <c r="F62" s="77"/>
      <c r="G62" s="77"/>
      <c r="H62" s="77"/>
      <c r="I62" s="77"/>
      <c r="J62" s="77"/>
      <c r="K62" s="77"/>
      <c r="L62" s="77"/>
      <c r="M62" s="77"/>
      <c r="N62" s="77"/>
      <c r="O62" s="77"/>
      <c r="P62" s="77"/>
      <c r="Q62" s="86"/>
      <c r="R62" s="189">
        <f t="shared" si="0"/>
        <v>0</v>
      </c>
      <c r="S62" s="1"/>
    </row>
    <row r="63" spans="1:19" x14ac:dyDescent="0.35">
      <c r="A63" s="1"/>
      <c r="B63" s="68"/>
      <c r="C63" s="69"/>
      <c r="D63" s="187"/>
      <c r="E63" s="85"/>
      <c r="F63" s="77"/>
      <c r="G63" s="77"/>
      <c r="H63" s="77"/>
      <c r="I63" s="77"/>
      <c r="J63" s="77"/>
      <c r="K63" s="77"/>
      <c r="L63" s="77"/>
      <c r="M63" s="77"/>
      <c r="N63" s="77"/>
      <c r="O63" s="77"/>
      <c r="P63" s="77"/>
      <c r="Q63" s="86"/>
      <c r="R63" s="189">
        <f t="shared" si="0"/>
        <v>0</v>
      </c>
      <c r="S63" s="1"/>
    </row>
    <row r="64" spans="1:19" x14ac:dyDescent="0.35">
      <c r="A64" s="1"/>
      <c r="B64" s="68"/>
      <c r="C64" s="69"/>
      <c r="D64" s="187"/>
      <c r="E64" s="85"/>
      <c r="F64" s="77"/>
      <c r="G64" s="77"/>
      <c r="H64" s="77"/>
      <c r="I64" s="77"/>
      <c r="J64" s="77"/>
      <c r="K64" s="77"/>
      <c r="L64" s="77"/>
      <c r="M64" s="77"/>
      <c r="N64" s="77"/>
      <c r="O64" s="77"/>
      <c r="P64" s="77"/>
      <c r="Q64" s="86"/>
      <c r="R64" s="189">
        <f t="shared" si="0"/>
        <v>0</v>
      </c>
      <c r="S64" s="1"/>
    </row>
    <row r="65" spans="1:19" x14ac:dyDescent="0.35">
      <c r="A65" s="1"/>
      <c r="B65" s="68"/>
      <c r="C65" s="69"/>
      <c r="D65" s="187"/>
      <c r="E65" s="85"/>
      <c r="F65" s="77"/>
      <c r="G65" s="77"/>
      <c r="H65" s="77"/>
      <c r="I65" s="77"/>
      <c r="J65" s="77"/>
      <c r="K65" s="77"/>
      <c r="L65" s="77"/>
      <c r="M65" s="77"/>
      <c r="N65" s="77"/>
      <c r="O65" s="77"/>
      <c r="P65" s="77"/>
      <c r="Q65" s="86"/>
      <c r="R65" s="189">
        <f t="shared" si="0"/>
        <v>0</v>
      </c>
      <c r="S65" s="1"/>
    </row>
    <row r="66" spans="1:19" x14ac:dyDescent="0.35">
      <c r="A66" s="1"/>
      <c r="B66" s="68"/>
      <c r="C66" s="69"/>
      <c r="D66" s="187"/>
      <c r="E66" s="85"/>
      <c r="F66" s="77"/>
      <c r="G66" s="77"/>
      <c r="H66" s="77"/>
      <c r="I66" s="77"/>
      <c r="J66" s="77"/>
      <c r="K66" s="77"/>
      <c r="L66" s="77"/>
      <c r="M66" s="77"/>
      <c r="N66" s="77"/>
      <c r="O66" s="77"/>
      <c r="P66" s="77"/>
      <c r="Q66" s="86"/>
      <c r="R66" s="189">
        <f t="shared" si="0"/>
        <v>0</v>
      </c>
      <c r="S66" s="1"/>
    </row>
    <row r="67" spans="1:19" x14ac:dyDescent="0.35">
      <c r="A67" s="1"/>
      <c r="B67" s="68"/>
      <c r="C67" s="69"/>
      <c r="D67" s="187"/>
      <c r="E67" s="85"/>
      <c r="F67" s="77"/>
      <c r="G67" s="77"/>
      <c r="H67" s="77"/>
      <c r="I67" s="77"/>
      <c r="J67" s="77"/>
      <c r="K67" s="77"/>
      <c r="L67" s="77"/>
      <c r="M67" s="77"/>
      <c r="N67" s="77"/>
      <c r="O67" s="77"/>
      <c r="P67" s="77"/>
      <c r="Q67" s="86"/>
      <c r="R67" s="189">
        <f t="shared" si="0"/>
        <v>0</v>
      </c>
      <c r="S67" s="1"/>
    </row>
    <row r="68" spans="1:19" x14ac:dyDescent="0.35">
      <c r="A68" s="1"/>
      <c r="B68" s="68"/>
      <c r="C68" s="69"/>
      <c r="D68" s="187"/>
      <c r="E68" s="85"/>
      <c r="F68" s="77"/>
      <c r="G68" s="77"/>
      <c r="H68" s="77"/>
      <c r="I68" s="77"/>
      <c r="J68" s="77"/>
      <c r="K68" s="77"/>
      <c r="L68" s="77"/>
      <c r="M68" s="77"/>
      <c r="N68" s="77"/>
      <c r="O68" s="77"/>
      <c r="P68" s="77"/>
      <c r="Q68" s="86"/>
      <c r="R68" s="189">
        <f t="shared" si="0"/>
        <v>0</v>
      </c>
      <c r="S68" s="1"/>
    </row>
    <row r="69" spans="1:19" x14ac:dyDescent="0.35">
      <c r="A69" s="1"/>
      <c r="B69" s="68"/>
      <c r="C69" s="69"/>
      <c r="D69" s="187"/>
      <c r="E69" s="85"/>
      <c r="F69" s="77"/>
      <c r="G69" s="77"/>
      <c r="H69" s="77"/>
      <c r="I69" s="77"/>
      <c r="J69" s="77"/>
      <c r="K69" s="77"/>
      <c r="L69" s="77"/>
      <c r="M69" s="77"/>
      <c r="N69" s="77"/>
      <c r="O69" s="77"/>
      <c r="P69" s="77"/>
      <c r="Q69" s="86"/>
      <c r="R69" s="189">
        <f t="shared" si="0"/>
        <v>0</v>
      </c>
      <c r="S69" s="1"/>
    </row>
    <row r="70" spans="1:19" x14ac:dyDescent="0.35">
      <c r="A70" s="1"/>
      <c r="B70" s="68"/>
      <c r="C70" s="69"/>
      <c r="D70" s="187"/>
      <c r="E70" s="85"/>
      <c r="F70" s="77"/>
      <c r="G70" s="77"/>
      <c r="H70" s="77"/>
      <c r="I70" s="77"/>
      <c r="J70" s="77"/>
      <c r="K70" s="77"/>
      <c r="L70" s="77"/>
      <c r="M70" s="77"/>
      <c r="N70" s="77"/>
      <c r="O70" s="77"/>
      <c r="P70" s="77"/>
      <c r="Q70" s="86"/>
      <c r="R70" s="189">
        <f t="shared" si="0"/>
        <v>0</v>
      </c>
      <c r="S70" s="1"/>
    </row>
    <row r="71" spans="1:19" x14ac:dyDescent="0.35">
      <c r="A71" s="1"/>
      <c r="B71" s="68"/>
      <c r="C71" s="69"/>
      <c r="D71" s="187"/>
      <c r="E71" s="85"/>
      <c r="F71" s="77"/>
      <c r="G71" s="77"/>
      <c r="H71" s="77"/>
      <c r="I71" s="77"/>
      <c r="J71" s="77"/>
      <c r="K71" s="77"/>
      <c r="L71" s="77"/>
      <c r="M71" s="77"/>
      <c r="N71" s="77"/>
      <c r="O71" s="77"/>
      <c r="P71" s="77"/>
      <c r="Q71" s="86"/>
      <c r="R71" s="189">
        <f t="shared" si="0"/>
        <v>0</v>
      </c>
      <c r="S71" s="1"/>
    </row>
    <row r="72" spans="1:19" x14ac:dyDescent="0.35">
      <c r="A72" s="1"/>
      <c r="B72" s="68"/>
      <c r="C72" s="69"/>
      <c r="D72" s="187"/>
      <c r="E72" s="85"/>
      <c r="F72" s="77"/>
      <c r="G72" s="77"/>
      <c r="H72" s="77"/>
      <c r="I72" s="77"/>
      <c r="J72" s="77"/>
      <c r="K72" s="77"/>
      <c r="L72" s="77"/>
      <c r="M72" s="77"/>
      <c r="N72" s="77"/>
      <c r="O72" s="77"/>
      <c r="P72" s="77"/>
      <c r="Q72" s="86"/>
      <c r="R72" s="189">
        <f t="shared" si="0"/>
        <v>0</v>
      </c>
      <c r="S72" s="1"/>
    </row>
    <row r="73" spans="1:19" x14ac:dyDescent="0.35">
      <c r="A73" s="1"/>
      <c r="B73" s="68"/>
      <c r="C73" s="69"/>
      <c r="D73" s="187"/>
      <c r="E73" s="85"/>
      <c r="F73" s="77"/>
      <c r="G73" s="77"/>
      <c r="H73" s="77"/>
      <c r="I73" s="77"/>
      <c r="J73" s="77"/>
      <c r="K73" s="77"/>
      <c r="L73" s="77"/>
      <c r="M73" s="77"/>
      <c r="N73" s="77"/>
      <c r="O73" s="77"/>
      <c r="P73" s="77"/>
      <c r="Q73" s="86"/>
      <c r="R73" s="189">
        <f t="shared" si="0"/>
        <v>0</v>
      </c>
      <c r="S73" s="1"/>
    </row>
    <row r="74" spans="1:19" x14ac:dyDescent="0.35">
      <c r="A74" s="1"/>
      <c r="B74" s="68"/>
      <c r="C74" s="69"/>
      <c r="D74" s="187"/>
      <c r="E74" s="85"/>
      <c r="F74" s="77"/>
      <c r="G74" s="77"/>
      <c r="H74" s="77"/>
      <c r="I74" s="77"/>
      <c r="J74" s="77"/>
      <c r="K74" s="77"/>
      <c r="L74" s="77"/>
      <c r="M74" s="77"/>
      <c r="N74" s="77"/>
      <c r="O74" s="77"/>
      <c r="P74" s="77"/>
      <c r="Q74" s="86"/>
      <c r="R74" s="189">
        <f t="shared" si="0"/>
        <v>0</v>
      </c>
      <c r="S74" s="1"/>
    </row>
    <row r="75" spans="1:19" x14ac:dyDescent="0.35">
      <c r="A75" s="1"/>
      <c r="B75" s="68"/>
      <c r="C75" s="69"/>
      <c r="D75" s="187"/>
      <c r="E75" s="85"/>
      <c r="F75" s="77"/>
      <c r="G75" s="77"/>
      <c r="H75" s="77"/>
      <c r="I75" s="77"/>
      <c r="J75" s="77"/>
      <c r="K75" s="77"/>
      <c r="L75" s="77"/>
      <c r="M75" s="77"/>
      <c r="N75" s="77"/>
      <c r="O75" s="77"/>
      <c r="P75" s="77"/>
      <c r="Q75" s="86"/>
      <c r="R75" s="189">
        <f t="shared" si="0"/>
        <v>0</v>
      </c>
      <c r="S75" s="1"/>
    </row>
    <row r="76" spans="1:19" x14ac:dyDescent="0.35">
      <c r="A76" s="1"/>
      <c r="B76" s="68"/>
      <c r="C76" s="69"/>
      <c r="D76" s="187"/>
      <c r="E76" s="85"/>
      <c r="F76" s="77"/>
      <c r="G76" s="77"/>
      <c r="H76" s="77"/>
      <c r="I76" s="77"/>
      <c r="J76" s="77"/>
      <c r="K76" s="77"/>
      <c r="L76" s="77"/>
      <c r="M76" s="77"/>
      <c r="N76" s="77"/>
      <c r="O76" s="77"/>
      <c r="P76" s="77"/>
      <c r="Q76" s="86"/>
      <c r="R76" s="189">
        <f t="shared" si="0"/>
        <v>0</v>
      </c>
      <c r="S76" s="1"/>
    </row>
    <row r="77" spans="1:19" x14ac:dyDescent="0.35">
      <c r="A77" s="1"/>
      <c r="B77" s="68"/>
      <c r="C77" s="69"/>
      <c r="D77" s="187"/>
      <c r="E77" s="85"/>
      <c r="F77" s="77"/>
      <c r="G77" s="77"/>
      <c r="H77" s="77"/>
      <c r="I77" s="77"/>
      <c r="J77" s="77"/>
      <c r="K77" s="77"/>
      <c r="L77" s="77"/>
      <c r="M77" s="77"/>
      <c r="N77" s="77"/>
      <c r="O77" s="77"/>
      <c r="P77" s="77"/>
      <c r="Q77" s="86"/>
      <c r="R77" s="189">
        <f t="shared" ref="R77:R140" si="1">SUM(E77:Q77)</f>
        <v>0</v>
      </c>
      <c r="S77" s="1"/>
    </row>
    <row r="78" spans="1:19" x14ac:dyDescent="0.35">
      <c r="A78" s="1"/>
      <c r="B78" s="68"/>
      <c r="C78" s="69"/>
      <c r="D78" s="187"/>
      <c r="E78" s="85"/>
      <c r="F78" s="77"/>
      <c r="G78" s="77"/>
      <c r="H78" s="77"/>
      <c r="I78" s="77"/>
      <c r="J78" s="77"/>
      <c r="K78" s="77"/>
      <c r="L78" s="77"/>
      <c r="M78" s="77"/>
      <c r="N78" s="77"/>
      <c r="O78" s="77"/>
      <c r="P78" s="77"/>
      <c r="Q78" s="86"/>
      <c r="R78" s="189">
        <f t="shared" si="1"/>
        <v>0</v>
      </c>
      <c r="S78" s="1"/>
    </row>
    <row r="79" spans="1:19" x14ac:dyDescent="0.35">
      <c r="A79" s="1"/>
      <c r="B79" s="68"/>
      <c r="C79" s="69"/>
      <c r="D79" s="187"/>
      <c r="E79" s="85"/>
      <c r="F79" s="77"/>
      <c r="G79" s="77"/>
      <c r="H79" s="77"/>
      <c r="I79" s="77"/>
      <c r="J79" s="77"/>
      <c r="K79" s="77"/>
      <c r="L79" s="77"/>
      <c r="M79" s="77"/>
      <c r="N79" s="77"/>
      <c r="O79" s="77"/>
      <c r="P79" s="77"/>
      <c r="Q79" s="86"/>
      <c r="R79" s="189">
        <f t="shared" si="1"/>
        <v>0</v>
      </c>
      <c r="S79" s="1"/>
    </row>
    <row r="80" spans="1:19" x14ac:dyDescent="0.35">
      <c r="A80" s="1"/>
      <c r="B80" s="68"/>
      <c r="C80" s="69"/>
      <c r="D80" s="187"/>
      <c r="E80" s="85"/>
      <c r="F80" s="77"/>
      <c r="G80" s="77"/>
      <c r="H80" s="77"/>
      <c r="I80" s="77"/>
      <c r="J80" s="77"/>
      <c r="K80" s="77"/>
      <c r="L80" s="77"/>
      <c r="M80" s="77"/>
      <c r="N80" s="77"/>
      <c r="O80" s="77"/>
      <c r="P80" s="77"/>
      <c r="Q80" s="86"/>
      <c r="R80" s="189">
        <f t="shared" si="1"/>
        <v>0</v>
      </c>
      <c r="S80" s="1"/>
    </row>
    <row r="81" spans="1:19" x14ac:dyDescent="0.35">
      <c r="A81" s="1"/>
      <c r="B81" s="68"/>
      <c r="C81" s="69"/>
      <c r="D81" s="187"/>
      <c r="E81" s="85"/>
      <c r="F81" s="77"/>
      <c r="G81" s="77"/>
      <c r="H81" s="77"/>
      <c r="I81" s="77"/>
      <c r="J81" s="77"/>
      <c r="K81" s="77"/>
      <c r="L81" s="77"/>
      <c r="M81" s="77"/>
      <c r="N81" s="77"/>
      <c r="O81" s="77"/>
      <c r="P81" s="77"/>
      <c r="Q81" s="86"/>
      <c r="R81" s="189">
        <f t="shared" si="1"/>
        <v>0</v>
      </c>
      <c r="S81" s="1"/>
    </row>
    <row r="82" spans="1:19" x14ac:dyDescent="0.35">
      <c r="A82" s="1"/>
      <c r="B82" s="68"/>
      <c r="C82" s="69"/>
      <c r="D82" s="187"/>
      <c r="E82" s="85"/>
      <c r="F82" s="77"/>
      <c r="G82" s="77"/>
      <c r="H82" s="77"/>
      <c r="I82" s="77"/>
      <c r="J82" s="77"/>
      <c r="K82" s="77"/>
      <c r="L82" s="77"/>
      <c r="M82" s="77"/>
      <c r="N82" s="77"/>
      <c r="O82" s="77"/>
      <c r="P82" s="77"/>
      <c r="Q82" s="86"/>
      <c r="R82" s="189">
        <f t="shared" si="1"/>
        <v>0</v>
      </c>
      <c r="S82" s="1"/>
    </row>
    <row r="83" spans="1:19" x14ac:dyDescent="0.35">
      <c r="A83" s="1"/>
      <c r="B83" s="68"/>
      <c r="C83" s="69"/>
      <c r="D83" s="187"/>
      <c r="E83" s="85"/>
      <c r="F83" s="77"/>
      <c r="G83" s="77"/>
      <c r="H83" s="77"/>
      <c r="I83" s="77"/>
      <c r="J83" s="77"/>
      <c r="K83" s="77"/>
      <c r="L83" s="77"/>
      <c r="M83" s="77"/>
      <c r="N83" s="77"/>
      <c r="O83" s="77"/>
      <c r="P83" s="77"/>
      <c r="Q83" s="86"/>
      <c r="R83" s="189">
        <f t="shared" si="1"/>
        <v>0</v>
      </c>
      <c r="S83" s="1"/>
    </row>
    <row r="84" spans="1:19" x14ac:dyDescent="0.35">
      <c r="A84" s="1"/>
      <c r="B84" s="68"/>
      <c r="C84" s="69"/>
      <c r="D84" s="187"/>
      <c r="E84" s="85"/>
      <c r="F84" s="77"/>
      <c r="G84" s="77"/>
      <c r="H84" s="77"/>
      <c r="I84" s="77"/>
      <c r="J84" s="77"/>
      <c r="K84" s="77"/>
      <c r="L84" s="77"/>
      <c r="M84" s="77"/>
      <c r="N84" s="77"/>
      <c r="O84" s="77"/>
      <c r="P84" s="77"/>
      <c r="Q84" s="86"/>
      <c r="R84" s="189">
        <f t="shared" si="1"/>
        <v>0</v>
      </c>
      <c r="S84" s="1"/>
    </row>
    <row r="85" spans="1:19" x14ac:dyDescent="0.35">
      <c r="A85" s="1"/>
      <c r="B85" s="68"/>
      <c r="C85" s="69"/>
      <c r="D85" s="187"/>
      <c r="E85" s="85"/>
      <c r="F85" s="77"/>
      <c r="G85" s="77"/>
      <c r="H85" s="77"/>
      <c r="I85" s="77"/>
      <c r="J85" s="77"/>
      <c r="K85" s="77"/>
      <c r="L85" s="77"/>
      <c r="M85" s="77"/>
      <c r="N85" s="77"/>
      <c r="O85" s="77"/>
      <c r="P85" s="77"/>
      <c r="Q85" s="86"/>
      <c r="R85" s="189">
        <f t="shared" si="1"/>
        <v>0</v>
      </c>
      <c r="S85" s="1"/>
    </row>
    <row r="86" spans="1:19" x14ac:dyDescent="0.35">
      <c r="A86" s="1"/>
      <c r="B86" s="68"/>
      <c r="C86" s="69"/>
      <c r="D86" s="187"/>
      <c r="E86" s="85"/>
      <c r="F86" s="77"/>
      <c r="G86" s="77"/>
      <c r="H86" s="77"/>
      <c r="I86" s="77"/>
      <c r="J86" s="77"/>
      <c r="K86" s="77"/>
      <c r="L86" s="77"/>
      <c r="M86" s="77"/>
      <c r="N86" s="77"/>
      <c r="O86" s="77"/>
      <c r="P86" s="77"/>
      <c r="Q86" s="86"/>
      <c r="R86" s="189">
        <f t="shared" si="1"/>
        <v>0</v>
      </c>
      <c r="S86" s="1"/>
    </row>
    <row r="87" spans="1:19" x14ac:dyDescent="0.35">
      <c r="A87" s="1"/>
      <c r="B87" s="68"/>
      <c r="C87" s="69"/>
      <c r="D87" s="187"/>
      <c r="E87" s="85"/>
      <c r="F87" s="77"/>
      <c r="G87" s="77"/>
      <c r="H87" s="77"/>
      <c r="I87" s="77"/>
      <c r="J87" s="77"/>
      <c r="K87" s="77"/>
      <c r="L87" s="77"/>
      <c r="M87" s="77"/>
      <c r="N87" s="77"/>
      <c r="O87" s="77"/>
      <c r="P87" s="77"/>
      <c r="Q87" s="86"/>
      <c r="R87" s="189">
        <f t="shared" si="1"/>
        <v>0</v>
      </c>
      <c r="S87" s="1"/>
    </row>
    <row r="88" spans="1:19" x14ac:dyDescent="0.35">
      <c r="A88" s="1"/>
      <c r="B88" s="68"/>
      <c r="C88" s="69"/>
      <c r="D88" s="187"/>
      <c r="E88" s="85"/>
      <c r="F88" s="77"/>
      <c r="G88" s="77"/>
      <c r="H88" s="77"/>
      <c r="I88" s="77"/>
      <c r="J88" s="77"/>
      <c r="K88" s="77"/>
      <c r="L88" s="77"/>
      <c r="M88" s="77"/>
      <c r="N88" s="77"/>
      <c r="O88" s="77"/>
      <c r="P88" s="77"/>
      <c r="Q88" s="86"/>
      <c r="R88" s="189">
        <f t="shared" si="1"/>
        <v>0</v>
      </c>
      <c r="S88" s="1"/>
    </row>
    <row r="89" spans="1:19" x14ac:dyDescent="0.35">
      <c r="A89" s="1"/>
      <c r="B89" s="68"/>
      <c r="C89" s="69"/>
      <c r="D89" s="187"/>
      <c r="E89" s="85"/>
      <c r="F89" s="77"/>
      <c r="G89" s="77"/>
      <c r="H89" s="77"/>
      <c r="I89" s="77"/>
      <c r="J89" s="77"/>
      <c r="K89" s="77"/>
      <c r="L89" s="77"/>
      <c r="M89" s="77"/>
      <c r="N89" s="77"/>
      <c r="O89" s="77"/>
      <c r="P89" s="77"/>
      <c r="Q89" s="86"/>
      <c r="R89" s="189">
        <f t="shared" si="1"/>
        <v>0</v>
      </c>
      <c r="S89" s="1"/>
    </row>
    <row r="90" spans="1:19" x14ac:dyDescent="0.35">
      <c r="A90" s="1"/>
      <c r="B90" s="68"/>
      <c r="C90" s="69"/>
      <c r="D90" s="187"/>
      <c r="E90" s="85"/>
      <c r="F90" s="77"/>
      <c r="G90" s="77"/>
      <c r="H90" s="77"/>
      <c r="I90" s="77"/>
      <c r="J90" s="77"/>
      <c r="K90" s="77"/>
      <c r="L90" s="77"/>
      <c r="M90" s="77"/>
      <c r="N90" s="77"/>
      <c r="O90" s="77"/>
      <c r="P90" s="77"/>
      <c r="Q90" s="86"/>
      <c r="R90" s="189">
        <f t="shared" si="1"/>
        <v>0</v>
      </c>
      <c r="S90" s="1"/>
    </row>
    <row r="91" spans="1:19" x14ac:dyDescent="0.35">
      <c r="A91" s="1"/>
      <c r="B91" s="68"/>
      <c r="C91" s="69"/>
      <c r="D91" s="187"/>
      <c r="E91" s="85"/>
      <c r="F91" s="77"/>
      <c r="G91" s="77"/>
      <c r="H91" s="77"/>
      <c r="I91" s="77"/>
      <c r="J91" s="77"/>
      <c r="K91" s="77"/>
      <c r="L91" s="77"/>
      <c r="M91" s="77"/>
      <c r="N91" s="77"/>
      <c r="O91" s="77"/>
      <c r="P91" s="77"/>
      <c r="Q91" s="86"/>
      <c r="R91" s="189">
        <f t="shared" si="1"/>
        <v>0</v>
      </c>
      <c r="S91" s="1"/>
    </row>
    <row r="92" spans="1:19" x14ac:dyDescent="0.35">
      <c r="A92" s="1"/>
      <c r="B92" s="68"/>
      <c r="C92" s="69"/>
      <c r="D92" s="187"/>
      <c r="E92" s="85"/>
      <c r="F92" s="77"/>
      <c r="G92" s="77"/>
      <c r="H92" s="77"/>
      <c r="I92" s="77"/>
      <c r="J92" s="77"/>
      <c r="K92" s="77"/>
      <c r="L92" s="77"/>
      <c r="M92" s="77"/>
      <c r="N92" s="77"/>
      <c r="O92" s="77"/>
      <c r="P92" s="77"/>
      <c r="Q92" s="86"/>
      <c r="R92" s="189">
        <f t="shared" si="1"/>
        <v>0</v>
      </c>
      <c r="S92" s="1"/>
    </row>
    <row r="93" spans="1:19" x14ac:dyDescent="0.35">
      <c r="A93" s="1"/>
      <c r="B93" s="68"/>
      <c r="C93" s="69"/>
      <c r="D93" s="187"/>
      <c r="E93" s="85"/>
      <c r="F93" s="77"/>
      <c r="G93" s="77"/>
      <c r="H93" s="77"/>
      <c r="I93" s="77"/>
      <c r="J93" s="77"/>
      <c r="K93" s="77"/>
      <c r="L93" s="77"/>
      <c r="M93" s="77"/>
      <c r="N93" s="77"/>
      <c r="O93" s="77"/>
      <c r="P93" s="77"/>
      <c r="Q93" s="86"/>
      <c r="R93" s="189">
        <f t="shared" si="1"/>
        <v>0</v>
      </c>
      <c r="S93" s="1"/>
    </row>
    <row r="94" spans="1:19" x14ac:dyDescent="0.35">
      <c r="A94" s="1"/>
      <c r="B94" s="68"/>
      <c r="C94" s="69"/>
      <c r="D94" s="187"/>
      <c r="E94" s="85"/>
      <c r="F94" s="77"/>
      <c r="G94" s="77"/>
      <c r="H94" s="77"/>
      <c r="I94" s="77"/>
      <c r="J94" s="77"/>
      <c r="K94" s="77"/>
      <c r="L94" s="77"/>
      <c r="M94" s="77"/>
      <c r="N94" s="77"/>
      <c r="O94" s="77"/>
      <c r="P94" s="77"/>
      <c r="Q94" s="86"/>
      <c r="R94" s="189">
        <f t="shared" si="1"/>
        <v>0</v>
      </c>
      <c r="S94" s="1"/>
    </row>
    <row r="95" spans="1:19" x14ac:dyDescent="0.35">
      <c r="A95" s="1"/>
      <c r="B95" s="68"/>
      <c r="C95" s="69"/>
      <c r="D95" s="187"/>
      <c r="E95" s="85"/>
      <c r="F95" s="77"/>
      <c r="G95" s="77"/>
      <c r="H95" s="77"/>
      <c r="I95" s="77"/>
      <c r="J95" s="77"/>
      <c r="K95" s="77"/>
      <c r="L95" s="77"/>
      <c r="M95" s="77"/>
      <c r="N95" s="77"/>
      <c r="O95" s="77"/>
      <c r="P95" s="77"/>
      <c r="Q95" s="86"/>
      <c r="R95" s="189">
        <f t="shared" si="1"/>
        <v>0</v>
      </c>
      <c r="S95" s="1"/>
    </row>
    <row r="96" spans="1:19" x14ac:dyDescent="0.35">
      <c r="A96" s="1"/>
      <c r="B96" s="68"/>
      <c r="C96" s="69"/>
      <c r="D96" s="187"/>
      <c r="E96" s="85"/>
      <c r="F96" s="77"/>
      <c r="G96" s="77"/>
      <c r="H96" s="77"/>
      <c r="I96" s="77"/>
      <c r="J96" s="77"/>
      <c r="K96" s="77"/>
      <c r="L96" s="77"/>
      <c r="M96" s="77"/>
      <c r="N96" s="77"/>
      <c r="O96" s="77"/>
      <c r="P96" s="77"/>
      <c r="Q96" s="86"/>
      <c r="R96" s="189">
        <f t="shared" si="1"/>
        <v>0</v>
      </c>
      <c r="S96" s="1"/>
    </row>
    <row r="97" spans="1:19" x14ac:dyDescent="0.35">
      <c r="A97" s="1"/>
      <c r="B97" s="68"/>
      <c r="C97" s="69"/>
      <c r="D97" s="187"/>
      <c r="E97" s="85"/>
      <c r="F97" s="77"/>
      <c r="G97" s="77"/>
      <c r="H97" s="77"/>
      <c r="I97" s="77"/>
      <c r="J97" s="77"/>
      <c r="K97" s="77"/>
      <c r="L97" s="77"/>
      <c r="M97" s="77"/>
      <c r="N97" s="77"/>
      <c r="O97" s="77"/>
      <c r="P97" s="77"/>
      <c r="Q97" s="86"/>
      <c r="R97" s="189">
        <f t="shared" si="1"/>
        <v>0</v>
      </c>
      <c r="S97" s="1"/>
    </row>
    <row r="98" spans="1:19" x14ac:dyDescent="0.35">
      <c r="A98" s="1"/>
      <c r="B98" s="68"/>
      <c r="C98" s="69"/>
      <c r="D98" s="187"/>
      <c r="E98" s="85"/>
      <c r="F98" s="77"/>
      <c r="G98" s="77"/>
      <c r="H98" s="77"/>
      <c r="I98" s="77"/>
      <c r="J98" s="77"/>
      <c r="K98" s="77"/>
      <c r="L98" s="77"/>
      <c r="M98" s="77"/>
      <c r="N98" s="77"/>
      <c r="O98" s="77"/>
      <c r="P98" s="77"/>
      <c r="Q98" s="86"/>
      <c r="R98" s="189">
        <f t="shared" si="1"/>
        <v>0</v>
      </c>
      <c r="S98" s="1"/>
    </row>
    <row r="99" spans="1:19" x14ac:dyDescent="0.35">
      <c r="A99" s="1"/>
      <c r="B99" s="68"/>
      <c r="C99" s="69"/>
      <c r="D99" s="187"/>
      <c r="E99" s="85"/>
      <c r="F99" s="77"/>
      <c r="G99" s="77"/>
      <c r="H99" s="77"/>
      <c r="I99" s="77"/>
      <c r="J99" s="77"/>
      <c r="K99" s="77"/>
      <c r="L99" s="77"/>
      <c r="M99" s="77"/>
      <c r="N99" s="77"/>
      <c r="O99" s="77"/>
      <c r="P99" s="77"/>
      <c r="Q99" s="86"/>
      <c r="R99" s="189">
        <f t="shared" si="1"/>
        <v>0</v>
      </c>
      <c r="S99" s="1"/>
    </row>
    <row r="100" spans="1:19" x14ac:dyDescent="0.35">
      <c r="A100" s="1"/>
      <c r="B100" s="68"/>
      <c r="C100" s="69"/>
      <c r="D100" s="187"/>
      <c r="E100" s="85"/>
      <c r="F100" s="77"/>
      <c r="G100" s="77"/>
      <c r="H100" s="77"/>
      <c r="I100" s="77"/>
      <c r="J100" s="77"/>
      <c r="K100" s="77"/>
      <c r="L100" s="77"/>
      <c r="M100" s="77"/>
      <c r="N100" s="77"/>
      <c r="O100" s="77"/>
      <c r="P100" s="77"/>
      <c r="Q100" s="86"/>
      <c r="R100" s="189">
        <f t="shared" si="1"/>
        <v>0</v>
      </c>
      <c r="S100" s="1"/>
    </row>
    <row r="101" spans="1:19" x14ac:dyDescent="0.35">
      <c r="A101" s="1"/>
      <c r="B101" s="68"/>
      <c r="C101" s="69"/>
      <c r="D101" s="187"/>
      <c r="E101" s="85"/>
      <c r="F101" s="77"/>
      <c r="G101" s="77"/>
      <c r="H101" s="77"/>
      <c r="I101" s="77"/>
      <c r="J101" s="77"/>
      <c r="K101" s="77"/>
      <c r="L101" s="77"/>
      <c r="M101" s="77"/>
      <c r="N101" s="77"/>
      <c r="O101" s="77"/>
      <c r="P101" s="77"/>
      <c r="Q101" s="86"/>
      <c r="R101" s="189">
        <f t="shared" si="1"/>
        <v>0</v>
      </c>
      <c r="S101" s="1"/>
    </row>
    <row r="102" spans="1:19" x14ac:dyDescent="0.35">
      <c r="A102" s="1"/>
      <c r="B102" s="68"/>
      <c r="C102" s="69"/>
      <c r="D102" s="187"/>
      <c r="E102" s="85"/>
      <c r="F102" s="77"/>
      <c r="G102" s="77"/>
      <c r="H102" s="77"/>
      <c r="I102" s="77"/>
      <c r="J102" s="77"/>
      <c r="K102" s="77"/>
      <c r="L102" s="77"/>
      <c r="M102" s="77"/>
      <c r="N102" s="77"/>
      <c r="O102" s="77"/>
      <c r="P102" s="77"/>
      <c r="Q102" s="86"/>
      <c r="R102" s="189">
        <f t="shared" si="1"/>
        <v>0</v>
      </c>
      <c r="S102" s="1"/>
    </row>
    <row r="103" spans="1:19" x14ac:dyDescent="0.35">
      <c r="A103" s="1"/>
      <c r="B103" s="68"/>
      <c r="C103" s="69"/>
      <c r="D103" s="187"/>
      <c r="E103" s="85"/>
      <c r="F103" s="77"/>
      <c r="G103" s="77"/>
      <c r="H103" s="77"/>
      <c r="I103" s="77"/>
      <c r="J103" s="77"/>
      <c r="K103" s="77"/>
      <c r="L103" s="77"/>
      <c r="M103" s="77"/>
      <c r="N103" s="77"/>
      <c r="O103" s="77"/>
      <c r="P103" s="77"/>
      <c r="Q103" s="86"/>
      <c r="R103" s="189">
        <f t="shared" si="1"/>
        <v>0</v>
      </c>
      <c r="S103" s="1"/>
    </row>
    <row r="104" spans="1:19" x14ac:dyDescent="0.35">
      <c r="A104" s="1"/>
      <c r="B104" s="68"/>
      <c r="C104" s="69"/>
      <c r="D104" s="187"/>
      <c r="E104" s="85"/>
      <c r="F104" s="77"/>
      <c r="G104" s="77"/>
      <c r="H104" s="77"/>
      <c r="I104" s="77"/>
      <c r="J104" s="77"/>
      <c r="K104" s="77"/>
      <c r="L104" s="77"/>
      <c r="M104" s="77"/>
      <c r="N104" s="77"/>
      <c r="O104" s="77"/>
      <c r="P104" s="77"/>
      <c r="Q104" s="86"/>
      <c r="R104" s="189">
        <f t="shared" si="1"/>
        <v>0</v>
      </c>
      <c r="S104" s="1"/>
    </row>
    <row r="105" spans="1:19" x14ac:dyDescent="0.35">
      <c r="A105" s="1"/>
      <c r="B105" s="68"/>
      <c r="C105" s="69"/>
      <c r="D105" s="187"/>
      <c r="E105" s="85"/>
      <c r="F105" s="77"/>
      <c r="G105" s="77"/>
      <c r="H105" s="77"/>
      <c r="I105" s="77"/>
      <c r="J105" s="77"/>
      <c r="K105" s="77"/>
      <c r="L105" s="77"/>
      <c r="M105" s="77"/>
      <c r="N105" s="77"/>
      <c r="O105" s="77"/>
      <c r="P105" s="77"/>
      <c r="Q105" s="86"/>
      <c r="R105" s="189">
        <f t="shared" si="1"/>
        <v>0</v>
      </c>
      <c r="S105" s="1"/>
    </row>
    <row r="106" spans="1:19" x14ac:dyDescent="0.35">
      <c r="A106" s="1"/>
      <c r="B106" s="68"/>
      <c r="C106" s="69"/>
      <c r="D106" s="187"/>
      <c r="E106" s="85"/>
      <c r="F106" s="77"/>
      <c r="G106" s="77"/>
      <c r="H106" s="77"/>
      <c r="I106" s="77"/>
      <c r="J106" s="77"/>
      <c r="K106" s="77"/>
      <c r="L106" s="77"/>
      <c r="M106" s="77"/>
      <c r="N106" s="77"/>
      <c r="O106" s="77"/>
      <c r="P106" s="77"/>
      <c r="Q106" s="86"/>
      <c r="R106" s="189">
        <f t="shared" si="1"/>
        <v>0</v>
      </c>
      <c r="S106" s="1"/>
    </row>
    <row r="107" spans="1:19" x14ac:dyDescent="0.35">
      <c r="A107" s="1"/>
      <c r="B107" s="68"/>
      <c r="C107" s="69"/>
      <c r="D107" s="187"/>
      <c r="E107" s="85"/>
      <c r="F107" s="77"/>
      <c r="G107" s="77"/>
      <c r="H107" s="77"/>
      <c r="I107" s="77"/>
      <c r="J107" s="77"/>
      <c r="K107" s="77"/>
      <c r="L107" s="77"/>
      <c r="M107" s="77"/>
      <c r="N107" s="77"/>
      <c r="O107" s="77"/>
      <c r="P107" s="77"/>
      <c r="Q107" s="86"/>
      <c r="R107" s="189">
        <f t="shared" si="1"/>
        <v>0</v>
      </c>
      <c r="S107" s="1"/>
    </row>
    <row r="108" spans="1:19" x14ac:dyDescent="0.35">
      <c r="A108" s="1"/>
      <c r="B108" s="68"/>
      <c r="C108" s="69"/>
      <c r="D108" s="187"/>
      <c r="E108" s="85"/>
      <c r="F108" s="77"/>
      <c r="G108" s="77"/>
      <c r="H108" s="77"/>
      <c r="I108" s="77"/>
      <c r="J108" s="77"/>
      <c r="K108" s="77"/>
      <c r="L108" s="77"/>
      <c r="M108" s="77"/>
      <c r="N108" s="77"/>
      <c r="O108" s="77"/>
      <c r="P108" s="77"/>
      <c r="Q108" s="86"/>
      <c r="R108" s="189">
        <f t="shared" si="1"/>
        <v>0</v>
      </c>
      <c r="S108" s="1"/>
    </row>
    <row r="109" spans="1:19" x14ac:dyDescent="0.35">
      <c r="A109" s="1"/>
      <c r="B109" s="68"/>
      <c r="C109" s="69"/>
      <c r="D109" s="187"/>
      <c r="E109" s="85"/>
      <c r="F109" s="77"/>
      <c r="G109" s="77"/>
      <c r="H109" s="77"/>
      <c r="I109" s="77"/>
      <c r="J109" s="77"/>
      <c r="K109" s="77"/>
      <c r="L109" s="77"/>
      <c r="M109" s="77"/>
      <c r="N109" s="77"/>
      <c r="O109" s="77"/>
      <c r="P109" s="77"/>
      <c r="Q109" s="86"/>
      <c r="R109" s="189">
        <f t="shared" si="1"/>
        <v>0</v>
      </c>
      <c r="S109" s="1"/>
    </row>
    <row r="110" spans="1:19" x14ac:dyDescent="0.35">
      <c r="A110" s="1"/>
      <c r="B110" s="68"/>
      <c r="C110" s="69"/>
      <c r="D110" s="187"/>
      <c r="E110" s="85"/>
      <c r="F110" s="77"/>
      <c r="G110" s="77"/>
      <c r="H110" s="77"/>
      <c r="I110" s="77"/>
      <c r="J110" s="77"/>
      <c r="K110" s="77"/>
      <c r="L110" s="77"/>
      <c r="M110" s="77"/>
      <c r="N110" s="77"/>
      <c r="O110" s="77"/>
      <c r="P110" s="77"/>
      <c r="Q110" s="86"/>
      <c r="R110" s="189">
        <f t="shared" si="1"/>
        <v>0</v>
      </c>
      <c r="S110" s="1"/>
    </row>
    <row r="111" spans="1:19" x14ac:dyDescent="0.35">
      <c r="A111" s="1"/>
      <c r="B111" s="68"/>
      <c r="C111" s="69"/>
      <c r="D111" s="187"/>
      <c r="E111" s="85"/>
      <c r="F111" s="77"/>
      <c r="G111" s="77"/>
      <c r="H111" s="77"/>
      <c r="I111" s="77"/>
      <c r="J111" s="77"/>
      <c r="K111" s="77"/>
      <c r="L111" s="77"/>
      <c r="M111" s="77"/>
      <c r="N111" s="77"/>
      <c r="O111" s="77"/>
      <c r="P111" s="77"/>
      <c r="Q111" s="86"/>
      <c r="R111" s="189">
        <f t="shared" si="1"/>
        <v>0</v>
      </c>
      <c r="S111" s="1"/>
    </row>
    <row r="112" spans="1:19" x14ac:dyDescent="0.35">
      <c r="A112" s="1"/>
      <c r="B112" s="68"/>
      <c r="C112" s="69"/>
      <c r="D112" s="187"/>
      <c r="E112" s="85"/>
      <c r="F112" s="77"/>
      <c r="G112" s="77"/>
      <c r="H112" s="77"/>
      <c r="I112" s="77"/>
      <c r="J112" s="77"/>
      <c r="K112" s="77"/>
      <c r="L112" s="77"/>
      <c r="M112" s="77"/>
      <c r="N112" s="77"/>
      <c r="O112" s="77"/>
      <c r="P112" s="77"/>
      <c r="Q112" s="86"/>
      <c r="R112" s="189">
        <f t="shared" si="1"/>
        <v>0</v>
      </c>
      <c r="S112" s="1"/>
    </row>
    <row r="113" spans="1:19" x14ac:dyDescent="0.35">
      <c r="A113" s="1"/>
      <c r="B113" s="68"/>
      <c r="C113" s="69"/>
      <c r="D113" s="187"/>
      <c r="E113" s="85"/>
      <c r="F113" s="77"/>
      <c r="G113" s="77"/>
      <c r="H113" s="77"/>
      <c r="I113" s="77"/>
      <c r="J113" s="77"/>
      <c r="K113" s="77"/>
      <c r="L113" s="77"/>
      <c r="M113" s="77"/>
      <c r="N113" s="77"/>
      <c r="O113" s="77"/>
      <c r="P113" s="77"/>
      <c r="Q113" s="86"/>
      <c r="R113" s="189">
        <f t="shared" si="1"/>
        <v>0</v>
      </c>
      <c r="S113" s="1"/>
    </row>
    <row r="114" spans="1:19" x14ac:dyDescent="0.35">
      <c r="A114" s="1"/>
      <c r="B114" s="68"/>
      <c r="C114" s="69"/>
      <c r="D114" s="187"/>
      <c r="E114" s="85"/>
      <c r="F114" s="77"/>
      <c r="G114" s="77"/>
      <c r="H114" s="77"/>
      <c r="I114" s="77"/>
      <c r="J114" s="77"/>
      <c r="K114" s="77"/>
      <c r="L114" s="77"/>
      <c r="M114" s="77"/>
      <c r="N114" s="77"/>
      <c r="O114" s="77"/>
      <c r="P114" s="77"/>
      <c r="Q114" s="86"/>
      <c r="R114" s="189">
        <f t="shared" si="1"/>
        <v>0</v>
      </c>
      <c r="S114" s="1"/>
    </row>
    <row r="115" spans="1:19" x14ac:dyDescent="0.35">
      <c r="A115" s="1"/>
      <c r="B115" s="68"/>
      <c r="C115" s="69"/>
      <c r="D115" s="187"/>
      <c r="E115" s="85"/>
      <c r="F115" s="77"/>
      <c r="G115" s="77"/>
      <c r="H115" s="77"/>
      <c r="I115" s="77"/>
      <c r="J115" s="77"/>
      <c r="K115" s="77"/>
      <c r="L115" s="77"/>
      <c r="M115" s="77"/>
      <c r="N115" s="77"/>
      <c r="O115" s="77"/>
      <c r="P115" s="77"/>
      <c r="Q115" s="86"/>
      <c r="R115" s="189">
        <f t="shared" si="1"/>
        <v>0</v>
      </c>
      <c r="S115" s="1"/>
    </row>
    <row r="116" spans="1:19" x14ac:dyDescent="0.35">
      <c r="A116" s="1"/>
      <c r="B116" s="68"/>
      <c r="C116" s="69"/>
      <c r="D116" s="187"/>
      <c r="E116" s="85"/>
      <c r="F116" s="77"/>
      <c r="G116" s="77"/>
      <c r="H116" s="77"/>
      <c r="I116" s="77"/>
      <c r="J116" s="77"/>
      <c r="K116" s="77"/>
      <c r="L116" s="77"/>
      <c r="M116" s="77"/>
      <c r="N116" s="77"/>
      <c r="O116" s="77"/>
      <c r="P116" s="77"/>
      <c r="Q116" s="86"/>
      <c r="R116" s="189">
        <f t="shared" si="1"/>
        <v>0</v>
      </c>
      <c r="S116" s="1"/>
    </row>
    <row r="117" spans="1:19" x14ac:dyDescent="0.35">
      <c r="A117" s="1"/>
      <c r="B117" s="68"/>
      <c r="C117" s="69"/>
      <c r="D117" s="187"/>
      <c r="E117" s="85"/>
      <c r="F117" s="77"/>
      <c r="G117" s="77"/>
      <c r="H117" s="77"/>
      <c r="I117" s="77"/>
      <c r="J117" s="77"/>
      <c r="K117" s="77"/>
      <c r="L117" s="77"/>
      <c r="M117" s="77"/>
      <c r="N117" s="77"/>
      <c r="O117" s="77"/>
      <c r="P117" s="77"/>
      <c r="Q117" s="86"/>
      <c r="R117" s="189">
        <f t="shared" si="1"/>
        <v>0</v>
      </c>
      <c r="S117" s="1"/>
    </row>
    <row r="118" spans="1:19" x14ac:dyDescent="0.35">
      <c r="A118" s="1"/>
      <c r="B118" s="68"/>
      <c r="C118" s="69"/>
      <c r="D118" s="187"/>
      <c r="E118" s="85"/>
      <c r="F118" s="77"/>
      <c r="G118" s="77"/>
      <c r="H118" s="77"/>
      <c r="I118" s="77"/>
      <c r="J118" s="77"/>
      <c r="K118" s="77"/>
      <c r="L118" s="77"/>
      <c r="M118" s="77"/>
      <c r="N118" s="77"/>
      <c r="O118" s="77"/>
      <c r="P118" s="77"/>
      <c r="Q118" s="86"/>
      <c r="R118" s="189">
        <f t="shared" si="1"/>
        <v>0</v>
      </c>
      <c r="S118" s="1"/>
    </row>
    <row r="119" spans="1:19" x14ac:dyDescent="0.35">
      <c r="A119" s="1"/>
      <c r="B119" s="68"/>
      <c r="C119" s="69"/>
      <c r="D119" s="187"/>
      <c r="E119" s="85"/>
      <c r="F119" s="77"/>
      <c r="G119" s="77"/>
      <c r="H119" s="77"/>
      <c r="I119" s="77"/>
      <c r="J119" s="77"/>
      <c r="K119" s="77"/>
      <c r="L119" s="77"/>
      <c r="M119" s="77"/>
      <c r="N119" s="77"/>
      <c r="O119" s="77"/>
      <c r="P119" s="77"/>
      <c r="Q119" s="86"/>
      <c r="R119" s="189">
        <f t="shared" si="1"/>
        <v>0</v>
      </c>
      <c r="S119" s="1"/>
    </row>
    <row r="120" spans="1:19" x14ac:dyDescent="0.35">
      <c r="A120" s="1"/>
      <c r="B120" s="68"/>
      <c r="C120" s="69"/>
      <c r="D120" s="187"/>
      <c r="E120" s="85"/>
      <c r="F120" s="77"/>
      <c r="G120" s="77"/>
      <c r="H120" s="77"/>
      <c r="I120" s="77"/>
      <c r="J120" s="77"/>
      <c r="K120" s="77"/>
      <c r="L120" s="77"/>
      <c r="M120" s="77"/>
      <c r="N120" s="77"/>
      <c r="O120" s="77"/>
      <c r="P120" s="77"/>
      <c r="Q120" s="86"/>
      <c r="R120" s="189">
        <f t="shared" si="1"/>
        <v>0</v>
      </c>
      <c r="S120" s="1"/>
    </row>
    <row r="121" spans="1:19" x14ac:dyDescent="0.35">
      <c r="A121" s="1"/>
      <c r="B121" s="68"/>
      <c r="C121" s="69"/>
      <c r="D121" s="187"/>
      <c r="E121" s="85"/>
      <c r="F121" s="77"/>
      <c r="G121" s="77"/>
      <c r="H121" s="77"/>
      <c r="I121" s="77"/>
      <c r="J121" s="77"/>
      <c r="K121" s="77"/>
      <c r="L121" s="77"/>
      <c r="M121" s="77"/>
      <c r="N121" s="77"/>
      <c r="O121" s="77"/>
      <c r="P121" s="77"/>
      <c r="Q121" s="86"/>
      <c r="R121" s="189">
        <f t="shared" si="1"/>
        <v>0</v>
      </c>
      <c r="S121" s="1"/>
    </row>
    <row r="122" spans="1:19" x14ac:dyDescent="0.35">
      <c r="A122" s="1"/>
      <c r="B122" s="68"/>
      <c r="C122" s="69"/>
      <c r="D122" s="187"/>
      <c r="E122" s="85"/>
      <c r="F122" s="77"/>
      <c r="G122" s="77"/>
      <c r="H122" s="77"/>
      <c r="I122" s="77"/>
      <c r="J122" s="77"/>
      <c r="K122" s="77"/>
      <c r="L122" s="77"/>
      <c r="M122" s="77"/>
      <c r="N122" s="77"/>
      <c r="O122" s="77"/>
      <c r="P122" s="77"/>
      <c r="Q122" s="86"/>
      <c r="R122" s="189">
        <f t="shared" si="1"/>
        <v>0</v>
      </c>
      <c r="S122" s="1"/>
    </row>
    <row r="123" spans="1:19" x14ac:dyDescent="0.35">
      <c r="A123" s="1"/>
      <c r="B123" s="68"/>
      <c r="C123" s="69"/>
      <c r="D123" s="187"/>
      <c r="E123" s="85"/>
      <c r="F123" s="77"/>
      <c r="G123" s="77"/>
      <c r="H123" s="77"/>
      <c r="I123" s="77"/>
      <c r="J123" s="77"/>
      <c r="K123" s="77"/>
      <c r="L123" s="77"/>
      <c r="M123" s="77"/>
      <c r="N123" s="77"/>
      <c r="O123" s="77"/>
      <c r="P123" s="77"/>
      <c r="Q123" s="86"/>
      <c r="R123" s="189">
        <f t="shared" si="1"/>
        <v>0</v>
      </c>
      <c r="S123" s="1"/>
    </row>
    <row r="124" spans="1:19" x14ac:dyDescent="0.35">
      <c r="A124" s="1"/>
      <c r="B124" s="68"/>
      <c r="C124" s="69"/>
      <c r="D124" s="187"/>
      <c r="E124" s="85"/>
      <c r="F124" s="77"/>
      <c r="G124" s="77"/>
      <c r="H124" s="77"/>
      <c r="I124" s="77"/>
      <c r="J124" s="77"/>
      <c r="K124" s="77"/>
      <c r="L124" s="77"/>
      <c r="M124" s="77"/>
      <c r="N124" s="77"/>
      <c r="O124" s="77"/>
      <c r="P124" s="77"/>
      <c r="Q124" s="86"/>
      <c r="R124" s="189">
        <f t="shared" si="1"/>
        <v>0</v>
      </c>
      <c r="S124" s="1"/>
    </row>
    <row r="125" spans="1:19" x14ac:dyDescent="0.35">
      <c r="A125" s="1"/>
      <c r="B125" s="68"/>
      <c r="C125" s="71"/>
      <c r="D125" s="187"/>
      <c r="E125" s="85"/>
      <c r="F125" s="77"/>
      <c r="G125" s="77"/>
      <c r="H125" s="77"/>
      <c r="I125" s="77"/>
      <c r="J125" s="77"/>
      <c r="K125" s="77"/>
      <c r="L125" s="77"/>
      <c r="M125" s="77"/>
      <c r="N125" s="77"/>
      <c r="O125" s="77"/>
      <c r="P125" s="77"/>
      <c r="Q125" s="86"/>
      <c r="R125" s="189">
        <f t="shared" si="1"/>
        <v>0</v>
      </c>
      <c r="S125" s="1"/>
    </row>
    <row r="126" spans="1:19" x14ac:dyDescent="0.35">
      <c r="A126" s="1"/>
      <c r="B126" s="68"/>
      <c r="C126" s="71"/>
      <c r="D126" s="187"/>
      <c r="E126" s="85"/>
      <c r="F126" s="77"/>
      <c r="G126" s="77"/>
      <c r="H126" s="77"/>
      <c r="I126" s="77"/>
      <c r="J126" s="77"/>
      <c r="K126" s="77"/>
      <c r="L126" s="77"/>
      <c r="M126" s="77"/>
      <c r="N126" s="77"/>
      <c r="O126" s="77"/>
      <c r="P126" s="77"/>
      <c r="Q126" s="86"/>
      <c r="R126" s="189">
        <f t="shared" si="1"/>
        <v>0</v>
      </c>
      <c r="S126" s="1"/>
    </row>
    <row r="127" spans="1:19" x14ac:dyDescent="0.35">
      <c r="A127" s="1"/>
      <c r="B127" s="68"/>
      <c r="C127" s="71"/>
      <c r="D127" s="187"/>
      <c r="E127" s="85"/>
      <c r="F127" s="77"/>
      <c r="G127" s="77"/>
      <c r="H127" s="77"/>
      <c r="I127" s="77"/>
      <c r="J127" s="77"/>
      <c r="K127" s="77"/>
      <c r="L127" s="77"/>
      <c r="M127" s="77"/>
      <c r="N127" s="77"/>
      <c r="O127" s="77"/>
      <c r="P127" s="77"/>
      <c r="Q127" s="86"/>
      <c r="R127" s="189">
        <f t="shared" si="1"/>
        <v>0</v>
      </c>
      <c r="S127" s="1"/>
    </row>
    <row r="128" spans="1:19" x14ac:dyDescent="0.35">
      <c r="A128" s="1"/>
      <c r="B128" s="68"/>
      <c r="C128" s="71"/>
      <c r="D128" s="187"/>
      <c r="E128" s="85"/>
      <c r="F128" s="77"/>
      <c r="G128" s="77"/>
      <c r="H128" s="77"/>
      <c r="I128" s="77"/>
      <c r="J128" s="77"/>
      <c r="K128" s="77"/>
      <c r="L128" s="77"/>
      <c r="M128" s="77"/>
      <c r="N128" s="77"/>
      <c r="O128" s="77"/>
      <c r="P128" s="77"/>
      <c r="Q128" s="86"/>
      <c r="R128" s="189">
        <f t="shared" si="1"/>
        <v>0</v>
      </c>
      <c r="S128" s="1"/>
    </row>
    <row r="129" spans="1:19" x14ac:dyDescent="0.35">
      <c r="A129" s="1"/>
      <c r="B129" s="68"/>
      <c r="C129" s="71"/>
      <c r="D129" s="187"/>
      <c r="E129" s="85"/>
      <c r="F129" s="77"/>
      <c r="G129" s="77"/>
      <c r="H129" s="77"/>
      <c r="I129" s="77"/>
      <c r="J129" s="77"/>
      <c r="K129" s="77"/>
      <c r="L129" s="77"/>
      <c r="M129" s="77"/>
      <c r="N129" s="77"/>
      <c r="O129" s="77"/>
      <c r="P129" s="77"/>
      <c r="Q129" s="86"/>
      <c r="R129" s="189">
        <f t="shared" si="1"/>
        <v>0</v>
      </c>
      <c r="S129" s="1"/>
    </row>
    <row r="130" spans="1:19" x14ac:dyDescent="0.35">
      <c r="A130" s="1"/>
      <c r="B130" s="68"/>
      <c r="C130" s="71"/>
      <c r="D130" s="187"/>
      <c r="E130" s="85"/>
      <c r="F130" s="77"/>
      <c r="G130" s="77"/>
      <c r="H130" s="77"/>
      <c r="I130" s="77"/>
      <c r="J130" s="77"/>
      <c r="K130" s="77"/>
      <c r="L130" s="77"/>
      <c r="M130" s="77"/>
      <c r="N130" s="77"/>
      <c r="O130" s="77"/>
      <c r="P130" s="77"/>
      <c r="Q130" s="86"/>
      <c r="R130" s="189">
        <f t="shared" si="1"/>
        <v>0</v>
      </c>
      <c r="S130" s="1"/>
    </row>
    <row r="131" spans="1:19" x14ac:dyDescent="0.35">
      <c r="A131" s="1"/>
      <c r="B131" s="68"/>
      <c r="C131" s="71"/>
      <c r="D131" s="187"/>
      <c r="E131" s="85"/>
      <c r="F131" s="77"/>
      <c r="G131" s="77"/>
      <c r="H131" s="77"/>
      <c r="I131" s="77"/>
      <c r="J131" s="77"/>
      <c r="K131" s="77"/>
      <c r="L131" s="77"/>
      <c r="M131" s="77"/>
      <c r="N131" s="77"/>
      <c r="O131" s="77"/>
      <c r="P131" s="77"/>
      <c r="Q131" s="86"/>
      <c r="R131" s="189">
        <f t="shared" si="1"/>
        <v>0</v>
      </c>
      <c r="S131" s="1"/>
    </row>
    <row r="132" spans="1:19" x14ac:dyDescent="0.35">
      <c r="A132" s="1"/>
      <c r="B132" s="68"/>
      <c r="C132" s="71"/>
      <c r="D132" s="187"/>
      <c r="E132" s="85"/>
      <c r="F132" s="77"/>
      <c r="G132" s="77"/>
      <c r="H132" s="77"/>
      <c r="I132" s="77"/>
      <c r="J132" s="77"/>
      <c r="K132" s="77"/>
      <c r="L132" s="77"/>
      <c r="M132" s="77"/>
      <c r="N132" s="77"/>
      <c r="O132" s="77"/>
      <c r="P132" s="77"/>
      <c r="Q132" s="86"/>
      <c r="R132" s="189">
        <f t="shared" si="1"/>
        <v>0</v>
      </c>
      <c r="S132" s="1"/>
    </row>
    <row r="133" spans="1:19" x14ac:dyDescent="0.35">
      <c r="A133" s="1"/>
      <c r="B133" s="68"/>
      <c r="C133" s="71"/>
      <c r="D133" s="187"/>
      <c r="E133" s="85"/>
      <c r="F133" s="77"/>
      <c r="G133" s="77"/>
      <c r="H133" s="77"/>
      <c r="I133" s="77"/>
      <c r="J133" s="77"/>
      <c r="K133" s="77"/>
      <c r="L133" s="77"/>
      <c r="M133" s="77"/>
      <c r="N133" s="77"/>
      <c r="O133" s="77"/>
      <c r="P133" s="77"/>
      <c r="Q133" s="86"/>
      <c r="R133" s="189">
        <f t="shared" si="1"/>
        <v>0</v>
      </c>
      <c r="S133" s="1"/>
    </row>
    <row r="134" spans="1:19" x14ac:dyDescent="0.35">
      <c r="A134" s="1"/>
      <c r="B134" s="68"/>
      <c r="C134" s="71"/>
      <c r="D134" s="187"/>
      <c r="E134" s="85"/>
      <c r="F134" s="77"/>
      <c r="G134" s="77"/>
      <c r="H134" s="77"/>
      <c r="I134" s="77"/>
      <c r="J134" s="77"/>
      <c r="K134" s="77"/>
      <c r="L134" s="77"/>
      <c r="M134" s="77"/>
      <c r="N134" s="77"/>
      <c r="O134" s="77"/>
      <c r="P134" s="77"/>
      <c r="Q134" s="86"/>
      <c r="R134" s="189">
        <f t="shared" si="1"/>
        <v>0</v>
      </c>
      <c r="S134" s="1"/>
    </row>
    <row r="135" spans="1:19" x14ac:dyDescent="0.35">
      <c r="A135" s="1"/>
      <c r="B135" s="68"/>
      <c r="C135" s="71"/>
      <c r="D135" s="187"/>
      <c r="E135" s="85"/>
      <c r="F135" s="77"/>
      <c r="G135" s="77"/>
      <c r="H135" s="77"/>
      <c r="I135" s="77"/>
      <c r="J135" s="77"/>
      <c r="K135" s="77"/>
      <c r="L135" s="77"/>
      <c r="M135" s="77"/>
      <c r="N135" s="77"/>
      <c r="O135" s="77"/>
      <c r="P135" s="77"/>
      <c r="Q135" s="86"/>
      <c r="R135" s="189">
        <f t="shared" si="1"/>
        <v>0</v>
      </c>
      <c r="S135" s="1"/>
    </row>
    <row r="136" spans="1:19" x14ac:dyDescent="0.35">
      <c r="A136" s="1"/>
      <c r="B136" s="68"/>
      <c r="C136" s="71"/>
      <c r="D136" s="187"/>
      <c r="E136" s="85"/>
      <c r="F136" s="77"/>
      <c r="G136" s="77"/>
      <c r="H136" s="77"/>
      <c r="I136" s="77"/>
      <c r="J136" s="77"/>
      <c r="K136" s="77"/>
      <c r="L136" s="77"/>
      <c r="M136" s="77"/>
      <c r="N136" s="77"/>
      <c r="O136" s="77"/>
      <c r="P136" s="77"/>
      <c r="Q136" s="86"/>
      <c r="R136" s="189">
        <f t="shared" si="1"/>
        <v>0</v>
      </c>
      <c r="S136" s="1"/>
    </row>
    <row r="137" spans="1:19" x14ac:dyDescent="0.35">
      <c r="A137" s="1"/>
      <c r="B137" s="68"/>
      <c r="C137" s="71"/>
      <c r="D137" s="187"/>
      <c r="E137" s="85"/>
      <c r="F137" s="77"/>
      <c r="G137" s="77"/>
      <c r="H137" s="77"/>
      <c r="I137" s="77"/>
      <c r="J137" s="77"/>
      <c r="K137" s="77"/>
      <c r="L137" s="77"/>
      <c r="M137" s="77"/>
      <c r="N137" s="77"/>
      <c r="O137" s="77"/>
      <c r="P137" s="77"/>
      <c r="Q137" s="86"/>
      <c r="R137" s="189">
        <f t="shared" si="1"/>
        <v>0</v>
      </c>
      <c r="S137" s="1"/>
    </row>
    <row r="138" spans="1:19" x14ac:dyDescent="0.35">
      <c r="A138" s="1"/>
      <c r="B138" s="68"/>
      <c r="C138" s="71"/>
      <c r="D138" s="187"/>
      <c r="E138" s="85"/>
      <c r="F138" s="77"/>
      <c r="G138" s="77"/>
      <c r="H138" s="77"/>
      <c r="I138" s="77"/>
      <c r="J138" s="77"/>
      <c r="K138" s="77"/>
      <c r="L138" s="77"/>
      <c r="M138" s="77"/>
      <c r="N138" s="77"/>
      <c r="O138" s="77"/>
      <c r="P138" s="77"/>
      <c r="Q138" s="86"/>
      <c r="R138" s="189">
        <f t="shared" si="1"/>
        <v>0</v>
      </c>
      <c r="S138" s="1"/>
    </row>
    <row r="139" spans="1:19" x14ac:dyDescent="0.35">
      <c r="A139" s="1"/>
      <c r="B139" s="68"/>
      <c r="C139" s="71"/>
      <c r="D139" s="187"/>
      <c r="E139" s="85"/>
      <c r="F139" s="77"/>
      <c r="G139" s="77"/>
      <c r="H139" s="77"/>
      <c r="I139" s="77"/>
      <c r="J139" s="77"/>
      <c r="K139" s="77"/>
      <c r="L139" s="77"/>
      <c r="M139" s="77"/>
      <c r="N139" s="77"/>
      <c r="O139" s="77"/>
      <c r="P139" s="77"/>
      <c r="Q139" s="86"/>
      <c r="R139" s="189">
        <f t="shared" si="1"/>
        <v>0</v>
      </c>
      <c r="S139" s="1"/>
    </row>
    <row r="140" spans="1:19" x14ac:dyDescent="0.35">
      <c r="A140" s="1"/>
      <c r="B140" s="68"/>
      <c r="C140" s="71"/>
      <c r="D140" s="187"/>
      <c r="E140" s="85"/>
      <c r="F140" s="77"/>
      <c r="G140" s="77"/>
      <c r="H140" s="77"/>
      <c r="I140" s="77"/>
      <c r="J140" s="77"/>
      <c r="K140" s="77"/>
      <c r="L140" s="77"/>
      <c r="M140" s="77"/>
      <c r="N140" s="77"/>
      <c r="O140" s="77"/>
      <c r="P140" s="77"/>
      <c r="Q140" s="86"/>
      <c r="R140" s="189">
        <f t="shared" si="1"/>
        <v>0</v>
      </c>
      <c r="S140" s="1"/>
    </row>
    <row r="141" spans="1:19" x14ac:dyDescent="0.35">
      <c r="A141" s="1"/>
      <c r="B141" s="68"/>
      <c r="C141" s="71"/>
      <c r="D141" s="187"/>
      <c r="E141" s="85"/>
      <c r="F141" s="77"/>
      <c r="G141" s="77"/>
      <c r="H141" s="77"/>
      <c r="I141" s="77"/>
      <c r="J141" s="77"/>
      <c r="K141" s="77"/>
      <c r="L141" s="77"/>
      <c r="M141" s="77"/>
      <c r="N141" s="77"/>
      <c r="O141" s="77"/>
      <c r="P141" s="77"/>
      <c r="Q141" s="86"/>
      <c r="R141" s="189">
        <f t="shared" ref="R141:R204" si="2">SUM(E141:Q141)</f>
        <v>0</v>
      </c>
      <c r="S141" s="1"/>
    </row>
    <row r="142" spans="1:19" x14ac:dyDescent="0.35">
      <c r="A142" s="1"/>
      <c r="B142" s="68"/>
      <c r="C142" s="71"/>
      <c r="D142" s="187"/>
      <c r="E142" s="85"/>
      <c r="F142" s="77"/>
      <c r="G142" s="77"/>
      <c r="H142" s="77"/>
      <c r="I142" s="77"/>
      <c r="J142" s="77"/>
      <c r="K142" s="77"/>
      <c r="L142" s="77"/>
      <c r="M142" s="77"/>
      <c r="N142" s="77"/>
      <c r="O142" s="77"/>
      <c r="P142" s="77"/>
      <c r="Q142" s="86"/>
      <c r="R142" s="189">
        <f t="shared" si="2"/>
        <v>0</v>
      </c>
      <c r="S142" s="1"/>
    </row>
    <row r="143" spans="1:19" x14ac:dyDescent="0.35">
      <c r="A143" s="1"/>
      <c r="B143" s="68"/>
      <c r="C143" s="71"/>
      <c r="D143" s="187"/>
      <c r="E143" s="85"/>
      <c r="F143" s="77"/>
      <c r="G143" s="77"/>
      <c r="H143" s="77"/>
      <c r="I143" s="77"/>
      <c r="J143" s="77"/>
      <c r="K143" s="77"/>
      <c r="L143" s="77"/>
      <c r="M143" s="77"/>
      <c r="N143" s="77"/>
      <c r="O143" s="77"/>
      <c r="P143" s="77"/>
      <c r="Q143" s="86"/>
      <c r="R143" s="189">
        <f t="shared" si="2"/>
        <v>0</v>
      </c>
      <c r="S143" s="1"/>
    </row>
    <row r="144" spans="1:19" x14ac:dyDescent="0.35">
      <c r="A144" s="1"/>
      <c r="B144" s="68"/>
      <c r="C144" s="71"/>
      <c r="D144" s="187"/>
      <c r="E144" s="85"/>
      <c r="F144" s="77"/>
      <c r="G144" s="77"/>
      <c r="H144" s="77"/>
      <c r="I144" s="77"/>
      <c r="J144" s="77"/>
      <c r="K144" s="77"/>
      <c r="L144" s="77"/>
      <c r="M144" s="77"/>
      <c r="N144" s="77"/>
      <c r="O144" s="77"/>
      <c r="P144" s="77"/>
      <c r="Q144" s="86"/>
      <c r="R144" s="189">
        <f t="shared" si="2"/>
        <v>0</v>
      </c>
      <c r="S144" s="1"/>
    </row>
    <row r="145" spans="1:19" x14ac:dyDescent="0.35">
      <c r="A145" s="1"/>
      <c r="B145" s="68"/>
      <c r="C145" s="71"/>
      <c r="D145" s="187"/>
      <c r="E145" s="85"/>
      <c r="F145" s="77"/>
      <c r="G145" s="77"/>
      <c r="H145" s="77"/>
      <c r="I145" s="77"/>
      <c r="J145" s="77"/>
      <c r="K145" s="77"/>
      <c r="L145" s="77"/>
      <c r="M145" s="77"/>
      <c r="N145" s="77"/>
      <c r="O145" s="77"/>
      <c r="P145" s="77"/>
      <c r="Q145" s="86"/>
      <c r="R145" s="189">
        <f t="shared" si="2"/>
        <v>0</v>
      </c>
      <c r="S145" s="1"/>
    </row>
    <row r="146" spans="1:19" x14ac:dyDescent="0.35">
      <c r="A146" s="1"/>
      <c r="B146" s="68"/>
      <c r="C146" s="71"/>
      <c r="D146" s="187"/>
      <c r="E146" s="85"/>
      <c r="F146" s="77"/>
      <c r="G146" s="77"/>
      <c r="H146" s="77"/>
      <c r="I146" s="77"/>
      <c r="J146" s="77"/>
      <c r="K146" s="77"/>
      <c r="L146" s="77"/>
      <c r="M146" s="77"/>
      <c r="N146" s="77"/>
      <c r="O146" s="77"/>
      <c r="P146" s="77"/>
      <c r="Q146" s="86"/>
      <c r="R146" s="189">
        <f t="shared" si="2"/>
        <v>0</v>
      </c>
      <c r="S146" s="1"/>
    </row>
    <row r="147" spans="1:19" x14ac:dyDescent="0.35">
      <c r="A147" s="1"/>
      <c r="B147" s="68"/>
      <c r="C147" s="69"/>
      <c r="D147" s="187"/>
      <c r="E147" s="85"/>
      <c r="F147" s="77"/>
      <c r="G147" s="77"/>
      <c r="H147" s="77"/>
      <c r="I147" s="77"/>
      <c r="J147" s="77"/>
      <c r="K147" s="77"/>
      <c r="L147" s="77"/>
      <c r="M147" s="77"/>
      <c r="N147" s="77"/>
      <c r="O147" s="77"/>
      <c r="P147" s="77"/>
      <c r="Q147" s="86"/>
      <c r="R147" s="189">
        <f t="shared" si="2"/>
        <v>0</v>
      </c>
      <c r="S147" s="1"/>
    </row>
    <row r="148" spans="1:19" x14ac:dyDescent="0.35">
      <c r="A148" s="1"/>
      <c r="B148" s="68"/>
      <c r="C148" s="71"/>
      <c r="D148" s="187"/>
      <c r="E148" s="85"/>
      <c r="F148" s="77"/>
      <c r="G148" s="77"/>
      <c r="H148" s="77"/>
      <c r="I148" s="77"/>
      <c r="J148" s="77"/>
      <c r="K148" s="77"/>
      <c r="L148" s="77"/>
      <c r="M148" s="77"/>
      <c r="N148" s="77"/>
      <c r="O148" s="77"/>
      <c r="P148" s="77"/>
      <c r="Q148" s="86"/>
      <c r="R148" s="189">
        <f t="shared" si="2"/>
        <v>0</v>
      </c>
      <c r="S148" s="1"/>
    </row>
    <row r="149" spans="1:19" x14ac:dyDescent="0.35">
      <c r="A149" s="1"/>
      <c r="B149" s="68"/>
      <c r="C149" s="71"/>
      <c r="D149" s="187"/>
      <c r="E149" s="85"/>
      <c r="F149" s="77"/>
      <c r="G149" s="77"/>
      <c r="H149" s="77"/>
      <c r="I149" s="77"/>
      <c r="J149" s="77"/>
      <c r="K149" s="77"/>
      <c r="L149" s="77"/>
      <c r="M149" s="77"/>
      <c r="N149" s="77"/>
      <c r="O149" s="77"/>
      <c r="P149" s="77"/>
      <c r="Q149" s="86"/>
      <c r="R149" s="189">
        <f t="shared" si="2"/>
        <v>0</v>
      </c>
      <c r="S149" s="1"/>
    </row>
    <row r="150" spans="1:19" x14ac:dyDescent="0.35">
      <c r="A150" s="1"/>
      <c r="B150" s="68"/>
      <c r="C150" s="71"/>
      <c r="D150" s="187"/>
      <c r="E150" s="85"/>
      <c r="F150" s="77"/>
      <c r="G150" s="77"/>
      <c r="H150" s="77"/>
      <c r="I150" s="77"/>
      <c r="J150" s="77"/>
      <c r="K150" s="77"/>
      <c r="L150" s="77"/>
      <c r="M150" s="77"/>
      <c r="N150" s="77"/>
      <c r="O150" s="77"/>
      <c r="P150" s="77"/>
      <c r="Q150" s="86"/>
      <c r="R150" s="189">
        <f t="shared" si="2"/>
        <v>0</v>
      </c>
      <c r="S150" s="1"/>
    </row>
    <row r="151" spans="1:19" x14ac:dyDescent="0.35">
      <c r="A151" s="1"/>
      <c r="B151" s="68"/>
      <c r="C151" s="71"/>
      <c r="D151" s="187"/>
      <c r="E151" s="85"/>
      <c r="F151" s="77"/>
      <c r="G151" s="77"/>
      <c r="H151" s="77"/>
      <c r="I151" s="77"/>
      <c r="J151" s="77"/>
      <c r="K151" s="77"/>
      <c r="L151" s="77"/>
      <c r="M151" s="77"/>
      <c r="N151" s="77"/>
      <c r="O151" s="77"/>
      <c r="P151" s="77"/>
      <c r="Q151" s="86"/>
      <c r="R151" s="189">
        <f t="shared" si="2"/>
        <v>0</v>
      </c>
      <c r="S151" s="1"/>
    </row>
    <row r="152" spans="1:19" x14ac:dyDescent="0.35">
      <c r="A152" s="1"/>
      <c r="B152" s="68"/>
      <c r="C152" s="71"/>
      <c r="D152" s="187"/>
      <c r="E152" s="85"/>
      <c r="F152" s="77"/>
      <c r="G152" s="77"/>
      <c r="H152" s="77"/>
      <c r="I152" s="77"/>
      <c r="J152" s="77"/>
      <c r="K152" s="77"/>
      <c r="L152" s="77"/>
      <c r="M152" s="77"/>
      <c r="N152" s="77"/>
      <c r="O152" s="77"/>
      <c r="P152" s="77"/>
      <c r="Q152" s="86"/>
      <c r="R152" s="189">
        <f t="shared" si="2"/>
        <v>0</v>
      </c>
      <c r="S152" s="1"/>
    </row>
    <row r="153" spans="1:19" x14ac:dyDescent="0.35">
      <c r="A153" s="1"/>
      <c r="B153" s="68"/>
      <c r="C153" s="71"/>
      <c r="D153" s="187"/>
      <c r="E153" s="85"/>
      <c r="F153" s="77"/>
      <c r="G153" s="77"/>
      <c r="H153" s="77"/>
      <c r="I153" s="77"/>
      <c r="J153" s="77"/>
      <c r="K153" s="77"/>
      <c r="L153" s="77"/>
      <c r="M153" s="77"/>
      <c r="N153" s="77"/>
      <c r="O153" s="77"/>
      <c r="P153" s="77"/>
      <c r="Q153" s="86"/>
      <c r="R153" s="189">
        <f t="shared" si="2"/>
        <v>0</v>
      </c>
      <c r="S153" s="1"/>
    </row>
    <row r="154" spans="1:19" x14ac:dyDescent="0.35">
      <c r="A154" s="1"/>
      <c r="B154" s="68"/>
      <c r="C154" s="71"/>
      <c r="D154" s="187"/>
      <c r="E154" s="85"/>
      <c r="F154" s="77"/>
      <c r="G154" s="77"/>
      <c r="H154" s="77"/>
      <c r="I154" s="77"/>
      <c r="J154" s="77"/>
      <c r="K154" s="77"/>
      <c r="L154" s="77"/>
      <c r="M154" s="77"/>
      <c r="N154" s="77"/>
      <c r="O154" s="77"/>
      <c r="P154" s="77"/>
      <c r="Q154" s="86"/>
      <c r="R154" s="189">
        <f t="shared" si="2"/>
        <v>0</v>
      </c>
      <c r="S154" s="1"/>
    </row>
    <row r="155" spans="1:19" x14ac:dyDescent="0.35">
      <c r="A155" s="1"/>
      <c r="B155" s="68"/>
      <c r="C155" s="71"/>
      <c r="D155" s="187"/>
      <c r="E155" s="85"/>
      <c r="F155" s="77"/>
      <c r="G155" s="77"/>
      <c r="H155" s="77"/>
      <c r="I155" s="77"/>
      <c r="J155" s="77"/>
      <c r="K155" s="77"/>
      <c r="L155" s="77"/>
      <c r="M155" s="77"/>
      <c r="N155" s="77"/>
      <c r="O155" s="77"/>
      <c r="P155" s="77"/>
      <c r="Q155" s="86"/>
      <c r="R155" s="189">
        <f t="shared" si="2"/>
        <v>0</v>
      </c>
      <c r="S155" s="1"/>
    </row>
    <row r="156" spans="1:19" x14ac:dyDescent="0.35">
      <c r="A156" s="1"/>
      <c r="B156" s="68"/>
      <c r="C156" s="71"/>
      <c r="D156" s="187"/>
      <c r="E156" s="85"/>
      <c r="F156" s="77"/>
      <c r="G156" s="77"/>
      <c r="H156" s="77"/>
      <c r="I156" s="77"/>
      <c r="J156" s="77"/>
      <c r="K156" s="77"/>
      <c r="L156" s="77"/>
      <c r="M156" s="77"/>
      <c r="N156" s="77"/>
      <c r="O156" s="77"/>
      <c r="P156" s="77"/>
      <c r="Q156" s="86"/>
      <c r="R156" s="189">
        <f t="shared" si="2"/>
        <v>0</v>
      </c>
      <c r="S156" s="1"/>
    </row>
    <row r="157" spans="1:19" x14ac:dyDescent="0.35">
      <c r="A157" s="1"/>
      <c r="B157" s="68"/>
      <c r="C157" s="71"/>
      <c r="D157" s="187"/>
      <c r="E157" s="85"/>
      <c r="F157" s="77"/>
      <c r="G157" s="77"/>
      <c r="H157" s="77"/>
      <c r="I157" s="77"/>
      <c r="J157" s="77"/>
      <c r="K157" s="77"/>
      <c r="L157" s="77"/>
      <c r="M157" s="77"/>
      <c r="N157" s="77"/>
      <c r="O157" s="77"/>
      <c r="P157" s="77"/>
      <c r="Q157" s="86"/>
      <c r="R157" s="189">
        <f t="shared" si="2"/>
        <v>0</v>
      </c>
      <c r="S157" s="1"/>
    </row>
    <row r="158" spans="1:19" x14ac:dyDescent="0.35">
      <c r="A158" s="1"/>
      <c r="B158" s="68"/>
      <c r="C158" s="71"/>
      <c r="D158" s="187"/>
      <c r="E158" s="85"/>
      <c r="F158" s="77"/>
      <c r="G158" s="77"/>
      <c r="H158" s="77"/>
      <c r="I158" s="77"/>
      <c r="J158" s="77"/>
      <c r="K158" s="77"/>
      <c r="L158" s="77"/>
      <c r="M158" s="77"/>
      <c r="N158" s="77"/>
      <c r="O158" s="77"/>
      <c r="P158" s="77"/>
      <c r="Q158" s="86"/>
      <c r="R158" s="189">
        <f t="shared" si="2"/>
        <v>0</v>
      </c>
      <c r="S158" s="1"/>
    </row>
    <row r="159" spans="1:19" x14ac:dyDescent="0.35">
      <c r="A159" s="1"/>
      <c r="B159" s="68"/>
      <c r="C159" s="71"/>
      <c r="D159" s="187"/>
      <c r="E159" s="85"/>
      <c r="F159" s="77"/>
      <c r="G159" s="77"/>
      <c r="H159" s="77"/>
      <c r="I159" s="77"/>
      <c r="J159" s="77"/>
      <c r="K159" s="77"/>
      <c r="L159" s="77"/>
      <c r="M159" s="77"/>
      <c r="N159" s="77"/>
      <c r="O159" s="77"/>
      <c r="P159" s="77"/>
      <c r="Q159" s="86"/>
      <c r="R159" s="189">
        <f t="shared" si="2"/>
        <v>0</v>
      </c>
      <c r="S159" s="1"/>
    </row>
    <row r="160" spans="1:19" x14ac:dyDescent="0.35">
      <c r="A160" s="1"/>
      <c r="B160" s="68"/>
      <c r="C160" s="71"/>
      <c r="D160" s="187"/>
      <c r="E160" s="85"/>
      <c r="F160" s="77"/>
      <c r="G160" s="77"/>
      <c r="H160" s="77"/>
      <c r="I160" s="77"/>
      <c r="J160" s="77"/>
      <c r="K160" s="77"/>
      <c r="L160" s="77"/>
      <c r="M160" s="77"/>
      <c r="N160" s="77"/>
      <c r="O160" s="77"/>
      <c r="P160" s="77"/>
      <c r="Q160" s="86"/>
      <c r="R160" s="189">
        <f t="shared" si="2"/>
        <v>0</v>
      </c>
      <c r="S160" s="1"/>
    </row>
    <row r="161" spans="1:19" x14ac:dyDescent="0.35">
      <c r="A161" s="1"/>
      <c r="B161" s="68"/>
      <c r="C161" s="71"/>
      <c r="D161" s="187"/>
      <c r="E161" s="85"/>
      <c r="F161" s="77"/>
      <c r="G161" s="77"/>
      <c r="H161" s="77"/>
      <c r="I161" s="77"/>
      <c r="J161" s="77"/>
      <c r="K161" s="77"/>
      <c r="L161" s="77"/>
      <c r="M161" s="77"/>
      <c r="N161" s="77"/>
      <c r="O161" s="77"/>
      <c r="P161" s="77"/>
      <c r="Q161" s="86"/>
      <c r="R161" s="189">
        <f t="shared" si="2"/>
        <v>0</v>
      </c>
      <c r="S161" s="1"/>
    </row>
    <row r="162" spans="1:19" x14ac:dyDescent="0.35">
      <c r="A162" s="1"/>
      <c r="B162" s="68"/>
      <c r="C162" s="71"/>
      <c r="D162" s="187"/>
      <c r="E162" s="85"/>
      <c r="F162" s="77"/>
      <c r="G162" s="77"/>
      <c r="H162" s="77"/>
      <c r="I162" s="77"/>
      <c r="J162" s="77"/>
      <c r="K162" s="77"/>
      <c r="L162" s="77"/>
      <c r="M162" s="77"/>
      <c r="N162" s="77"/>
      <c r="O162" s="77"/>
      <c r="P162" s="77"/>
      <c r="Q162" s="86"/>
      <c r="R162" s="189">
        <f t="shared" si="2"/>
        <v>0</v>
      </c>
      <c r="S162" s="1"/>
    </row>
    <row r="163" spans="1:19" x14ac:dyDescent="0.35">
      <c r="A163" s="1"/>
      <c r="B163" s="68"/>
      <c r="C163" s="71"/>
      <c r="D163" s="187"/>
      <c r="E163" s="85"/>
      <c r="F163" s="77"/>
      <c r="G163" s="77"/>
      <c r="H163" s="77"/>
      <c r="I163" s="77"/>
      <c r="J163" s="77"/>
      <c r="K163" s="77"/>
      <c r="L163" s="77"/>
      <c r="M163" s="77"/>
      <c r="N163" s="77"/>
      <c r="O163" s="77"/>
      <c r="P163" s="77"/>
      <c r="Q163" s="86"/>
      <c r="R163" s="189">
        <f t="shared" si="2"/>
        <v>0</v>
      </c>
      <c r="S163" s="1"/>
    </row>
    <row r="164" spans="1:19" x14ac:dyDescent="0.35">
      <c r="A164" s="1"/>
      <c r="B164" s="68"/>
      <c r="C164" s="71"/>
      <c r="D164" s="187"/>
      <c r="E164" s="85"/>
      <c r="F164" s="77"/>
      <c r="G164" s="77"/>
      <c r="H164" s="77"/>
      <c r="I164" s="77"/>
      <c r="J164" s="77"/>
      <c r="K164" s="77"/>
      <c r="L164" s="77"/>
      <c r="M164" s="77"/>
      <c r="N164" s="77"/>
      <c r="O164" s="77"/>
      <c r="P164" s="77"/>
      <c r="Q164" s="86"/>
      <c r="R164" s="189">
        <f t="shared" si="2"/>
        <v>0</v>
      </c>
      <c r="S164" s="1"/>
    </row>
    <row r="165" spans="1:19" x14ac:dyDescent="0.35">
      <c r="A165" s="1"/>
      <c r="B165" s="68"/>
      <c r="C165" s="71"/>
      <c r="D165" s="187"/>
      <c r="E165" s="85"/>
      <c r="F165" s="77"/>
      <c r="G165" s="77"/>
      <c r="H165" s="77"/>
      <c r="I165" s="77"/>
      <c r="J165" s="77"/>
      <c r="K165" s="77"/>
      <c r="L165" s="77"/>
      <c r="M165" s="77"/>
      <c r="N165" s="77"/>
      <c r="O165" s="77"/>
      <c r="P165" s="77"/>
      <c r="Q165" s="86"/>
      <c r="R165" s="189">
        <f t="shared" si="2"/>
        <v>0</v>
      </c>
      <c r="S165" s="1"/>
    </row>
    <row r="166" spans="1:19" x14ac:dyDescent="0.35">
      <c r="A166" s="1"/>
      <c r="B166" s="68"/>
      <c r="C166" s="71"/>
      <c r="D166" s="187"/>
      <c r="E166" s="85"/>
      <c r="F166" s="77"/>
      <c r="G166" s="77"/>
      <c r="H166" s="77"/>
      <c r="I166" s="77"/>
      <c r="J166" s="77"/>
      <c r="K166" s="77"/>
      <c r="L166" s="77"/>
      <c r="M166" s="77"/>
      <c r="N166" s="77"/>
      <c r="O166" s="77"/>
      <c r="P166" s="77"/>
      <c r="Q166" s="86"/>
      <c r="R166" s="189">
        <f t="shared" si="2"/>
        <v>0</v>
      </c>
      <c r="S166" s="1"/>
    </row>
    <row r="167" spans="1:19" x14ac:dyDescent="0.35">
      <c r="A167" s="1"/>
      <c r="B167" s="68"/>
      <c r="C167" s="71"/>
      <c r="D167" s="187"/>
      <c r="E167" s="85"/>
      <c r="F167" s="77"/>
      <c r="G167" s="77"/>
      <c r="H167" s="77"/>
      <c r="I167" s="77"/>
      <c r="J167" s="77"/>
      <c r="K167" s="77"/>
      <c r="L167" s="77"/>
      <c r="M167" s="77"/>
      <c r="N167" s="77"/>
      <c r="O167" s="77"/>
      <c r="P167" s="77"/>
      <c r="Q167" s="86"/>
      <c r="R167" s="189">
        <f t="shared" si="2"/>
        <v>0</v>
      </c>
      <c r="S167" s="1"/>
    </row>
    <row r="168" spans="1:19" x14ac:dyDescent="0.35">
      <c r="A168" s="1"/>
      <c r="B168" s="68"/>
      <c r="C168" s="71"/>
      <c r="D168" s="187"/>
      <c r="E168" s="85"/>
      <c r="F168" s="77"/>
      <c r="G168" s="77"/>
      <c r="H168" s="77"/>
      <c r="I168" s="77"/>
      <c r="J168" s="77"/>
      <c r="K168" s="77"/>
      <c r="L168" s="77"/>
      <c r="M168" s="77"/>
      <c r="N168" s="77"/>
      <c r="O168" s="77"/>
      <c r="P168" s="77"/>
      <c r="Q168" s="86"/>
      <c r="R168" s="189">
        <f t="shared" si="2"/>
        <v>0</v>
      </c>
      <c r="S168" s="1"/>
    </row>
    <row r="169" spans="1:19" x14ac:dyDescent="0.35">
      <c r="A169" s="1"/>
      <c r="B169" s="68"/>
      <c r="C169" s="71"/>
      <c r="D169" s="187"/>
      <c r="E169" s="85"/>
      <c r="F169" s="77"/>
      <c r="G169" s="77"/>
      <c r="H169" s="77"/>
      <c r="I169" s="77"/>
      <c r="J169" s="77"/>
      <c r="K169" s="77"/>
      <c r="L169" s="77"/>
      <c r="M169" s="77"/>
      <c r="N169" s="77"/>
      <c r="O169" s="77"/>
      <c r="P169" s="77"/>
      <c r="Q169" s="86"/>
      <c r="R169" s="189">
        <f t="shared" si="2"/>
        <v>0</v>
      </c>
      <c r="S169" s="1"/>
    </row>
    <row r="170" spans="1:19" x14ac:dyDescent="0.35">
      <c r="A170" s="1"/>
      <c r="B170" s="68"/>
      <c r="C170" s="71"/>
      <c r="D170" s="187"/>
      <c r="E170" s="85"/>
      <c r="F170" s="77"/>
      <c r="G170" s="77"/>
      <c r="H170" s="77"/>
      <c r="I170" s="77"/>
      <c r="J170" s="77"/>
      <c r="K170" s="77"/>
      <c r="L170" s="77"/>
      <c r="M170" s="77"/>
      <c r="N170" s="77"/>
      <c r="O170" s="77"/>
      <c r="P170" s="77"/>
      <c r="Q170" s="86"/>
      <c r="R170" s="189">
        <f t="shared" si="2"/>
        <v>0</v>
      </c>
      <c r="S170" s="1"/>
    </row>
    <row r="171" spans="1:19" x14ac:dyDescent="0.35">
      <c r="A171" s="1"/>
      <c r="B171" s="68"/>
      <c r="C171" s="71"/>
      <c r="D171" s="187"/>
      <c r="E171" s="85"/>
      <c r="F171" s="77"/>
      <c r="G171" s="77"/>
      <c r="H171" s="77"/>
      <c r="I171" s="77"/>
      <c r="J171" s="77"/>
      <c r="K171" s="77"/>
      <c r="L171" s="77"/>
      <c r="M171" s="77"/>
      <c r="N171" s="77"/>
      <c r="O171" s="77"/>
      <c r="P171" s="77"/>
      <c r="Q171" s="86"/>
      <c r="R171" s="189">
        <f t="shared" si="2"/>
        <v>0</v>
      </c>
      <c r="S171" s="1"/>
    </row>
    <row r="172" spans="1:19" x14ac:dyDescent="0.35">
      <c r="A172" s="1"/>
      <c r="B172" s="68"/>
      <c r="C172" s="71"/>
      <c r="D172" s="187"/>
      <c r="E172" s="85"/>
      <c r="F172" s="77"/>
      <c r="G172" s="77"/>
      <c r="H172" s="77"/>
      <c r="I172" s="77"/>
      <c r="J172" s="77"/>
      <c r="K172" s="77"/>
      <c r="L172" s="77"/>
      <c r="M172" s="77"/>
      <c r="N172" s="77"/>
      <c r="O172" s="77"/>
      <c r="P172" s="77"/>
      <c r="Q172" s="86"/>
      <c r="R172" s="189">
        <f t="shared" si="2"/>
        <v>0</v>
      </c>
      <c r="S172" s="1"/>
    </row>
    <row r="173" spans="1:19" x14ac:dyDescent="0.35">
      <c r="A173" s="1"/>
      <c r="B173" s="68"/>
      <c r="C173" s="71"/>
      <c r="D173" s="187"/>
      <c r="E173" s="85"/>
      <c r="F173" s="77"/>
      <c r="G173" s="77"/>
      <c r="H173" s="77"/>
      <c r="I173" s="77"/>
      <c r="J173" s="77"/>
      <c r="K173" s="77"/>
      <c r="L173" s="77"/>
      <c r="M173" s="77"/>
      <c r="N173" s="77"/>
      <c r="O173" s="77"/>
      <c r="P173" s="77"/>
      <c r="Q173" s="86"/>
      <c r="R173" s="189">
        <f t="shared" si="2"/>
        <v>0</v>
      </c>
      <c r="S173" s="1"/>
    </row>
    <row r="174" spans="1:19" x14ac:dyDescent="0.35">
      <c r="A174" s="1"/>
      <c r="B174" s="68"/>
      <c r="C174" s="71"/>
      <c r="D174" s="187"/>
      <c r="E174" s="85"/>
      <c r="F174" s="77"/>
      <c r="G174" s="77"/>
      <c r="H174" s="77"/>
      <c r="I174" s="77"/>
      <c r="J174" s="77"/>
      <c r="K174" s="77"/>
      <c r="L174" s="77"/>
      <c r="M174" s="77"/>
      <c r="N174" s="77"/>
      <c r="O174" s="77"/>
      <c r="P174" s="77"/>
      <c r="Q174" s="86"/>
      <c r="R174" s="189">
        <f t="shared" si="2"/>
        <v>0</v>
      </c>
      <c r="S174" s="1"/>
    </row>
    <row r="175" spans="1:19" x14ac:dyDescent="0.35">
      <c r="A175" s="1"/>
      <c r="B175" s="68"/>
      <c r="C175" s="71"/>
      <c r="D175" s="187"/>
      <c r="E175" s="85"/>
      <c r="F175" s="77"/>
      <c r="G175" s="77"/>
      <c r="H175" s="77"/>
      <c r="I175" s="77"/>
      <c r="J175" s="77"/>
      <c r="K175" s="77"/>
      <c r="L175" s="77"/>
      <c r="M175" s="77"/>
      <c r="N175" s="77"/>
      <c r="O175" s="77"/>
      <c r="P175" s="77"/>
      <c r="Q175" s="86"/>
      <c r="R175" s="189">
        <f t="shared" si="2"/>
        <v>0</v>
      </c>
      <c r="S175" s="1"/>
    </row>
    <row r="176" spans="1:19" x14ac:dyDescent="0.35">
      <c r="A176" s="1"/>
      <c r="B176" s="68"/>
      <c r="C176" s="71"/>
      <c r="D176" s="187"/>
      <c r="E176" s="85"/>
      <c r="F176" s="77"/>
      <c r="G176" s="77"/>
      <c r="H176" s="77"/>
      <c r="I176" s="77"/>
      <c r="J176" s="77"/>
      <c r="K176" s="77"/>
      <c r="L176" s="77"/>
      <c r="M176" s="77"/>
      <c r="N176" s="77"/>
      <c r="O176" s="77"/>
      <c r="P176" s="77"/>
      <c r="Q176" s="86"/>
      <c r="R176" s="189">
        <f t="shared" si="2"/>
        <v>0</v>
      </c>
      <c r="S176" s="1"/>
    </row>
    <row r="177" spans="1:19" x14ac:dyDescent="0.35">
      <c r="A177" s="1"/>
      <c r="B177" s="68"/>
      <c r="C177" s="71"/>
      <c r="D177" s="187"/>
      <c r="E177" s="85"/>
      <c r="F177" s="77"/>
      <c r="G177" s="77"/>
      <c r="H177" s="77"/>
      <c r="I177" s="77"/>
      <c r="J177" s="77"/>
      <c r="K177" s="77"/>
      <c r="L177" s="77"/>
      <c r="M177" s="77"/>
      <c r="N177" s="77"/>
      <c r="O177" s="77"/>
      <c r="P177" s="77"/>
      <c r="Q177" s="86"/>
      <c r="R177" s="189">
        <f t="shared" si="2"/>
        <v>0</v>
      </c>
      <c r="S177" s="1"/>
    </row>
    <row r="178" spans="1:19" x14ac:dyDescent="0.35">
      <c r="A178" s="1"/>
      <c r="B178" s="68"/>
      <c r="C178" s="71"/>
      <c r="D178" s="187"/>
      <c r="E178" s="85"/>
      <c r="F178" s="77"/>
      <c r="G178" s="77"/>
      <c r="H178" s="77"/>
      <c r="I178" s="77"/>
      <c r="J178" s="77"/>
      <c r="K178" s="77"/>
      <c r="L178" s="77"/>
      <c r="M178" s="77"/>
      <c r="N178" s="77"/>
      <c r="O178" s="77"/>
      <c r="P178" s="77"/>
      <c r="Q178" s="86"/>
      <c r="R178" s="189">
        <f t="shared" si="2"/>
        <v>0</v>
      </c>
      <c r="S178" s="1"/>
    </row>
    <row r="179" spans="1:19" x14ac:dyDescent="0.35">
      <c r="A179" s="1"/>
      <c r="B179" s="68"/>
      <c r="C179" s="71"/>
      <c r="D179" s="187"/>
      <c r="E179" s="85"/>
      <c r="F179" s="77"/>
      <c r="G179" s="77"/>
      <c r="H179" s="77"/>
      <c r="I179" s="77"/>
      <c r="J179" s="77"/>
      <c r="K179" s="77"/>
      <c r="L179" s="77"/>
      <c r="M179" s="77"/>
      <c r="N179" s="77"/>
      <c r="O179" s="77"/>
      <c r="P179" s="77"/>
      <c r="Q179" s="86"/>
      <c r="R179" s="189">
        <f t="shared" si="2"/>
        <v>0</v>
      </c>
      <c r="S179" s="1"/>
    </row>
    <row r="180" spans="1:19" x14ac:dyDescent="0.35">
      <c r="A180" s="1"/>
      <c r="B180" s="68"/>
      <c r="C180" s="71"/>
      <c r="D180" s="187"/>
      <c r="E180" s="85"/>
      <c r="F180" s="77"/>
      <c r="G180" s="77"/>
      <c r="H180" s="77"/>
      <c r="I180" s="77"/>
      <c r="J180" s="77"/>
      <c r="K180" s="77"/>
      <c r="L180" s="77"/>
      <c r="M180" s="77"/>
      <c r="N180" s="77"/>
      <c r="O180" s="77"/>
      <c r="P180" s="77"/>
      <c r="Q180" s="86"/>
      <c r="R180" s="189">
        <f t="shared" si="2"/>
        <v>0</v>
      </c>
      <c r="S180" s="1"/>
    </row>
    <row r="181" spans="1:19" x14ac:dyDescent="0.35">
      <c r="A181" s="1"/>
      <c r="B181" s="68"/>
      <c r="C181" s="71"/>
      <c r="D181" s="187"/>
      <c r="E181" s="85"/>
      <c r="F181" s="77"/>
      <c r="G181" s="77"/>
      <c r="H181" s="77"/>
      <c r="I181" s="77"/>
      <c r="J181" s="77"/>
      <c r="K181" s="77"/>
      <c r="L181" s="77"/>
      <c r="M181" s="77"/>
      <c r="N181" s="77"/>
      <c r="O181" s="77"/>
      <c r="P181" s="77"/>
      <c r="Q181" s="86"/>
      <c r="R181" s="189">
        <f t="shared" si="2"/>
        <v>0</v>
      </c>
      <c r="S181" s="1"/>
    </row>
    <row r="182" spans="1:19" x14ac:dyDescent="0.35">
      <c r="A182" s="1"/>
      <c r="B182" s="68"/>
      <c r="C182" s="71"/>
      <c r="D182" s="187"/>
      <c r="E182" s="85"/>
      <c r="F182" s="77"/>
      <c r="G182" s="77"/>
      <c r="H182" s="77"/>
      <c r="I182" s="77"/>
      <c r="J182" s="77"/>
      <c r="K182" s="77"/>
      <c r="L182" s="77"/>
      <c r="M182" s="77"/>
      <c r="N182" s="77"/>
      <c r="O182" s="77"/>
      <c r="P182" s="77"/>
      <c r="Q182" s="86"/>
      <c r="R182" s="189">
        <f t="shared" si="2"/>
        <v>0</v>
      </c>
      <c r="S182" s="1"/>
    </row>
    <row r="183" spans="1:19" x14ac:dyDescent="0.35">
      <c r="A183" s="1"/>
      <c r="B183" s="68"/>
      <c r="C183" s="71"/>
      <c r="D183" s="187"/>
      <c r="E183" s="85"/>
      <c r="F183" s="77"/>
      <c r="G183" s="77"/>
      <c r="H183" s="77"/>
      <c r="I183" s="77"/>
      <c r="J183" s="77"/>
      <c r="K183" s="77"/>
      <c r="L183" s="77"/>
      <c r="M183" s="77"/>
      <c r="N183" s="77"/>
      <c r="O183" s="77"/>
      <c r="P183" s="77"/>
      <c r="Q183" s="86"/>
      <c r="R183" s="189">
        <f t="shared" si="2"/>
        <v>0</v>
      </c>
      <c r="S183" s="1"/>
    </row>
    <row r="184" spans="1:19" x14ac:dyDescent="0.35">
      <c r="A184" s="1"/>
      <c r="B184" s="68"/>
      <c r="C184" s="71"/>
      <c r="D184" s="187"/>
      <c r="E184" s="85"/>
      <c r="F184" s="77"/>
      <c r="G184" s="77"/>
      <c r="H184" s="77"/>
      <c r="I184" s="77"/>
      <c r="J184" s="77"/>
      <c r="K184" s="77"/>
      <c r="L184" s="77"/>
      <c r="M184" s="77"/>
      <c r="N184" s="77"/>
      <c r="O184" s="77"/>
      <c r="P184" s="77"/>
      <c r="Q184" s="86"/>
      <c r="R184" s="189">
        <f t="shared" si="2"/>
        <v>0</v>
      </c>
      <c r="S184" s="1"/>
    </row>
    <row r="185" spans="1:19" x14ac:dyDescent="0.35">
      <c r="A185" s="1"/>
      <c r="B185" s="68"/>
      <c r="C185" s="71"/>
      <c r="D185" s="187"/>
      <c r="E185" s="85"/>
      <c r="F185" s="77"/>
      <c r="G185" s="77"/>
      <c r="H185" s="77"/>
      <c r="I185" s="77"/>
      <c r="J185" s="77"/>
      <c r="K185" s="77"/>
      <c r="L185" s="77"/>
      <c r="M185" s="77"/>
      <c r="N185" s="77"/>
      <c r="O185" s="77"/>
      <c r="P185" s="77"/>
      <c r="Q185" s="86"/>
      <c r="R185" s="189">
        <f t="shared" si="2"/>
        <v>0</v>
      </c>
      <c r="S185" s="1"/>
    </row>
    <row r="186" spans="1:19" x14ac:dyDescent="0.35">
      <c r="A186" s="1"/>
      <c r="B186" s="68"/>
      <c r="C186" s="71"/>
      <c r="D186" s="187"/>
      <c r="E186" s="85"/>
      <c r="F186" s="77"/>
      <c r="G186" s="77"/>
      <c r="H186" s="77"/>
      <c r="I186" s="77"/>
      <c r="J186" s="77"/>
      <c r="K186" s="77"/>
      <c r="L186" s="77"/>
      <c r="M186" s="77"/>
      <c r="N186" s="77"/>
      <c r="O186" s="77"/>
      <c r="P186" s="77"/>
      <c r="Q186" s="86"/>
      <c r="R186" s="189">
        <f t="shared" si="2"/>
        <v>0</v>
      </c>
      <c r="S186" s="1"/>
    </row>
    <row r="187" spans="1:19" x14ac:dyDescent="0.35">
      <c r="A187" s="1"/>
      <c r="B187" s="68"/>
      <c r="C187" s="71"/>
      <c r="D187" s="187"/>
      <c r="E187" s="85"/>
      <c r="F187" s="77"/>
      <c r="G187" s="77"/>
      <c r="H187" s="77"/>
      <c r="I187" s="77"/>
      <c r="J187" s="77"/>
      <c r="K187" s="77"/>
      <c r="L187" s="77"/>
      <c r="M187" s="77"/>
      <c r="N187" s="77"/>
      <c r="O187" s="77"/>
      <c r="P187" s="77"/>
      <c r="Q187" s="86"/>
      <c r="R187" s="189">
        <f t="shared" si="2"/>
        <v>0</v>
      </c>
      <c r="S187" s="1"/>
    </row>
    <row r="188" spans="1:19" x14ac:dyDescent="0.35">
      <c r="A188" s="1"/>
      <c r="B188" s="68"/>
      <c r="C188" s="71"/>
      <c r="D188" s="187"/>
      <c r="E188" s="85"/>
      <c r="F188" s="77"/>
      <c r="G188" s="77"/>
      <c r="H188" s="77"/>
      <c r="I188" s="77"/>
      <c r="J188" s="77"/>
      <c r="K188" s="77"/>
      <c r="L188" s="77"/>
      <c r="M188" s="77"/>
      <c r="N188" s="77"/>
      <c r="O188" s="77"/>
      <c r="P188" s="77"/>
      <c r="Q188" s="86"/>
      <c r="R188" s="189">
        <f t="shared" si="2"/>
        <v>0</v>
      </c>
      <c r="S188" s="1"/>
    </row>
    <row r="189" spans="1:19" x14ac:dyDescent="0.35">
      <c r="A189" s="1"/>
      <c r="B189" s="68"/>
      <c r="C189" s="71"/>
      <c r="D189" s="187"/>
      <c r="E189" s="85"/>
      <c r="F189" s="77"/>
      <c r="G189" s="77"/>
      <c r="H189" s="77"/>
      <c r="I189" s="77"/>
      <c r="J189" s="77"/>
      <c r="K189" s="77"/>
      <c r="L189" s="77"/>
      <c r="M189" s="77"/>
      <c r="N189" s="77"/>
      <c r="O189" s="77"/>
      <c r="P189" s="77"/>
      <c r="Q189" s="86"/>
      <c r="R189" s="189">
        <f t="shared" si="2"/>
        <v>0</v>
      </c>
      <c r="S189" s="1"/>
    </row>
    <row r="190" spans="1:19" x14ac:dyDescent="0.35">
      <c r="A190" s="1"/>
      <c r="B190" s="68"/>
      <c r="C190" s="71"/>
      <c r="D190" s="187"/>
      <c r="E190" s="85"/>
      <c r="F190" s="77"/>
      <c r="G190" s="77"/>
      <c r="H190" s="77"/>
      <c r="I190" s="77"/>
      <c r="J190" s="77"/>
      <c r="K190" s="77"/>
      <c r="L190" s="77"/>
      <c r="M190" s="77"/>
      <c r="N190" s="77"/>
      <c r="O190" s="77"/>
      <c r="P190" s="77"/>
      <c r="Q190" s="86"/>
      <c r="R190" s="189">
        <f t="shared" si="2"/>
        <v>0</v>
      </c>
      <c r="S190" s="1"/>
    </row>
    <row r="191" spans="1:19" x14ac:dyDescent="0.35">
      <c r="A191" s="1"/>
      <c r="B191" s="68"/>
      <c r="C191" s="71"/>
      <c r="D191" s="187"/>
      <c r="E191" s="85"/>
      <c r="F191" s="77"/>
      <c r="G191" s="77"/>
      <c r="H191" s="77"/>
      <c r="I191" s="77"/>
      <c r="J191" s="77"/>
      <c r="K191" s="77"/>
      <c r="L191" s="77"/>
      <c r="M191" s="77"/>
      <c r="N191" s="77"/>
      <c r="O191" s="77"/>
      <c r="P191" s="77"/>
      <c r="Q191" s="86"/>
      <c r="R191" s="189">
        <f t="shared" si="2"/>
        <v>0</v>
      </c>
      <c r="S191" s="1"/>
    </row>
    <row r="192" spans="1:19" x14ac:dyDescent="0.35">
      <c r="A192" s="1"/>
      <c r="B192" s="68"/>
      <c r="C192" s="71"/>
      <c r="D192" s="187"/>
      <c r="E192" s="85"/>
      <c r="F192" s="77"/>
      <c r="G192" s="77"/>
      <c r="H192" s="77"/>
      <c r="I192" s="77"/>
      <c r="J192" s="77"/>
      <c r="K192" s="77"/>
      <c r="L192" s="77"/>
      <c r="M192" s="77"/>
      <c r="N192" s="77"/>
      <c r="O192" s="77"/>
      <c r="P192" s="77"/>
      <c r="Q192" s="86"/>
      <c r="R192" s="189">
        <f t="shared" si="2"/>
        <v>0</v>
      </c>
      <c r="S192" s="1"/>
    </row>
    <row r="193" spans="1:19" x14ac:dyDescent="0.35">
      <c r="A193" s="1"/>
      <c r="B193" s="68"/>
      <c r="C193" s="71"/>
      <c r="D193" s="187"/>
      <c r="E193" s="85"/>
      <c r="F193" s="77"/>
      <c r="G193" s="77"/>
      <c r="H193" s="77"/>
      <c r="I193" s="77"/>
      <c r="J193" s="77"/>
      <c r="K193" s="77"/>
      <c r="L193" s="77"/>
      <c r="M193" s="77"/>
      <c r="N193" s="77"/>
      <c r="O193" s="77"/>
      <c r="P193" s="77"/>
      <c r="Q193" s="86"/>
      <c r="R193" s="189">
        <f t="shared" si="2"/>
        <v>0</v>
      </c>
      <c r="S193" s="1"/>
    </row>
    <row r="194" spans="1:19" x14ac:dyDescent="0.35">
      <c r="A194" s="1"/>
      <c r="B194" s="68"/>
      <c r="C194" s="71"/>
      <c r="D194" s="187"/>
      <c r="E194" s="85"/>
      <c r="F194" s="77"/>
      <c r="G194" s="77"/>
      <c r="H194" s="77"/>
      <c r="I194" s="77"/>
      <c r="J194" s="77"/>
      <c r="K194" s="77"/>
      <c r="L194" s="77"/>
      <c r="M194" s="77"/>
      <c r="N194" s="77"/>
      <c r="O194" s="77"/>
      <c r="P194" s="77"/>
      <c r="Q194" s="86"/>
      <c r="R194" s="189">
        <f t="shared" si="2"/>
        <v>0</v>
      </c>
      <c r="S194" s="1"/>
    </row>
    <row r="195" spans="1:19" x14ac:dyDescent="0.35">
      <c r="A195" s="1"/>
      <c r="B195" s="68"/>
      <c r="C195" s="71"/>
      <c r="D195" s="187"/>
      <c r="E195" s="85"/>
      <c r="F195" s="77"/>
      <c r="G195" s="77"/>
      <c r="H195" s="77"/>
      <c r="I195" s="77"/>
      <c r="J195" s="77"/>
      <c r="K195" s="77"/>
      <c r="L195" s="77"/>
      <c r="M195" s="77"/>
      <c r="N195" s="77"/>
      <c r="O195" s="77"/>
      <c r="P195" s="77"/>
      <c r="Q195" s="86"/>
      <c r="R195" s="189">
        <f t="shared" si="2"/>
        <v>0</v>
      </c>
      <c r="S195" s="1"/>
    </row>
    <row r="196" spans="1:19" x14ac:dyDescent="0.35">
      <c r="A196" s="1"/>
      <c r="B196" s="68"/>
      <c r="C196" s="71"/>
      <c r="D196" s="187"/>
      <c r="E196" s="85"/>
      <c r="F196" s="77"/>
      <c r="G196" s="77"/>
      <c r="H196" s="77"/>
      <c r="I196" s="77"/>
      <c r="J196" s="77"/>
      <c r="K196" s="77"/>
      <c r="L196" s="77"/>
      <c r="M196" s="77"/>
      <c r="N196" s="77"/>
      <c r="O196" s="77"/>
      <c r="P196" s="77"/>
      <c r="Q196" s="86"/>
      <c r="R196" s="189">
        <f t="shared" si="2"/>
        <v>0</v>
      </c>
      <c r="S196" s="1"/>
    </row>
    <row r="197" spans="1:19" x14ac:dyDescent="0.35">
      <c r="A197" s="1"/>
      <c r="B197" s="68"/>
      <c r="C197" s="71"/>
      <c r="D197" s="187"/>
      <c r="E197" s="85"/>
      <c r="F197" s="77"/>
      <c r="G197" s="77"/>
      <c r="H197" s="77"/>
      <c r="I197" s="77"/>
      <c r="J197" s="77"/>
      <c r="K197" s="77"/>
      <c r="L197" s="77"/>
      <c r="M197" s="77"/>
      <c r="N197" s="77"/>
      <c r="O197" s="77"/>
      <c r="P197" s="77"/>
      <c r="Q197" s="86"/>
      <c r="R197" s="189">
        <f t="shared" si="2"/>
        <v>0</v>
      </c>
      <c r="S197" s="1"/>
    </row>
    <row r="198" spans="1:19" x14ac:dyDescent="0.35">
      <c r="A198" s="1"/>
      <c r="B198" s="68"/>
      <c r="C198" s="71"/>
      <c r="D198" s="187"/>
      <c r="E198" s="85"/>
      <c r="F198" s="77"/>
      <c r="G198" s="77"/>
      <c r="H198" s="77"/>
      <c r="I198" s="77"/>
      <c r="J198" s="77"/>
      <c r="K198" s="77"/>
      <c r="L198" s="77"/>
      <c r="M198" s="77"/>
      <c r="N198" s="77"/>
      <c r="O198" s="77"/>
      <c r="P198" s="77"/>
      <c r="Q198" s="86"/>
      <c r="R198" s="189">
        <f t="shared" si="2"/>
        <v>0</v>
      </c>
      <c r="S198" s="1"/>
    </row>
    <row r="199" spans="1:19" x14ac:dyDescent="0.35">
      <c r="A199" s="1"/>
      <c r="B199" s="68"/>
      <c r="C199" s="71"/>
      <c r="D199" s="187"/>
      <c r="E199" s="85"/>
      <c r="F199" s="77"/>
      <c r="G199" s="77"/>
      <c r="H199" s="77"/>
      <c r="I199" s="77"/>
      <c r="J199" s="77"/>
      <c r="K199" s="77"/>
      <c r="L199" s="77"/>
      <c r="M199" s="77"/>
      <c r="N199" s="77"/>
      <c r="O199" s="77"/>
      <c r="P199" s="77"/>
      <c r="Q199" s="86"/>
      <c r="R199" s="189">
        <f t="shared" si="2"/>
        <v>0</v>
      </c>
      <c r="S199" s="1"/>
    </row>
    <row r="200" spans="1:19" x14ac:dyDescent="0.35">
      <c r="A200" s="1"/>
      <c r="B200" s="68"/>
      <c r="C200" s="71"/>
      <c r="D200" s="187"/>
      <c r="E200" s="85"/>
      <c r="F200" s="77"/>
      <c r="G200" s="77"/>
      <c r="H200" s="77"/>
      <c r="I200" s="77"/>
      <c r="J200" s="77"/>
      <c r="K200" s="77"/>
      <c r="L200" s="77"/>
      <c r="M200" s="77"/>
      <c r="N200" s="77"/>
      <c r="O200" s="77"/>
      <c r="P200" s="77"/>
      <c r="Q200" s="86"/>
      <c r="R200" s="189">
        <f t="shared" si="2"/>
        <v>0</v>
      </c>
      <c r="S200" s="1"/>
    </row>
    <row r="201" spans="1:19" x14ac:dyDescent="0.35">
      <c r="A201" s="1"/>
      <c r="B201" s="68"/>
      <c r="C201" s="71"/>
      <c r="D201" s="187"/>
      <c r="E201" s="85"/>
      <c r="F201" s="77"/>
      <c r="G201" s="77"/>
      <c r="H201" s="77"/>
      <c r="I201" s="77"/>
      <c r="J201" s="77"/>
      <c r="K201" s="77"/>
      <c r="L201" s="77"/>
      <c r="M201" s="77"/>
      <c r="N201" s="77"/>
      <c r="O201" s="77"/>
      <c r="P201" s="77"/>
      <c r="Q201" s="86"/>
      <c r="R201" s="189">
        <f t="shared" si="2"/>
        <v>0</v>
      </c>
      <c r="S201" s="1"/>
    </row>
    <row r="202" spans="1:19" x14ac:dyDescent="0.35">
      <c r="A202" s="1"/>
      <c r="B202" s="68"/>
      <c r="C202" s="71"/>
      <c r="D202" s="187"/>
      <c r="E202" s="85"/>
      <c r="F202" s="77"/>
      <c r="G202" s="77"/>
      <c r="H202" s="77"/>
      <c r="I202" s="77"/>
      <c r="J202" s="77"/>
      <c r="K202" s="77"/>
      <c r="L202" s="77"/>
      <c r="M202" s="77"/>
      <c r="N202" s="77"/>
      <c r="O202" s="77"/>
      <c r="P202" s="77"/>
      <c r="Q202" s="86"/>
      <c r="R202" s="189">
        <f t="shared" si="2"/>
        <v>0</v>
      </c>
      <c r="S202" s="1"/>
    </row>
    <row r="203" spans="1:19" x14ac:dyDescent="0.35">
      <c r="A203" s="1"/>
      <c r="B203" s="68"/>
      <c r="C203" s="71"/>
      <c r="D203" s="187"/>
      <c r="E203" s="85"/>
      <c r="F203" s="77"/>
      <c r="G203" s="77"/>
      <c r="H203" s="77"/>
      <c r="I203" s="77"/>
      <c r="J203" s="77"/>
      <c r="K203" s="77"/>
      <c r="L203" s="77"/>
      <c r="M203" s="77"/>
      <c r="N203" s="77"/>
      <c r="O203" s="77"/>
      <c r="P203" s="77"/>
      <c r="Q203" s="86"/>
      <c r="R203" s="189">
        <f t="shared" si="2"/>
        <v>0</v>
      </c>
      <c r="S203" s="1"/>
    </row>
    <row r="204" spans="1:19" x14ac:dyDescent="0.35">
      <c r="A204" s="1"/>
      <c r="B204" s="68"/>
      <c r="C204" s="71"/>
      <c r="D204" s="187"/>
      <c r="E204" s="85"/>
      <c r="F204" s="77"/>
      <c r="G204" s="77"/>
      <c r="H204" s="77"/>
      <c r="I204" s="77"/>
      <c r="J204" s="77"/>
      <c r="K204" s="77"/>
      <c r="L204" s="77"/>
      <c r="M204" s="77"/>
      <c r="N204" s="77"/>
      <c r="O204" s="77"/>
      <c r="P204" s="77"/>
      <c r="Q204" s="86"/>
      <c r="R204" s="189">
        <f t="shared" si="2"/>
        <v>0</v>
      </c>
      <c r="S204" s="1"/>
    </row>
    <row r="205" spans="1:19" x14ac:dyDescent="0.35">
      <c r="A205" s="1"/>
      <c r="B205" s="68"/>
      <c r="C205" s="71"/>
      <c r="D205" s="187"/>
      <c r="E205" s="85"/>
      <c r="F205" s="77"/>
      <c r="G205" s="77"/>
      <c r="H205" s="77"/>
      <c r="I205" s="77"/>
      <c r="J205" s="77"/>
      <c r="K205" s="77"/>
      <c r="L205" s="77"/>
      <c r="M205" s="77"/>
      <c r="N205" s="77"/>
      <c r="O205" s="77"/>
      <c r="P205" s="77"/>
      <c r="Q205" s="86"/>
      <c r="R205" s="189">
        <f t="shared" ref="R205:R268" si="3">SUM(E205:Q205)</f>
        <v>0</v>
      </c>
      <c r="S205" s="1"/>
    </row>
    <row r="206" spans="1:19" x14ac:dyDescent="0.35">
      <c r="A206" s="1"/>
      <c r="B206" s="68"/>
      <c r="C206" s="71"/>
      <c r="D206" s="187"/>
      <c r="E206" s="85"/>
      <c r="F206" s="77"/>
      <c r="G206" s="77"/>
      <c r="H206" s="77"/>
      <c r="I206" s="77"/>
      <c r="J206" s="77"/>
      <c r="K206" s="77"/>
      <c r="L206" s="77"/>
      <c r="M206" s="77"/>
      <c r="N206" s="77"/>
      <c r="O206" s="77"/>
      <c r="P206" s="77"/>
      <c r="Q206" s="86"/>
      <c r="R206" s="189">
        <f t="shared" si="3"/>
        <v>0</v>
      </c>
      <c r="S206" s="1"/>
    </row>
    <row r="207" spans="1:19" x14ac:dyDescent="0.35">
      <c r="A207" s="1"/>
      <c r="B207" s="68"/>
      <c r="C207" s="71"/>
      <c r="D207" s="187"/>
      <c r="E207" s="85"/>
      <c r="F207" s="77"/>
      <c r="G207" s="77"/>
      <c r="H207" s="77"/>
      <c r="I207" s="77"/>
      <c r="J207" s="77"/>
      <c r="K207" s="77"/>
      <c r="L207" s="77"/>
      <c r="M207" s="77"/>
      <c r="N207" s="77"/>
      <c r="O207" s="77"/>
      <c r="P207" s="77"/>
      <c r="Q207" s="86"/>
      <c r="R207" s="189">
        <f t="shared" si="3"/>
        <v>0</v>
      </c>
      <c r="S207" s="1"/>
    </row>
    <row r="208" spans="1:19" x14ac:dyDescent="0.35">
      <c r="A208" s="1"/>
      <c r="B208" s="68"/>
      <c r="C208" s="71"/>
      <c r="D208" s="187"/>
      <c r="E208" s="85"/>
      <c r="F208" s="77"/>
      <c r="G208" s="77"/>
      <c r="H208" s="77"/>
      <c r="I208" s="77"/>
      <c r="J208" s="77"/>
      <c r="K208" s="77"/>
      <c r="L208" s="77"/>
      <c r="M208" s="77"/>
      <c r="N208" s="77"/>
      <c r="O208" s="77"/>
      <c r="P208" s="77"/>
      <c r="Q208" s="86"/>
      <c r="R208" s="189">
        <f t="shared" si="3"/>
        <v>0</v>
      </c>
      <c r="S208" s="1"/>
    </row>
    <row r="209" spans="1:19" x14ac:dyDescent="0.35">
      <c r="A209" s="1"/>
      <c r="B209" s="68"/>
      <c r="C209" s="71"/>
      <c r="D209" s="187"/>
      <c r="E209" s="85"/>
      <c r="F209" s="77"/>
      <c r="G209" s="77"/>
      <c r="H209" s="77"/>
      <c r="I209" s="77"/>
      <c r="J209" s="77"/>
      <c r="K209" s="77"/>
      <c r="L209" s="77"/>
      <c r="M209" s="77"/>
      <c r="N209" s="77"/>
      <c r="O209" s="77"/>
      <c r="P209" s="77"/>
      <c r="Q209" s="86"/>
      <c r="R209" s="189">
        <f t="shared" si="3"/>
        <v>0</v>
      </c>
      <c r="S209" s="1"/>
    </row>
    <row r="210" spans="1:19" x14ac:dyDescent="0.35">
      <c r="A210" s="1"/>
      <c r="B210" s="68"/>
      <c r="C210" s="71"/>
      <c r="D210" s="187"/>
      <c r="E210" s="85"/>
      <c r="F210" s="77"/>
      <c r="G210" s="77"/>
      <c r="H210" s="77"/>
      <c r="I210" s="77"/>
      <c r="J210" s="77"/>
      <c r="K210" s="77"/>
      <c r="L210" s="77"/>
      <c r="M210" s="77"/>
      <c r="N210" s="77"/>
      <c r="O210" s="77"/>
      <c r="P210" s="77"/>
      <c r="Q210" s="86"/>
      <c r="R210" s="189">
        <f t="shared" si="3"/>
        <v>0</v>
      </c>
      <c r="S210" s="1"/>
    </row>
    <row r="211" spans="1:19" x14ac:dyDescent="0.35">
      <c r="A211" s="1"/>
      <c r="B211" s="68"/>
      <c r="C211" s="71"/>
      <c r="D211" s="187"/>
      <c r="E211" s="85"/>
      <c r="F211" s="77"/>
      <c r="G211" s="77"/>
      <c r="H211" s="77"/>
      <c r="I211" s="77"/>
      <c r="J211" s="77"/>
      <c r="K211" s="77"/>
      <c r="L211" s="77"/>
      <c r="M211" s="77"/>
      <c r="N211" s="77"/>
      <c r="O211" s="77"/>
      <c r="P211" s="77"/>
      <c r="Q211" s="86"/>
      <c r="R211" s="189">
        <f t="shared" si="3"/>
        <v>0</v>
      </c>
      <c r="S211" s="1"/>
    </row>
    <row r="212" spans="1:19" x14ac:dyDescent="0.35">
      <c r="A212" s="1"/>
      <c r="B212" s="68"/>
      <c r="C212" s="71"/>
      <c r="D212" s="187"/>
      <c r="E212" s="85"/>
      <c r="F212" s="77"/>
      <c r="G212" s="77"/>
      <c r="H212" s="77"/>
      <c r="I212" s="77"/>
      <c r="J212" s="77"/>
      <c r="K212" s="77"/>
      <c r="L212" s="77"/>
      <c r="M212" s="77"/>
      <c r="N212" s="77"/>
      <c r="O212" s="77"/>
      <c r="P212" s="77"/>
      <c r="Q212" s="86"/>
      <c r="R212" s="189">
        <f t="shared" si="3"/>
        <v>0</v>
      </c>
      <c r="S212" s="1"/>
    </row>
    <row r="213" spans="1:19" x14ac:dyDescent="0.35">
      <c r="A213" s="1"/>
      <c r="B213" s="68"/>
      <c r="C213" s="71"/>
      <c r="D213" s="187"/>
      <c r="E213" s="85"/>
      <c r="F213" s="77"/>
      <c r="G213" s="77"/>
      <c r="H213" s="77"/>
      <c r="I213" s="77"/>
      <c r="J213" s="77"/>
      <c r="K213" s="77"/>
      <c r="L213" s="77"/>
      <c r="M213" s="77"/>
      <c r="N213" s="77"/>
      <c r="O213" s="77"/>
      <c r="P213" s="77"/>
      <c r="Q213" s="86"/>
      <c r="R213" s="189">
        <f t="shared" si="3"/>
        <v>0</v>
      </c>
      <c r="S213" s="1"/>
    </row>
    <row r="214" spans="1:19" x14ac:dyDescent="0.35">
      <c r="A214" s="1"/>
      <c r="B214" s="68"/>
      <c r="C214" s="71"/>
      <c r="D214" s="187"/>
      <c r="E214" s="85"/>
      <c r="F214" s="77"/>
      <c r="G214" s="77"/>
      <c r="H214" s="77"/>
      <c r="I214" s="77"/>
      <c r="J214" s="77"/>
      <c r="K214" s="77"/>
      <c r="L214" s="77"/>
      <c r="M214" s="77"/>
      <c r="N214" s="77"/>
      <c r="O214" s="77"/>
      <c r="P214" s="77"/>
      <c r="Q214" s="86"/>
      <c r="R214" s="189">
        <f t="shared" si="3"/>
        <v>0</v>
      </c>
      <c r="S214" s="1"/>
    </row>
    <row r="215" spans="1:19" x14ac:dyDescent="0.35">
      <c r="A215" s="1"/>
      <c r="B215" s="68"/>
      <c r="C215" s="71"/>
      <c r="D215" s="187"/>
      <c r="E215" s="85"/>
      <c r="F215" s="77"/>
      <c r="G215" s="77"/>
      <c r="H215" s="77"/>
      <c r="I215" s="77"/>
      <c r="J215" s="77"/>
      <c r="K215" s="77"/>
      <c r="L215" s="77"/>
      <c r="M215" s="77"/>
      <c r="N215" s="77"/>
      <c r="O215" s="77"/>
      <c r="P215" s="77"/>
      <c r="Q215" s="86"/>
      <c r="R215" s="189">
        <f t="shared" si="3"/>
        <v>0</v>
      </c>
      <c r="S215" s="1"/>
    </row>
    <row r="216" spans="1:19" x14ac:dyDescent="0.35">
      <c r="A216" s="1"/>
      <c r="B216" s="68"/>
      <c r="C216" s="71"/>
      <c r="D216" s="187"/>
      <c r="E216" s="85"/>
      <c r="F216" s="77"/>
      <c r="G216" s="77"/>
      <c r="H216" s="77"/>
      <c r="I216" s="77"/>
      <c r="J216" s="77"/>
      <c r="K216" s="77"/>
      <c r="L216" s="77"/>
      <c r="M216" s="77"/>
      <c r="N216" s="77"/>
      <c r="O216" s="77"/>
      <c r="P216" s="77"/>
      <c r="Q216" s="86"/>
      <c r="R216" s="189">
        <f t="shared" si="3"/>
        <v>0</v>
      </c>
      <c r="S216" s="1"/>
    </row>
    <row r="217" spans="1:19" x14ac:dyDescent="0.35">
      <c r="A217" s="1"/>
      <c r="B217" s="68"/>
      <c r="C217" s="71"/>
      <c r="D217" s="187"/>
      <c r="E217" s="85"/>
      <c r="F217" s="77"/>
      <c r="G217" s="77"/>
      <c r="H217" s="77"/>
      <c r="I217" s="77"/>
      <c r="J217" s="77"/>
      <c r="K217" s="77"/>
      <c r="L217" s="77"/>
      <c r="M217" s="77"/>
      <c r="N217" s="77"/>
      <c r="O217" s="77"/>
      <c r="P217" s="77"/>
      <c r="Q217" s="86"/>
      <c r="R217" s="189">
        <f t="shared" si="3"/>
        <v>0</v>
      </c>
      <c r="S217" s="1"/>
    </row>
    <row r="218" spans="1:19" x14ac:dyDescent="0.35">
      <c r="A218" s="1"/>
      <c r="B218" s="68"/>
      <c r="C218" s="71"/>
      <c r="D218" s="187"/>
      <c r="E218" s="85"/>
      <c r="F218" s="77"/>
      <c r="G218" s="77"/>
      <c r="H218" s="77"/>
      <c r="I218" s="77"/>
      <c r="J218" s="77"/>
      <c r="K218" s="77"/>
      <c r="L218" s="77"/>
      <c r="M218" s="77"/>
      <c r="N218" s="77"/>
      <c r="O218" s="77"/>
      <c r="P218" s="77"/>
      <c r="Q218" s="86"/>
      <c r="R218" s="189">
        <f t="shared" si="3"/>
        <v>0</v>
      </c>
      <c r="S218" s="1"/>
    </row>
    <row r="219" spans="1:19" x14ac:dyDescent="0.35">
      <c r="A219" s="1"/>
      <c r="B219" s="68"/>
      <c r="C219" s="71"/>
      <c r="D219" s="187"/>
      <c r="E219" s="85"/>
      <c r="F219" s="77"/>
      <c r="G219" s="77"/>
      <c r="H219" s="77"/>
      <c r="I219" s="77"/>
      <c r="J219" s="77"/>
      <c r="K219" s="77"/>
      <c r="L219" s="77"/>
      <c r="M219" s="77"/>
      <c r="N219" s="77"/>
      <c r="O219" s="77"/>
      <c r="P219" s="77"/>
      <c r="Q219" s="86"/>
      <c r="R219" s="189">
        <f t="shared" si="3"/>
        <v>0</v>
      </c>
      <c r="S219" s="1"/>
    </row>
    <row r="220" spans="1:19" x14ac:dyDescent="0.35">
      <c r="A220" s="1"/>
      <c r="B220" s="68"/>
      <c r="C220" s="71"/>
      <c r="D220" s="187"/>
      <c r="E220" s="85"/>
      <c r="F220" s="77"/>
      <c r="G220" s="77"/>
      <c r="H220" s="77"/>
      <c r="I220" s="77"/>
      <c r="J220" s="77"/>
      <c r="K220" s="77"/>
      <c r="L220" s="77"/>
      <c r="M220" s="77"/>
      <c r="N220" s="77"/>
      <c r="O220" s="77"/>
      <c r="P220" s="77"/>
      <c r="Q220" s="86"/>
      <c r="R220" s="189">
        <f t="shared" si="3"/>
        <v>0</v>
      </c>
      <c r="S220" s="1"/>
    </row>
    <row r="221" spans="1:19" x14ac:dyDescent="0.35">
      <c r="A221" s="1"/>
      <c r="B221" s="68"/>
      <c r="C221" s="71"/>
      <c r="D221" s="187"/>
      <c r="E221" s="85"/>
      <c r="F221" s="77"/>
      <c r="G221" s="77"/>
      <c r="H221" s="77"/>
      <c r="I221" s="77"/>
      <c r="J221" s="77"/>
      <c r="K221" s="77"/>
      <c r="L221" s="77"/>
      <c r="M221" s="77"/>
      <c r="N221" s="77"/>
      <c r="O221" s="77"/>
      <c r="P221" s="77"/>
      <c r="Q221" s="86"/>
      <c r="R221" s="189">
        <f t="shared" si="3"/>
        <v>0</v>
      </c>
      <c r="S221" s="1"/>
    </row>
    <row r="222" spans="1:19" x14ac:dyDescent="0.35">
      <c r="A222" s="1"/>
      <c r="B222" s="68"/>
      <c r="C222" s="71"/>
      <c r="D222" s="187"/>
      <c r="E222" s="85"/>
      <c r="F222" s="77"/>
      <c r="G222" s="77"/>
      <c r="H222" s="77"/>
      <c r="I222" s="77"/>
      <c r="J222" s="77"/>
      <c r="K222" s="77"/>
      <c r="L222" s="77"/>
      <c r="M222" s="77"/>
      <c r="N222" s="77"/>
      <c r="O222" s="77"/>
      <c r="P222" s="77"/>
      <c r="Q222" s="86"/>
      <c r="R222" s="189">
        <f t="shared" si="3"/>
        <v>0</v>
      </c>
      <c r="S222" s="1"/>
    </row>
    <row r="223" spans="1:19" x14ac:dyDescent="0.35">
      <c r="A223" s="1"/>
      <c r="B223" s="68"/>
      <c r="C223" s="71"/>
      <c r="D223" s="187"/>
      <c r="E223" s="85"/>
      <c r="F223" s="77"/>
      <c r="G223" s="77"/>
      <c r="H223" s="77"/>
      <c r="I223" s="77"/>
      <c r="J223" s="77"/>
      <c r="K223" s="77"/>
      <c r="L223" s="77"/>
      <c r="M223" s="77"/>
      <c r="N223" s="77"/>
      <c r="O223" s="77"/>
      <c r="P223" s="77"/>
      <c r="Q223" s="86"/>
      <c r="R223" s="189">
        <f t="shared" si="3"/>
        <v>0</v>
      </c>
      <c r="S223" s="1"/>
    </row>
    <row r="224" spans="1:19" x14ac:dyDescent="0.35">
      <c r="A224" s="1"/>
      <c r="B224" s="68"/>
      <c r="C224" s="71"/>
      <c r="D224" s="187"/>
      <c r="E224" s="85"/>
      <c r="F224" s="77"/>
      <c r="G224" s="77"/>
      <c r="H224" s="77"/>
      <c r="I224" s="77"/>
      <c r="J224" s="77"/>
      <c r="K224" s="77"/>
      <c r="L224" s="77"/>
      <c r="M224" s="77"/>
      <c r="N224" s="77"/>
      <c r="O224" s="77"/>
      <c r="P224" s="77"/>
      <c r="Q224" s="86"/>
      <c r="R224" s="189">
        <f t="shared" si="3"/>
        <v>0</v>
      </c>
      <c r="S224" s="1"/>
    </row>
    <row r="225" spans="1:19" x14ac:dyDescent="0.35">
      <c r="A225" s="1"/>
      <c r="B225" s="68"/>
      <c r="C225" s="71"/>
      <c r="D225" s="187"/>
      <c r="E225" s="85"/>
      <c r="F225" s="77"/>
      <c r="G225" s="77"/>
      <c r="H225" s="77"/>
      <c r="I225" s="77"/>
      <c r="J225" s="77"/>
      <c r="K225" s="77"/>
      <c r="L225" s="77"/>
      <c r="M225" s="77"/>
      <c r="N225" s="77"/>
      <c r="O225" s="77"/>
      <c r="P225" s="77"/>
      <c r="Q225" s="86"/>
      <c r="R225" s="189">
        <f t="shared" si="3"/>
        <v>0</v>
      </c>
      <c r="S225" s="1"/>
    </row>
    <row r="226" spans="1:19" x14ac:dyDescent="0.35">
      <c r="A226" s="1"/>
      <c r="B226" s="68"/>
      <c r="C226" s="71"/>
      <c r="D226" s="187"/>
      <c r="E226" s="85"/>
      <c r="F226" s="77"/>
      <c r="G226" s="77"/>
      <c r="H226" s="77"/>
      <c r="I226" s="77"/>
      <c r="J226" s="77"/>
      <c r="K226" s="77"/>
      <c r="L226" s="77"/>
      <c r="M226" s="77"/>
      <c r="N226" s="77"/>
      <c r="O226" s="77"/>
      <c r="P226" s="77"/>
      <c r="Q226" s="86"/>
      <c r="R226" s="189">
        <f t="shared" si="3"/>
        <v>0</v>
      </c>
      <c r="S226" s="1"/>
    </row>
    <row r="227" spans="1:19" x14ac:dyDescent="0.35">
      <c r="A227" s="1"/>
      <c r="B227" s="68"/>
      <c r="C227" s="71"/>
      <c r="D227" s="187"/>
      <c r="E227" s="85"/>
      <c r="F227" s="77"/>
      <c r="G227" s="77"/>
      <c r="H227" s="77"/>
      <c r="I227" s="77"/>
      <c r="J227" s="77"/>
      <c r="K227" s="77"/>
      <c r="L227" s="77"/>
      <c r="M227" s="77"/>
      <c r="N227" s="77"/>
      <c r="O227" s="77"/>
      <c r="P227" s="77"/>
      <c r="Q227" s="86"/>
      <c r="R227" s="189">
        <f t="shared" si="3"/>
        <v>0</v>
      </c>
      <c r="S227" s="1"/>
    </row>
    <row r="228" spans="1:19" x14ac:dyDescent="0.35">
      <c r="A228" s="1"/>
      <c r="B228" s="68"/>
      <c r="C228" s="71"/>
      <c r="D228" s="187"/>
      <c r="E228" s="85"/>
      <c r="F228" s="77"/>
      <c r="G228" s="77"/>
      <c r="H228" s="77"/>
      <c r="I228" s="77"/>
      <c r="J228" s="77"/>
      <c r="K228" s="77"/>
      <c r="L228" s="77"/>
      <c r="M228" s="77"/>
      <c r="N228" s="77"/>
      <c r="O228" s="77"/>
      <c r="P228" s="77"/>
      <c r="Q228" s="86"/>
      <c r="R228" s="189">
        <f t="shared" si="3"/>
        <v>0</v>
      </c>
      <c r="S228" s="1"/>
    </row>
    <row r="229" spans="1:19" x14ac:dyDescent="0.35">
      <c r="A229" s="1"/>
      <c r="B229" s="68"/>
      <c r="C229" s="71"/>
      <c r="D229" s="187"/>
      <c r="E229" s="85"/>
      <c r="F229" s="77"/>
      <c r="G229" s="77"/>
      <c r="H229" s="77"/>
      <c r="I229" s="77"/>
      <c r="J229" s="77"/>
      <c r="K229" s="77"/>
      <c r="L229" s="77"/>
      <c r="M229" s="77"/>
      <c r="N229" s="77"/>
      <c r="O229" s="77"/>
      <c r="P229" s="77"/>
      <c r="Q229" s="86"/>
      <c r="R229" s="189">
        <f t="shared" si="3"/>
        <v>0</v>
      </c>
      <c r="S229" s="1"/>
    </row>
    <row r="230" spans="1:19" x14ac:dyDescent="0.35">
      <c r="A230" s="1"/>
      <c r="B230" s="68"/>
      <c r="C230" s="71"/>
      <c r="D230" s="187"/>
      <c r="E230" s="85"/>
      <c r="F230" s="77"/>
      <c r="G230" s="77"/>
      <c r="H230" s="77"/>
      <c r="I230" s="77"/>
      <c r="J230" s="77"/>
      <c r="K230" s="77"/>
      <c r="L230" s="77"/>
      <c r="M230" s="77"/>
      <c r="N230" s="77"/>
      <c r="O230" s="77"/>
      <c r="P230" s="77"/>
      <c r="Q230" s="86"/>
      <c r="R230" s="189">
        <f t="shared" si="3"/>
        <v>0</v>
      </c>
      <c r="S230" s="1"/>
    </row>
    <row r="231" spans="1:19" x14ac:dyDescent="0.35">
      <c r="A231" s="1"/>
      <c r="B231" s="68"/>
      <c r="C231" s="71"/>
      <c r="D231" s="187"/>
      <c r="E231" s="85"/>
      <c r="F231" s="77"/>
      <c r="G231" s="77"/>
      <c r="H231" s="77"/>
      <c r="I231" s="77"/>
      <c r="J231" s="77"/>
      <c r="K231" s="77"/>
      <c r="L231" s="77"/>
      <c r="M231" s="77"/>
      <c r="N231" s="77"/>
      <c r="O231" s="77"/>
      <c r="P231" s="77"/>
      <c r="Q231" s="86"/>
      <c r="R231" s="189">
        <f t="shared" si="3"/>
        <v>0</v>
      </c>
      <c r="S231" s="1"/>
    </row>
    <row r="232" spans="1:19" x14ac:dyDescent="0.35">
      <c r="A232" s="1"/>
      <c r="B232" s="68"/>
      <c r="C232" s="71"/>
      <c r="D232" s="187"/>
      <c r="E232" s="85"/>
      <c r="F232" s="77"/>
      <c r="G232" s="77"/>
      <c r="H232" s="77"/>
      <c r="I232" s="77"/>
      <c r="J232" s="77"/>
      <c r="K232" s="77"/>
      <c r="L232" s="77"/>
      <c r="M232" s="77"/>
      <c r="N232" s="77"/>
      <c r="O232" s="77"/>
      <c r="P232" s="77"/>
      <c r="Q232" s="86"/>
      <c r="R232" s="189">
        <f t="shared" si="3"/>
        <v>0</v>
      </c>
      <c r="S232" s="1"/>
    </row>
    <row r="233" spans="1:19" x14ac:dyDescent="0.35">
      <c r="A233" s="1"/>
      <c r="B233" s="68"/>
      <c r="C233" s="71"/>
      <c r="D233" s="187"/>
      <c r="E233" s="85"/>
      <c r="F233" s="77"/>
      <c r="G233" s="77"/>
      <c r="H233" s="77"/>
      <c r="I233" s="77"/>
      <c r="J233" s="77"/>
      <c r="K233" s="77"/>
      <c r="L233" s="77"/>
      <c r="M233" s="77"/>
      <c r="N233" s="77"/>
      <c r="O233" s="77"/>
      <c r="P233" s="77"/>
      <c r="Q233" s="86"/>
      <c r="R233" s="189">
        <f t="shared" si="3"/>
        <v>0</v>
      </c>
      <c r="S233" s="1"/>
    </row>
    <row r="234" spans="1:19" x14ac:dyDescent="0.35">
      <c r="A234" s="1"/>
      <c r="B234" s="68"/>
      <c r="C234" s="71"/>
      <c r="D234" s="187"/>
      <c r="E234" s="85"/>
      <c r="F234" s="77"/>
      <c r="G234" s="77"/>
      <c r="H234" s="77"/>
      <c r="I234" s="77"/>
      <c r="J234" s="77"/>
      <c r="K234" s="77"/>
      <c r="L234" s="77"/>
      <c r="M234" s="77"/>
      <c r="N234" s="77"/>
      <c r="O234" s="77"/>
      <c r="P234" s="77"/>
      <c r="Q234" s="86"/>
      <c r="R234" s="189">
        <f t="shared" si="3"/>
        <v>0</v>
      </c>
      <c r="S234" s="1"/>
    </row>
    <row r="235" spans="1:19" x14ac:dyDescent="0.35">
      <c r="A235" s="1"/>
      <c r="B235" s="68"/>
      <c r="C235" s="71"/>
      <c r="D235" s="187"/>
      <c r="E235" s="85"/>
      <c r="F235" s="77"/>
      <c r="G235" s="77"/>
      <c r="H235" s="77"/>
      <c r="I235" s="77"/>
      <c r="J235" s="77"/>
      <c r="K235" s="77"/>
      <c r="L235" s="77"/>
      <c r="M235" s="77"/>
      <c r="N235" s="77"/>
      <c r="O235" s="77"/>
      <c r="P235" s="77"/>
      <c r="Q235" s="86"/>
      <c r="R235" s="189">
        <f t="shared" si="3"/>
        <v>0</v>
      </c>
      <c r="S235" s="1"/>
    </row>
    <row r="236" spans="1:19" x14ac:dyDescent="0.35">
      <c r="A236" s="1"/>
      <c r="B236" s="68"/>
      <c r="C236" s="71"/>
      <c r="D236" s="187"/>
      <c r="E236" s="85"/>
      <c r="F236" s="77"/>
      <c r="G236" s="77"/>
      <c r="H236" s="77"/>
      <c r="I236" s="77"/>
      <c r="J236" s="77"/>
      <c r="K236" s="77"/>
      <c r="L236" s="77"/>
      <c r="M236" s="77"/>
      <c r="N236" s="77"/>
      <c r="O236" s="77"/>
      <c r="P236" s="77"/>
      <c r="Q236" s="86"/>
      <c r="R236" s="189">
        <f t="shared" si="3"/>
        <v>0</v>
      </c>
      <c r="S236" s="1"/>
    </row>
    <row r="237" spans="1:19" x14ac:dyDescent="0.35">
      <c r="A237" s="1"/>
      <c r="B237" s="68"/>
      <c r="C237" s="71"/>
      <c r="D237" s="187"/>
      <c r="E237" s="85"/>
      <c r="F237" s="77"/>
      <c r="G237" s="77"/>
      <c r="H237" s="77"/>
      <c r="I237" s="77"/>
      <c r="J237" s="77"/>
      <c r="K237" s="77"/>
      <c r="L237" s="77"/>
      <c r="M237" s="77"/>
      <c r="N237" s="77"/>
      <c r="O237" s="77"/>
      <c r="P237" s="77"/>
      <c r="Q237" s="86"/>
      <c r="R237" s="189">
        <f t="shared" si="3"/>
        <v>0</v>
      </c>
      <c r="S237" s="1"/>
    </row>
    <row r="238" spans="1:19" x14ac:dyDescent="0.35">
      <c r="A238" s="1"/>
      <c r="B238" s="68"/>
      <c r="C238" s="71"/>
      <c r="D238" s="187"/>
      <c r="E238" s="85"/>
      <c r="F238" s="77"/>
      <c r="G238" s="77"/>
      <c r="H238" s="77"/>
      <c r="I238" s="77"/>
      <c r="J238" s="77"/>
      <c r="K238" s="77"/>
      <c r="L238" s="77"/>
      <c r="M238" s="77"/>
      <c r="N238" s="77"/>
      <c r="O238" s="77"/>
      <c r="P238" s="77"/>
      <c r="Q238" s="86"/>
      <c r="R238" s="189">
        <f t="shared" si="3"/>
        <v>0</v>
      </c>
      <c r="S238" s="1"/>
    </row>
    <row r="239" spans="1:19" x14ac:dyDescent="0.35">
      <c r="A239" s="1"/>
      <c r="B239" s="68"/>
      <c r="C239" s="71"/>
      <c r="D239" s="187"/>
      <c r="E239" s="85"/>
      <c r="F239" s="77"/>
      <c r="G239" s="77"/>
      <c r="H239" s="77"/>
      <c r="I239" s="77"/>
      <c r="J239" s="77"/>
      <c r="K239" s="77"/>
      <c r="L239" s="77"/>
      <c r="M239" s="77"/>
      <c r="N239" s="77"/>
      <c r="O239" s="77"/>
      <c r="P239" s="77"/>
      <c r="Q239" s="86"/>
      <c r="R239" s="189">
        <f t="shared" si="3"/>
        <v>0</v>
      </c>
      <c r="S239" s="1"/>
    </row>
    <row r="240" spans="1:19" x14ac:dyDescent="0.35">
      <c r="A240" s="1"/>
      <c r="B240" s="68"/>
      <c r="C240" s="71"/>
      <c r="D240" s="187"/>
      <c r="E240" s="85"/>
      <c r="F240" s="77"/>
      <c r="G240" s="77"/>
      <c r="H240" s="77"/>
      <c r="I240" s="77"/>
      <c r="J240" s="77"/>
      <c r="K240" s="77"/>
      <c r="L240" s="77"/>
      <c r="M240" s="77"/>
      <c r="N240" s="77"/>
      <c r="O240" s="77"/>
      <c r="P240" s="77"/>
      <c r="Q240" s="86"/>
      <c r="R240" s="189">
        <f t="shared" si="3"/>
        <v>0</v>
      </c>
      <c r="S240" s="1"/>
    </row>
    <row r="241" spans="1:19" x14ac:dyDescent="0.35">
      <c r="A241" s="1"/>
      <c r="B241" s="68"/>
      <c r="C241" s="71"/>
      <c r="D241" s="187"/>
      <c r="E241" s="85"/>
      <c r="F241" s="77"/>
      <c r="G241" s="77"/>
      <c r="H241" s="77"/>
      <c r="I241" s="77"/>
      <c r="J241" s="77"/>
      <c r="K241" s="77"/>
      <c r="L241" s="77"/>
      <c r="M241" s="77"/>
      <c r="N241" s="77"/>
      <c r="O241" s="77"/>
      <c r="P241" s="77"/>
      <c r="Q241" s="86"/>
      <c r="R241" s="189">
        <f t="shared" si="3"/>
        <v>0</v>
      </c>
      <c r="S241" s="1"/>
    </row>
    <row r="242" spans="1:19" x14ac:dyDescent="0.35">
      <c r="A242" s="1"/>
      <c r="B242" s="68"/>
      <c r="C242" s="71"/>
      <c r="D242" s="187"/>
      <c r="E242" s="85"/>
      <c r="F242" s="77"/>
      <c r="G242" s="77"/>
      <c r="H242" s="77"/>
      <c r="I242" s="77"/>
      <c r="J242" s="77"/>
      <c r="K242" s="77"/>
      <c r="L242" s="77"/>
      <c r="M242" s="77"/>
      <c r="N242" s="77"/>
      <c r="O242" s="77"/>
      <c r="P242" s="77"/>
      <c r="Q242" s="86"/>
      <c r="R242" s="189">
        <f t="shared" si="3"/>
        <v>0</v>
      </c>
      <c r="S242" s="1"/>
    </row>
    <row r="243" spans="1:19" x14ac:dyDescent="0.35">
      <c r="A243" s="1"/>
      <c r="B243" s="68"/>
      <c r="C243" s="71"/>
      <c r="D243" s="187"/>
      <c r="E243" s="85"/>
      <c r="F243" s="77"/>
      <c r="G243" s="77"/>
      <c r="H243" s="77"/>
      <c r="I243" s="77"/>
      <c r="J243" s="77"/>
      <c r="K243" s="77"/>
      <c r="L243" s="77"/>
      <c r="M243" s="77"/>
      <c r="N243" s="77"/>
      <c r="O243" s="77"/>
      <c r="P243" s="77"/>
      <c r="Q243" s="86"/>
      <c r="R243" s="189">
        <f t="shared" si="3"/>
        <v>0</v>
      </c>
      <c r="S243" s="1"/>
    </row>
    <row r="244" spans="1:19" x14ac:dyDescent="0.35">
      <c r="A244" s="1"/>
      <c r="B244" s="68"/>
      <c r="C244" s="71"/>
      <c r="D244" s="187"/>
      <c r="E244" s="85"/>
      <c r="F244" s="77"/>
      <c r="G244" s="77"/>
      <c r="H244" s="77"/>
      <c r="I244" s="77"/>
      <c r="J244" s="77"/>
      <c r="K244" s="77"/>
      <c r="L244" s="77"/>
      <c r="M244" s="77"/>
      <c r="N244" s="77"/>
      <c r="O244" s="77"/>
      <c r="P244" s="77"/>
      <c r="Q244" s="86"/>
      <c r="R244" s="189">
        <f t="shared" si="3"/>
        <v>0</v>
      </c>
      <c r="S244" s="1"/>
    </row>
    <row r="245" spans="1:19" x14ac:dyDescent="0.35">
      <c r="A245" s="1"/>
      <c r="B245" s="68"/>
      <c r="C245" s="71"/>
      <c r="D245" s="187"/>
      <c r="E245" s="85"/>
      <c r="F245" s="77"/>
      <c r="G245" s="77"/>
      <c r="H245" s="77"/>
      <c r="I245" s="77"/>
      <c r="J245" s="77"/>
      <c r="K245" s="77"/>
      <c r="L245" s="77"/>
      <c r="M245" s="77"/>
      <c r="N245" s="77"/>
      <c r="O245" s="77"/>
      <c r="P245" s="77"/>
      <c r="Q245" s="86"/>
      <c r="R245" s="189">
        <f t="shared" si="3"/>
        <v>0</v>
      </c>
      <c r="S245" s="1"/>
    </row>
    <row r="246" spans="1:19" x14ac:dyDescent="0.35">
      <c r="A246" s="1"/>
      <c r="B246" s="68"/>
      <c r="C246" s="71"/>
      <c r="D246" s="187"/>
      <c r="E246" s="85"/>
      <c r="F246" s="77"/>
      <c r="G246" s="77"/>
      <c r="H246" s="77"/>
      <c r="I246" s="77"/>
      <c r="J246" s="77"/>
      <c r="K246" s="77"/>
      <c r="L246" s="77"/>
      <c r="M246" s="77"/>
      <c r="N246" s="77"/>
      <c r="O246" s="77"/>
      <c r="P246" s="77"/>
      <c r="Q246" s="86"/>
      <c r="R246" s="189">
        <f t="shared" si="3"/>
        <v>0</v>
      </c>
      <c r="S246" s="1"/>
    </row>
    <row r="247" spans="1:19" x14ac:dyDescent="0.35">
      <c r="A247" s="1"/>
      <c r="B247" s="68"/>
      <c r="C247" s="71"/>
      <c r="D247" s="187"/>
      <c r="E247" s="85"/>
      <c r="F247" s="77"/>
      <c r="G247" s="77"/>
      <c r="H247" s="77"/>
      <c r="I247" s="77"/>
      <c r="J247" s="77"/>
      <c r="K247" s="77"/>
      <c r="L247" s="77"/>
      <c r="M247" s="77"/>
      <c r="N247" s="77"/>
      <c r="O247" s="77"/>
      <c r="P247" s="77"/>
      <c r="Q247" s="86"/>
      <c r="R247" s="189">
        <f t="shared" si="3"/>
        <v>0</v>
      </c>
      <c r="S247" s="1"/>
    </row>
    <row r="248" spans="1:19" x14ac:dyDescent="0.35">
      <c r="A248" s="1"/>
      <c r="B248" s="68"/>
      <c r="C248" s="71"/>
      <c r="D248" s="187"/>
      <c r="E248" s="85"/>
      <c r="F248" s="77"/>
      <c r="G248" s="77"/>
      <c r="H248" s="77"/>
      <c r="I248" s="77"/>
      <c r="J248" s="77"/>
      <c r="K248" s="77"/>
      <c r="L248" s="77"/>
      <c r="M248" s="77"/>
      <c r="N248" s="77"/>
      <c r="O248" s="77"/>
      <c r="P248" s="77"/>
      <c r="Q248" s="86"/>
      <c r="R248" s="189">
        <f t="shared" si="3"/>
        <v>0</v>
      </c>
      <c r="S248" s="1"/>
    </row>
    <row r="249" spans="1:19" x14ac:dyDescent="0.35">
      <c r="A249" s="1"/>
      <c r="B249" s="68"/>
      <c r="C249" s="71"/>
      <c r="D249" s="187"/>
      <c r="E249" s="85"/>
      <c r="F249" s="77"/>
      <c r="G249" s="77"/>
      <c r="H249" s="77"/>
      <c r="I249" s="77"/>
      <c r="J249" s="77"/>
      <c r="K249" s="77"/>
      <c r="L249" s="77"/>
      <c r="M249" s="77"/>
      <c r="N249" s="77"/>
      <c r="O249" s="77"/>
      <c r="P249" s="77"/>
      <c r="Q249" s="86"/>
      <c r="R249" s="189">
        <f t="shared" si="3"/>
        <v>0</v>
      </c>
      <c r="S249" s="1"/>
    </row>
    <row r="250" spans="1:19" x14ac:dyDescent="0.35">
      <c r="A250" s="1"/>
      <c r="B250" s="68"/>
      <c r="C250" s="71"/>
      <c r="D250" s="187"/>
      <c r="E250" s="85"/>
      <c r="F250" s="77"/>
      <c r="G250" s="77"/>
      <c r="H250" s="77"/>
      <c r="I250" s="77"/>
      <c r="J250" s="77"/>
      <c r="K250" s="77"/>
      <c r="L250" s="77"/>
      <c r="M250" s="77"/>
      <c r="N250" s="77"/>
      <c r="O250" s="77"/>
      <c r="P250" s="77"/>
      <c r="Q250" s="86"/>
      <c r="R250" s="189">
        <f t="shared" si="3"/>
        <v>0</v>
      </c>
      <c r="S250" s="1"/>
    </row>
    <row r="251" spans="1:19" x14ac:dyDescent="0.35">
      <c r="A251" s="1"/>
      <c r="B251" s="68"/>
      <c r="C251" s="71"/>
      <c r="D251" s="187"/>
      <c r="E251" s="85"/>
      <c r="F251" s="77"/>
      <c r="G251" s="77"/>
      <c r="H251" s="77"/>
      <c r="I251" s="77"/>
      <c r="J251" s="77"/>
      <c r="K251" s="77"/>
      <c r="L251" s="77"/>
      <c r="M251" s="77"/>
      <c r="N251" s="77"/>
      <c r="O251" s="77"/>
      <c r="P251" s="77"/>
      <c r="Q251" s="86"/>
      <c r="R251" s="189">
        <f t="shared" si="3"/>
        <v>0</v>
      </c>
      <c r="S251" s="1"/>
    </row>
    <row r="252" spans="1:19" x14ac:dyDescent="0.35">
      <c r="A252" s="1"/>
      <c r="B252" s="68"/>
      <c r="C252" s="71"/>
      <c r="D252" s="187"/>
      <c r="E252" s="85"/>
      <c r="F252" s="77"/>
      <c r="G252" s="77"/>
      <c r="H252" s="77"/>
      <c r="I252" s="77"/>
      <c r="J252" s="77"/>
      <c r="K252" s="77"/>
      <c r="L252" s="77"/>
      <c r="M252" s="77"/>
      <c r="N252" s="77"/>
      <c r="O252" s="77"/>
      <c r="P252" s="77"/>
      <c r="Q252" s="86"/>
      <c r="R252" s="189">
        <f t="shared" si="3"/>
        <v>0</v>
      </c>
      <c r="S252" s="1"/>
    </row>
    <row r="253" spans="1:19" x14ac:dyDescent="0.35">
      <c r="A253" s="1"/>
      <c r="B253" s="68"/>
      <c r="C253" s="71"/>
      <c r="D253" s="187"/>
      <c r="E253" s="85"/>
      <c r="F253" s="77"/>
      <c r="G253" s="77"/>
      <c r="H253" s="77"/>
      <c r="I253" s="77"/>
      <c r="J253" s="77"/>
      <c r="K253" s="77"/>
      <c r="L253" s="77"/>
      <c r="M253" s="77"/>
      <c r="N253" s="77"/>
      <c r="O253" s="77"/>
      <c r="P253" s="77"/>
      <c r="Q253" s="86"/>
      <c r="R253" s="189">
        <f t="shared" si="3"/>
        <v>0</v>
      </c>
      <c r="S253" s="1"/>
    </row>
    <row r="254" spans="1:19" x14ac:dyDescent="0.35">
      <c r="A254" s="1"/>
      <c r="B254" s="68"/>
      <c r="C254" s="71"/>
      <c r="D254" s="187"/>
      <c r="E254" s="85"/>
      <c r="F254" s="77"/>
      <c r="G254" s="77"/>
      <c r="H254" s="77"/>
      <c r="I254" s="77"/>
      <c r="J254" s="77"/>
      <c r="K254" s="77"/>
      <c r="L254" s="77"/>
      <c r="M254" s="77"/>
      <c r="N254" s="77"/>
      <c r="O254" s="77"/>
      <c r="P254" s="77"/>
      <c r="Q254" s="86"/>
      <c r="R254" s="189">
        <f t="shared" si="3"/>
        <v>0</v>
      </c>
      <c r="S254" s="1"/>
    </row>
    <row r="255" spans="1:19" x14ac:dyDescent="0.35">
      <c r="A255" s="1"/>
      <c r="B255" s="68"/>
      <c r="C255" s="71"/>
      <c r="D255" s="187"/>
      <c r="E255" s="85"/>
      <c r="F255" s="77"/>
      <c r="G255" s="77"/>
      <c r="H255" s="77"/>
      <c r="I255" s="77"/>
      <c r="J255" s="77"/>
      <c r="K255" s="77"/>
      <c r="L255" s="77"/>
      <c r="M255" s="77"/>
      <c r="N255" s="77"/>
      <c r="O255" s="77"/>
      <c r="P255" s="77"/>
      <c r="Q255" s="86"/>
      <c r="R255" s="189">
        <f t="shared" si="3"/>
        <v>0</v>
      </c>
      <c r="S255" s="1"/>
    </row>
    <row r="256" spans="1:19" x14ac:dyDescent="0.35">
      <c r="A256" s="1"/>
      <c r="B256" s="68"/>
      <c r="C256" s="71"/>
      <c r="D256" s="187"/>
      <c r="E256" s="85"/>
      <c r="F256" s="77"/>
      <c r="G256" s="77"/>
      <c r="H256" s="77"/>
      <c r="I256" s="77"/>
      <c r="J256" s="77"/>
      <c r="K256" s="77"/>
      <c r="L256" s="77"/>
      <c r="M256" s="77"/>
      <c r="N256" s="77"/>
      <c r="O256" s="77"/>
      <c r="P256" s="77"/>
      <c r="Q256" s="86"/>
      <c r="R256" s="189">
        <f t="shared" si="3"/>
        <v>0</v>
      </c>
      <c r="S256" s="1"/>
    </row>
    <row r="257" spans="1:19" x14ac:dyDescent="0.35">
      <c r="A257" s="1"/>
      <c r="B257" s="68"/>
      <c r="C257" s="71"/>
      <c r="D257" s="187"/>
      <c r="E257" s="85"/>
      <c r="F257" s="77"/>
      <c r="G257" s="77"/>
      <c r="H257" s="77"/>
      <c r="I257" s="77"/>
      <c r="J257" s="77"/>
      <c r="K257" s="77"/>
      <c r="L257" s="77"/>
      <c r="M257" s="77"/>
      <c r="N257" s="77"/>
      <c r="O257" s="77"/>
      <c r="P257" s="77"/>
      <c r="Q257" s="86"/>
      <c r="R257" s="189">
        <f t="shared" si="3"/>
        <v>0</v>
      </c>
      <c r="S257" s="1"/>
    </row>
    <row r="258" spans="1:19" x14ac:dyDescent="0.35">
      <c r="A258" s="1"/>
      <c r="B258" s="68"/>
      <c r="C258" s="71"/>
      <c r="D258" s="187"/>
      <c r="E258" s="85"/>
      <c r="F258" s="77"/>
      <c r="G258" s="77"/>
      <c r="H258" s="77"/>
      <c r="I258" s="77"/>
      <c r="J258" s="77"/>
      <c r="K258" s="77"/>
      <c r="L258" s="77"/>
      <c r="M258" s="77"/>
      <c r="N258" s="77"/>
      <c r="O258" s="77"/>
      <c r="P258" s="77"/>
      <c r="Q258" s="86"/>
      <c r="R258" s="189">
        <f t="shared" si="3"/>
        <v>0</v>
      </c>
      <c r="S258" s="1"/>
    </row>
    <row r="259" spans="1:19" x14ac:dyDescent="0.35">
      <c r="A259" s="1"/>
      <c r="B259" s="68"/>
      <c r="C259" s="71"/>
      <c r="D259" s="187"/>
      <c r="E259" s="85"/>
      <c r="F259" s="77"/>
      <c r="G259" s="77"/>
      <c r="H259" s="77"/>
      <c r="I259" s="77"/>
      <c r="J259" s="77"/>
      <c r="K259" s="77"/>
      <c r="L259" s="77"/>
      <c r="M259" s="77"/>
      <c r="N259" s="77"/>
      <c r="O259" s="77"/>
      <c r="P259" s="77"/>
      <c r="Q259" s="86"/>
      <c r="R259" s="189">
        <f t="shared" si="3"/>
        <v>0</v>
      </c>
      <c r="S259" s="1"/>
    </row>
    <row r="260" spans="1:19" x14ac:dyDescent="0.35">
      <c r="A260" s="1"/>
      <c r="B260" s="68"/>
      <c r="C260" s="71"/>
      <c r="D260" s="187"/>
      <c r="E260" s="85"/>
      <c r="F260" s="77"/>
      <c r="G260" s="77"/>
      <c r="H260" s="77"/>
      <c r="I260" s="77"/>
      <c r="J260" s="77"/>
      <c r="K260" s="77"/>
      <c r="L260" s="77"/>
      <c r="M260" s="77"/>
      <c r="N260" s="77"/>
      <c r="O260" s="77"/>
      <c r="P260" s="77"/>
      <c r="Q260" s="86"/>
      <c r="R260" s="189">
        <f t="shared" si="3"/>
        <v>0</v>
      </c>
      <c r="S260" s="1"/>
    </row>
    <row r="261" spans="1:19" x14ac:dyDescent="0.35">
      <c r="A261" s="1"/>
      <c r="B261" s="68"/>
      <c r="C261" s="71"/>
      <c r="D261" s="187"/>
      <c r="E261" s="85"/>
      <c r="F261" s="77"/>
      <c r="G261" s="77"/>
      <c r="H261" s="77"/>
      <c r="I261" s="77"/>
      <c r="J261" s="77"/>
      <c r="K261" s="77"/>
      <c r="L261" s="77"/>
      <c r="M261" s="77"/>
      <c r="N261" s="77"/>
      <c r="O261" s="77"/>
      <c r="P261" s="77"/>
      <c r="Q261" s="86"/>
      <c r="R261" s="189">
        <f t="shared" si="3"/>
        <v>0</v>
      </c>
      <c r="S261" s="1"/>
    </row>
    <row r="262" spans="1:19" x14ac:dyDescent="0.35">
      <c r="A262" s="1"/>
      <c r="B262" s="68"/>
      <c r="C262" s="71"/>
      <c r="D262" s="187"/>
      <c r="E262" s="85"/>
      <c r="F262" s="77"/>
      <c r="G262" s="77"/>
      <c r="H262" s="77"/>
      <c r="I262" s="77"/>
      <c r="J262" s="77"/>
      <c r="K262" s="77"/>
      <c r="L262" s="77"/>
      <c r="M262" s="77"/>
      <c r="N262" s="77"/>
      <c r="O262" s="77"/>
      <c r="P262" s="77"/>
      <c r="Q262" s="86"/>
      <c r="R262" s="189">
        <f t="shared" si="3"/>
        <v>0</v>
      </c>
      <c r="S262" s="1"/>
    </row>
    <row r="263" spans="1:19" x14ac:dyDescent="0.35">
      <c r="A263" s="1"/>
      <c r="B263" s="68"/>
      <c r="C263" s="71"/>
      <c r="D263" s="187"/>
      <c r="E263" s="85"/>
      <c r="F263" s="77"/>
      <c r="G263" s="77"/>
      <c r="H263" s="77"/>
      <c r="I263" s="77"/>
      <c r="J263" s="77"/>
      <c r="K263" s="77"/>
      <c r="L263" s="77"/>
      <c r="M263" s="77"/>
      <c r="N263" s="77"/>
      <c r="O263" s="77"/>
      <c r="P263" s="77"/>
      <c r="Q263" s="86"/>
      <c r="R263" s="189">
        <f t="shared" si="3"/>
        <v>0</v>
      </c>
      <c r="S263" s="1"/>
    </row>
    <row r="264" spans="1:19" x14ac:dyDescent="0.35">
      <c r="A264" s="1"/>
      <c r="B264" s="68"/>
      <c r="C264" s="71"/>
      <c r="D264" s="187"/>
      <c r="E264" s="85"/>
      <c r="F264" s="77"/>
      <c r="G264" s="77"/>
      <c r="H264" s="77"/>
      <c r="I264" s="77"/>
      <c r="J264" s="77"/>
      <c r="K264" s="77"/>
      <c r="L264" s="77"/>
      <c r="M264" s="77"/>
      <c r="N264" s="77"/>
      <c r="O264" s="77"/>
      <c r="P264" s="77"/>
      <c r="Q264" s="86"/>
      <c r="R264" s="189">
        <f t="shared" si="3"/>
        <v>0</v>
      </c>
      <c r="S264" s="1"/>
    </row>
    <row r="265" spans="1:19" x14ac:dyDescent="0.35">
      <c r="A265" s="1"/>
      <c r="B265" s="68"/>
      <c r="C265" s="71"/>
      <c r="D265" s="187"/>
      <c r="E265" s="85"/>
      <c r="F265" s="77"/>
      <c r="G265" s="77"/>
      <c r="H265" s="77"/>
      <c r="I265" s="77"/>
      <c r="J265" s="77"/>
      <c r="K265" s="77"/>
      <c r="L265" s="77"/>
      <c r="M265" s="77"/>
      <c r="N265" s="77"/>
      <c r="O265" s="77"/>
      <c r="P265" s="77"/>
      <c r="Q265" s="86"/>
      <c r="R265" s="189">
        <f t="shared" si="3"/>
        <v>0</v>
      </c>
      <c r="S265" s="1"/>
    </row>
    <row r="266" spans="1:19" x14ac:dyDescent="0.35">
      <c r="A266" s="1"/>
      <c r="B266" s="68"/>
      <c r="C266" s="71"/>
      <c r="D266" s="187"/>
      <c r="E266" s="85"/>
      <c r="F266" s="77"/>
      <c r="G266" s="77"/>
      <c r="H266" s="77"/>
      <c r="I266" s="77"/>
      <c r="J266" s="77"/>
      <c r="K266" s="77"/>
      <c r="L266" s="77"/>
      <c r="M266" s="77"/>
      <c r="N266" s="77"/>
      <c r="O266" s="77"/>
      <c r="P266" s="77"/>
      <c r="Q266" s="86"/>
      <c r="R266" s="189">
        <f t="shared" si="3"/>
        <v>0</v>
      </c>
      <c r="S266" s="1"/>
    </row>
    <row r="267" spans="1:19" x14ac:dyDescent="0.35">
      <c r="A267" s="1"/>
      <c r="B267" s="68"/>
      <c r="C267" s="71"/>
      <c r="D267" s="187"/>
      <c r="E267" s="85"/>
      <c r="F267" s="77"/>
      <c r="G267" s="77"/>
      <c r="H267" s="77"/>
      <c r="I267" s="77"/>
      <c r="J267" s="77"/>
      <c r="K267" s="77"/>
      <c r="L267" s="77"/>
      <c r="M267" s="77"/>
      <c r="N267" s="77"/>
      <c r="O267" s="77"/>
      <c r="P267" s="77"/>
      <c r="Q267" s="86"/>
      <c r="R267" s="189">
        <f t="shared" si="3"/>
        <v>0</v>
      </c>
      <c r="S267" s="1"/>
    </row>
    <row r="268" spans="1:19" x14ac:dyDescent="0.35">
      <c r="A268" s="1"/>
      <c r="B268" s="68"/>
      <c r="C268" s="71"/>
      <c r="D268" s="187"/>
      <c r="E268" s="85"/>
      <c r="F268" s="77"/>
      <c r="G268" s="77"/>
      <c r="H268" s="77"/>
      <c r="I268" s="77"/>
      <c r="J268" s="77"/>
      <c r="K268" s="77"/>
      <c r="L268" s="77"/>
      <c r="M268" s="77"/>
      <c r="N268" s="77"/>
      <c r="O268" s="77"/>
      <c r="P268" s="77"/>
      <c r="Q268" s="86"/>
      <c r="R268" s="189">
        <f t="shared" si="3"/>
        <v>0</v>
      </c>
      <c r="S268" s="1"/>
    </row>
    <row r="269" spans="1:19" x14ac:dyDescent="0.35">
      <c r="A269" s="1"/>
      <c r="B269" s="68"/>
      <c r="C269" s="71"/>
      <c r="D269" s="187"/>
      <c r="E269" s="85"/>
      <c r="F269" s="77"/>
      <c r="G269" s="77"/>
      <c r="H269" s="77"/>
      <c r="I269" s="77"/>
      <c r="J269" s="77"/>
      <c r="K269" s="77"/>
      <c r="L269" s="77"/>
      <c r="M269" s="77"/>
      <c r="N269" s="77"/>
      <c r="O269" s="77"/>
      <c r="P269" s="77"/>
      <c r="Q269" s="86"/>
      <c r="R269" s="189">
        <f t="shared" ref="R269:R332" si="4">SUM(E269:Q269)</f>
        <v>0</v>
      </c>
      <c r="S269" s="1"/>
    </row>
    <row r="270" spans="1:19" x14ac:dyDescent="0.35">
      <c r="A270" s="1"/>
      <c r="B270" s="68"/>
      <c r="C270" s="71"/>
      <c r="D270" s="187"/>
      <c r="E270" s="85"/>
      <c r="F270" s="77"/>
      <c r="G270" s="77"/>
      <c r="H270" s="77"/>
      <c r="I270" s="77"/>
      <c r="J270" s="77"/>
      <c r="K270" s="77"/>
      <c r="L270" s="77"/>
      <c r="M270" s="77"/>
      <c r="N270" s="77"/>
      <c r="O270" s="77"/>
      <c r="P270" s="77"/>
      <c r="Q270" s="86"/>
      <c r="R270" s="189">
        <f t="shared" si="4"/>
        <v>0</v>
      </c>
      <c r="S270" s="1"/>
    </row>
    <row r="271" spans="1:19" x14ac:dyDescent="0.35">
      <c r="A271" s="1"/>
      <c r="B271" s="68"/>
      <c r="C271" s="71"/>
      <c r="D271" s="187"/>
      <c r="E271" s="85"/>
      <c r="F271" s="77"/>
      <c r="G271" s="77"/>
      <c r="H271" s="77"/>
      <c r="I271" s="77"/>
      <c r="J271" s="77"/>
      <c r="K271" s="77"/>
      <c r="L271" s="77"/>
      <c r="M271" s="77"/>
      <c r="N271" s="77"/>
      <c r="O271" s="77"/>
      <c r="P271" s="77"/>
      <c r="Q271" s="86"/>
      <c r="R271" s="189">
        <f t="shared" si="4"/>
        <v>0</v>
      </c>
      <c r="S271" s="1"/>
    </row>
    <row r="272" spans="1:19" x14ac:dyDescent="0.35">
      <c r="A272" s="1"/>
      <c r="B272" s="68"/>
      <c r="C272" s="71"/>
      <c r="D272" s="187"/>
      <c r="E272" s="85"/>
      <c r="F272" s="77"/>
      <c r="G272" s="77"/>
      <c r="H272" s="77"/>
      <c r="I272" s="77"/>
      <c r="J272" s="77"/>
      <c r="K272" s="77"/>
      <c r="L272" s="77"/>
      <c r="M272" s="77"/>
      <c r="N272" s="77"/>
      <c r="O272" s="77"/>
      <c r="P272" s="77"/>
      <c r="Q272" s="86"/>
      <c r="R272" s="189">
        <f t="shared" si="4"/>
        <v>0</v>
      </c>
      <c r="S272" s="1"/>
    </row>
    <row r="273" spans="1:19" x14ac:dyDescent="0.35">
      <c r="A273" s="1"/>
      <c r="B273" s="68"/>
      <c r="C273" s="71"/>
      <c r="D273" s="187"/>
      <c r="E273" s="85"/>
      <c r="F273" s="77"/>
      <c r="G273" s="77"/>
      <c r="H273" s="77"/>
      <c r="I273" s="77"/>
      <c r="J273" s="77"/>
      <c r="K273" s="77"/>
      <c r="L273" s="77"/>
      <c r="M273" s="77"/>
      <c r="N273" s="77"/>
      <c r="O273" s="77"/>
      <c r="P273" s="77"/>
      <c r="Q273" s="86"/>
      <c r="R273" s="189">
        <f t="shared" si="4"/>
        <v>0</v>
      </c>
      <c r="S273" s="1"/>
    </row>
    <row r="274" spans="1:19" x14ac:dyDescent="0.35">
      <c r="A274" s="1"/>
      <c r="B274" s="68"/>
      <c r="C274" s="71"/>
      <c r="D274" s="187"/>
      <c r="E274" s="85"/>
      <c r="F274" s="77"/>
      <c r="G274" s="77"/>
      <c r="H274" s="77"/>
      <c r="I274" s="77"/>
      <c r="J274" s="77"/>
      <c r="K274" s="77"/>
      <c r="L274" s="77"/>
      <c r="M274" s="77"/>
      <c r="N274" s="77"/>
      <c r="O274" s="77"/>
      <c r="P274" s="77"/>
      <c r="Q274" s="86"/>
      <c r="R274" s="189">
        <f t="shared" si="4"/>
        <v>0</v>
      </c>
      <c r="S274" s="1"/>
    </row>
    <row r="275" spans="1:19" x14ac:dyDescent="0.35">
      <c r="A275" s="1"/>
      <c r="B275" s="68"/>
      <c r="C275" s="71"/>
      <c r="D275" s="187"/>
      <c r="E275" s="85"/>
      <c r="F275" s="77"/>
      <c r="G275" s="77"/>
      <c r="H275" s="77"/>
      <c r="I275" s="77"/>
      <c r="J275" s="77"/>
      <c r="K275" s="77"/>
      <c r="L275" s="77"/>
      <c r="M275" s="77"/>
      <c r="N275" s="77"/>
      <c r="O275" s="77"/>
      <c r="P275" s="77"/>
      <c r="Q275" s="86"/>
      <c r="R275" s="189">
        <f t="shared" si="4"/>
        <v>0</v>
      </c>
      <c r="S275" s="1"/>
    </row>
    <row r="276" spans="1:19" x14ac:dyDescent="0.35">
      <c r="A276" s="1"/>
      <c r="B276" s="68"/>
      <c r="C276" s="71"/>
      <c r="D276" s="187"/>
      <c r="E276" s="85"/>
      <c r="F276" s="77"/>
      <c r="G276" s="77"/>
      <c r="H276" s="77"/>
      <c r="I276" s="77"/>
      <c r="J276" s="77"/>
      <c r="K276" s="77"/>
      <c r="L276" s="77"/>
      <c r="M276" s="77"/>
      <c r="N276" s="77"/>
      <c r="O276" s="77"/>
      <c r="P276" s="77"/>
      <c r="Q276" s="86"/>
      <c r="R276" s="189">
        <f t="shared" si="4"/>
        <v>0</v>
      </c>
      <c r="S276" s="1"/>
    </row>
    <row r="277" spans="1:19" x14ac:dyDescent="0.35">
      <c r="A277" s="1"/>
      <c r="B277" s="68"/>
      <c r="C277" s="71"/>
      <c r="D277" s="187"/>
      <c r="E277" s="85"/>
      <c r="F277" s="77"/>
      <c r="G277" s="77"/>
      <c r="H277" s="77"/>
      <c r="I277" s="77"/>
      <c r="J277" s="77"/>
      <c r="K277" s="77"/>
      <c r="L277" s="77"/>
      <c r="M277" s="77"/>
      <c r="N277" s="77"/>
      <c r="O277" s="77"/>
      <c r="P277" s="77"/>
      <c r="Q277" s="86"/>
      <c r="R277" s="189">
        <f t="shared" si="4"/>
        <v>0</v>
      </c>
      <c r="S277" s="1"/>
    </row>
    <row r="278" spans="1:19" x14ac:dyDescent="0.35">
      <c r="A278" s="1"/>
      <c r="B278" s="68"/>
      <c r="C278" s="71"/>
      <c r="D278" s="187"/>
      <c r="E278" s="85"/>
      <c r="F278" s="77"/>
      <c r="G278" s="77"/>
      <c r="H278" s="77"/>
      <c r="I278" s="77"/>
      <c r="J278" s="77"/>
      <c r="K278" s="77"/>
      <c r="L278" s="77"/>
      <c r="M278" s="77"/>
      <c r="N278" s="77"/>
      <c r="O278" s="77"/>
      <c r="P278" s="77"/>
      <c r="Q278" s="86"/>
      <c r="R278" s="189">
        <f t="shared" si="4"/>
        <v>0</v>
      </c>
      <c r="S278" s="1"/>
    </row>
    <row r="279" spans="1:19" x14ac:dyDescent="0.35">
      <c r="A279" s="1"/>
      <c r="B279" s="68"/>
      <c r="C279" s="71"/>
      <c r="D279" s="187"/>
      <c r="E279" s="85"/>
      <c r="F279" s="77"/>
      <c r="G279" s="77"/>
      <c r="H279" s="77"/>
      <c r="I279" s="77"/>
      <c r="J279" s="77"/>
      <c r="K279" s="77"/>
      <c r="L279" s="77"/>
      <c r="M279" s="77"/>
      <c r="N279" s="77"/>
      <c r="O279" s="77"/>
      <c r="P279" s="77"/>
      <c r="Q279" s="86"/>
      <c r="R279" s="189">
        <f t="shared" si="4"/>
        <v>0</v>
      </c>
      <c r="S279" s="1"/>
    </row>
    <row r="280" spans="1:19" x14ac:dyDescent="0.35">
      <c r="A280" s="1"/>
      <c r="B280" s="68"/>
      <c r="C280" s="71"/>
      <c r="D280" s="187"/>
      <c r="E280" s="85"/>
      <c r="F280" s="77"/>
      <c r="G280" s="77"/>
      <c r="H280" s="77"/>
      <c r="I280" s="77"/>
      <c r="J280" s="77"/>
      <c r="K280" s="77"/>
      <c r="L280" s="77"/>
      <c r="M280" s="77"/>
      <c r="N280" s="77"/>
      <c r="O280" s="77"/>
      <c r="P280" s="77"/>
      <c r="Q280" s="86"/>
      <c r="R280" s="189">
        <f t="shared" si="4"/>
        <v>0</v>
      </c>
      <c r="S280" s="1"/>
    </row>
    <row r="281" spans="1:19" x14ac:dyDescent="0.35">
      <c r="A281" s="1"/>
      <c r="B281" s="68"/>
      <c r="C281" s="71"/>
      <c r="D281" s="187"/>
      <c r="E281" s="85"/>
      <c r="F281" s="77"/>
      <c r="G281" s="77"/>
      <c r="H281" s="77"/>
      <c r="I281" s="77"/>
      <c r="J281" s="77"/>
      <c r="K281" s="77"/>
      <c r="L281" s="77"/>
      <c r="M281" s="77"/>
      <c r="N281" s="77"/>
      <c r="O281" s="77"/>
      <c r="P281" s="77"/>
      <c r="Q281" s="86"/>
      <c r="R281" s="189">
        <f t="shared" si="4"/>
        <v>0</v>
      </c>
      <c r="S281" s="1"/>
    </row>
    <row r="282" spans="1:19" x14ac:dyDescent="0.35">
      <c r="A282" s="1"/>
      <c r="B282" s="68"/>
      <c r="C282" s="71"/>
      <c r="D282" s="187"/>
      <c r="E282" s="85"/>
      <c r="F282" s="77"/>
      <c r="G282" s="77"/>
      <c r="H282" s="77"/>
      <c r="I282" s="77"/>
      <c r="J282" s="77"/>
      <c r="K282" s="77"/>
      <c r="L282" s="77"/>
      <c r="M282" s="77"/>
      <c r="N282" s="77"/>
      <c r="O282" s="77"/>
      <c r="P282" s="77"/>
      <c r="Q282" s="86"/>
      <c r="R282" s="189">
        <f t="shared" si="4"/>
        <v>0</v>
      </c>
      <c r="S282" s="1"/>
    </row>
    <row r="283" spans="1:19" x14ac:dyDescent="0.35">
      <c r="A283" s="1"/>
      <c r="B283" s="68"/>
      <c r="C283" s="71"/>
      <c r="D283" s="187"/>
      <c r="E283" s="85"/>
      <c r="F283" s="77"/>
      <c r="G283" s="77"/>
      <c r="H283" s="77"/>
      <c r="I283" s="77"/>
      <c r="J283" s="77"/>
      <c r="K283" s="77"/>
      <c r="L283" s="77"/>
      <c r="M283" s="77"/>
      <c r="N283" s="77"/>
      <c r="O283" s="77"/>
      <c r="P283" s="77"/>
      <c r="Q283" s="86"/>
      <c r="R283" s="189">
        <f t="shared" si="4"/>
        <v>0</v>
      </c>
      <c r="S283" s="1"/>
    </row>
    <row r="284" spans="1:19" x14ac:dyDescent="0.35">
      <c r="A284" s="1"/>
      <c r="B284" s="68"/>
      <c r="C284" s="71"/>
      <c r="D284" s="187"/>
      <c r="E284" s="85"/>
      <c r="F284" s="77"/>
      <c r="G284" s="77"/>
      <c r="H284" s="77"/>
      <c r="I284" s="77"/>
      <c r="J284" s="77"/>
      <c r="K284" s="77"/>
      <c r="L284" s="77"/>
      <c r="M284" s="77"/>
      <c r="N284" s="77"/>
      <c r="O284" s="77"/>
      <c r="P284" s="77"/>
      <c r="Q284" s="86"/>
      <c r="R284" s="189">
        <f t="shared" si="4"/>
        <v>0</v>
      </c>
      <c r="S284" s="1"/>
    </row>
    <row r="285" spans="1:19" x14ac:dyDescent="0.35">
      <c r="A285" s="1"/>
      <c r="B285" s="68"/>
      <c r="C285" s="71"/>
      <c r="D285" s="187"/>
      <c r="E285" s="85"/>
      <c r="F285" s="77"/>
      <c r="G285" s="77"/>
      <c r="H285" s="77"/>
      <c r="I285" s="77"/>
      <c r="J285" s="77"/>
      <c r="K285" s="77"/>
      <c r="L285" s="77"/>
      <c r="M285" s="77"/>
      <c r="N285" s="77"/>
      <c r="O285" s="77"/>
      <c r="P285" s="77"/>
      <c r="Q285" s="86"/>
      <c r="R285" s="189">
        <f t="shared" si="4"/>
        <v>0</v>
      </c>
      <c r="S285" s="1"/>
    </row>
    <row r="286" spans="1:19" x14ac:dyDescent="0.35">
      <c r="A286" s="1"/>
      <c r="B286" s="68"/>
      <c r="C286" s="71"/>
      <c r="D286" s="187"/>
      <c r="E286" s="85"/>
      <c r="F286" s="77"/>
      <c r="G286" s="77"/>
      <c r="H286" s="77"/>
      <c r="I286" s="77"/>
      <c r="J286" s="77"/>
      <c r="K286" s="77"/>
      <c r="L286" s="77"/>
      <c r="M286" s="77"/>
      <c r="N286" s="77"/>
      <c r="O286" s="77"/>
      <c r="P286" s="77"/>
      <c r="Q286" s="86"/>
      <c r="R286" s="189">
        <f t="shared" si="4"/>
        <v>0</v>
      </c>
      <c r="S286" s="1"/>
    </row>
    <row r="287" spans="1:19" x14ac:dyDescent="0.35">
      <c r="A287" s="1"/>
      <c r="B287" s="68"/>
      <c r="C287" s="71"/>
      <c r="D287" s="187"/>
      <c r="E287" s="85"/>
      <c r="F287" s="77"/>
      <c r="G287" s="77"/>
      <c r="H287" s="77"/>
      <c r="I287" s="77"/>
      <c r="J287" s="77"/>
      <c r="K287" s="77"/>
      <c r="L287" s="77"/>
      <c r="M287" s="77"/>
      <c r="N287" s="77"/>
      <c r="O287" s="77"/>
      <c r="P287" s="77"/>
      <c r="Q287" s="86"/>
      <c r="R287" s="189">
        <f t="shared" si="4"/>
        <v>0</v>
      </c>
      <c r="S287" s="1"/>
    </row>
    <row r="288" spans="1:19" x14ac:dyDescent="0.35">
      <c r="A288" s="1"/>
      <c r="B288" s="68"/>
      <c r="C288" s="71"/>
      <c r="D288" s="187"/>
      <c r="E288" s="85"/>
      <c r="F288" s="77"/>
      <c r="G288" s="77"/>
      <c r="H288" s="77"/>
      <c r="I288" s="77"/>
      <c r="J288" s="77"/>
      <c r="K288" s="77"/>
      <c r="L288" s="77"/>
      <c r="M288" s="77"/>
      <c r="N288" s="77"/>
      <c r="O288" s="77"/>
      <c r="P288" s="77"/>
      <c r="Q288" s="86"/>
      <c r="R288" s="189">
        <f t="shared" si="4"/>
        <v>0</v>
      </c>
      <c r="S288" s="1"/>
    </row>
    <row r="289" spans="1:19" x14ac:dyDescent="0.35">
      <c r="A289" s="1"/>
      <c r="B289" s="68"/>
      <c r="C289" s="71"/>
      <c r="D289" s="187"/>
      <c r="E289" s="85"/>
      <c r="F289" s="77"/>
      <c r="G289" s="77"/>
      <c r="H289" s="77"/>
      <c r="I289" s="77"/>
      <c r="J289" s="77"/>
      <c r="K289" s="77"/>
      <c r="L289" s="77"/>
      <c r="M289" s="77"/>
      <c r="N289" s="77"/>
      <c r="O289" s="77"/>
      <c r="P289" s="77"/>
      <c r="Q289" s="86"/>
      <c r="R289" s="189">
        <f t="shared" si="4"/>
        <v>0</v>
      </c>
      <c r="S289" s="1"/>
    </row>
    <row r="290" spans="1:19" x14ac:dyDescent="0.35">
      <c r="A290" s="1"/>
      <c r="B290" s="68"/>
      <c r="C290" s="71"/>
      <c r="D290" s="187"/>
      <c r="E290" s="85"/>
      <c r="F290" s="77"/>
      <c r="G290" s="77"/>
      <c r="H290" s="77"/>
      <c r="I290" s="77"/>
      <c r="J290" s="77"/>
      <c r="K290" s="77"/>
      <c r="L290" s="77"/>
      <c r="M290" s="77"/>
      <c r="N290" s="77"/>
      <c r="O290" s="77"/>
      <c r="P290" s="77"/>
      <c r="Q290" s="86"/>
      <c r="R290" s="189">
        <f t="shared" si="4"/>
        <v>0</v>
      </c>
      <c r="S290" s="1"/>
    </row>
    <row r="291" spans="1:19" x14ac:dyDescent="0.35">
      <c r="A291" s="1"/>
      <c r="B291" s="68"/>
      <c r="C291" s="71"/>
      <c r="D291" s="187"/>
      <c r="E291" s="85"/>
      <c r="F291" s="77"/>
      <c r="G291" s="77"/>
      <c r="H291" s="77"/>
      <c r="I291" s="77"/>
      <c r="J291" s="77"/>
      <c r="K291" s="77"/>
      <c r="L291" s="77"/>
      <c r="M291" s="77"/>
      <c r="N291" s="77"/>
      <c r="O291" s="77"/>
      <c r="P291" s="77"/>
      <c r="Q291" s="86"/>
      <c r="R291" s="189">
        <f t="shared" si="4"/>
        <v>0</v>
      </c>
      <c r="S291" s="1"/>
    </row>
    <row r="292" spans="1:19" x14ac:dyDescent="0.35">
      <c r="A292" s="1"/>
      <c r="B292" s="68"/>
      <c r="C292" s="71"/>
      <c r="D292" s="187"/>
      <c r="E292" s="85"/>
      <c r="F292" s="77"/>
      <c r="G292" s="77"/>
      <c r="H292" s="77"/>
      <c r="I292" s="77"/>
      <c r="J292" s="77"/>
      <c r="K292" s="77"/>
      <c r="L292" s="77"/>
      <c r="M292" s="77"/>
      <c r="N292" s="77"/>
      <c r="O292" s="77"/>
      <c r="P292" s="77"/>
      <c r="Q292" s="86"/>
      <c r="R292" s="189">
        <f t="shared" si="4"/>
        <v>0</v>
      </c>
      <c r="S292" s="1"/>
    </row>
    <row r="293" spans="1:19" x14ac:dyDescent="0.35">
      <c r="A293" s="1"/>
      <c r="B293" s="68"/>
      <c r="C293" s="71"/>
      <c r="D293" s="187"/>
      <c r="E293" s="85"/>
      <c r="F293" s="77"/>
      <c r="G293" s="77"/>
      <c r="H293" s="77"/>
      <c r="I293" s="77"/>
      <c r="J293" s="77"/>
      <c r="K293" s="77"/>
      <c r="L293" s="77"/>
      <c r="M293" s="77"/>
      <c r="N293" s="77"/>
      <c r="O293" s="77"/>
      <c r="P293" s="77"/>
      <c r="Q293" s="86"/>
      <c r="R293" s="189">
        <f t="shared" si="4"/>
        <v>0</v>
      </c>
      <c r="S293" s="1"/>
    </row>
    <row r="294" spans="1:19" x14ac:dyDescent="0.35">
      <c r="A294" s="1"/>
      <c r="B294" s="68"/>
      <c r="C294" s="71"/>
      <c r="D294" s="187"/>
      <c r="E294" s="85"/>
      <c r="F294" s="77"/>
      <c r="G294" s="77"/>
      <c r="H294" s="77"/>
      <c r="I294" s="77"/>
      <c r="J294" s="77"/>
      <c r="K294" s="77"/>
      <c r="L294" s="77"/>
      <c r="M294" s="77"/>
      <c r="N294" s="77"/>
      <c r="O294" s="77"/>
      <c r="P294" s="77"/>
      <c r="Q294" s="86"/>
      <c r="R294" s="189">
        <f t="shared" si="4"/>
        <v>0</v>
      </c>
      <c r="S294" s="1"/>
    </row>
    <row r="295" spans="1:19" x14ac:dyDescent="0.35">
      <c r="A295" s="1"/>
      <c r="B295" s="68"/>
      <c r="C295" s="71"/>
      <c r="D295" s="187"/>
      <c r="E295" s="85"/>
      <c r="F295" s="77"/>
      <c r="G295" s="77"/>
      <c r="H295" s="77"/>
      <c r="I295" s="77"/>
      <c r="J295" s="77"/>
      <c r="K295" s="77"/>
      <c r="L295" s="77"/>
      <c r="M295" s="77"/>
      <c r="N295" s="77"/>
      <c r="O295" s="77"/>
      <c r="P295" s="77"/>
      <c r="Q295" s="86"/>
      <c r="R295" s="189">
        <f t="shared" si="4"/>
        <v>0</v>
      </c>
      <c r="S295" s="1"/>
    </row>
    <row r="296" spans="1:19" x14ac:dyDescent="0.35">
      <c r="A296" s="1"/>
      <c r="B296" s="68"/>
      <c r="C296" s="71"/>
      <c r="D296" s="187"/>
      <c r="E296" s="85"/>
      <c r="F296" s="77"/>
      <c r="G296" s="77"/>
      <c r="H296" s="77"/>
      <c r="I296" s="77"/>
      <c r="J296" s="77"/>
      <c r="K296" s="77"/>
      <c r="L296" s="77"/>
      <c r="M296" s="77"/>
      <c r="N296" s="77"/>
      <c r="O296" s="77"/>
      <c r="P296" s="77"/>
      <c r="Q296" s="86"/>
      <c r="R296" s="189">
        <f t="shared" si="4"/>
        <v>0</v>
      </c>
      <c r="S296" s="1"/>
    </row>
    <row r="297" spans="1:19" x14ac:dyDescent="0.35">
      <c r="A297" s="1"/>
      <c r="B297" s="68"/>
      <c r="C297" s="71"/>
      <c r="D297" s="187"/>
      <c r="E297" s="85"/>
      <c r="F297" s="77"/>
      <c r="G297" s="77"/>
      <c r="H297" s="77"/>
      <c r="I297" s="77"/>
      <c r="J297" s="77"/>
      <c r="K297" s="77"/>
      <c r="L297" s="77"/>
      <c r="M297" s="77"/>
      <c r="N297" s="77"/>
      <c r="O297" s="77"/>
      <c r="P297" s="77"/>
      <c r="Q297" s="86"/>
      <c r="R297" s="189">
        <f t="shared" si="4"/>
        <v>0</v>
      </c>
      <c r="S297" s="1"/>
    </row>
    <row r="298" spans="1:19" x14ac:dyDescent="0.35">
      <c r="A298" s="1"/>
      <c r="B298" s="68"/>
      <c r="C298" s="71"/>
      <c r="D298" s="187"/>
      <c r="E298" s="85"/>
      <c r="F298" s="77"/>
      <c r="G298" s="77"/>
      <c r="H298" s="77"/>
      <c r="I298" s="77"/>
      <c r="J298" s="77"/>
      <c r="K298" s="77"/>
      <c r="L298" s="77"/>
      <c r="M298" s="77"/>
      <c r="N298" s="77"/>
      <c r="O298" s="77"/>
      <c r="P298" s="77"/>
      <c r="Q298" s="86"/>
      <c r="R298" s="189">
        <f t="shared" si="4"/>
        <v>0</v>
      </c>
      <c r="S298" s="1"/>
    </row>
    <row r="299" spans="1:19" x14ac:dyDescent="0.35">
      <c r="A299" s="1"/>
      <c r="B299" s="68"/>
      <c r="C299" s="71"/>
      <c r="D299" s="187"/>
      <c r="E299" s="85"/>
      <c r="F299" s="77"/>
      <c r="G299" s="77"/>
      <c r="H299" s="77"/>
      <c r="I299" s="77"/>
      <c r="J299" s="77"/>
      <c r="K299" s="77"/>
      <c r="L299" s="77"/>
      <c r="M299" s="77"/>
      <c r="N299" s="77"/>
      <c r="O299" s="77"/>
      <c r="P299" s="77"/>
      <c r="Q299" s="86"/>
      <c r="R299" s="189">
        <f t="shared" si="4"/>
        <v>0</v>
      </c>
      <c r="S299" s="1"/>
    </row>
    <row r="300" spans="1:19" x14ac:dyDescent="0.35">
      <c r="A300" s="1"/>
      <c r="B300" s="68"/>
      <c r="C300" s="71"/>
      <c r="D300" s="187"/>
      <c r="E300" s="85"/>
      <c r="F300" s="77"/>
      <c r="G300" s="77"/>
      <c r="H300" s="77"/>
      <c r="I300" s="77"/>
      <c r="J300" s="77"/>
      <c r="K300" s="77"/>
      <c r="L300" s="77"/>
      <c r="M300" s="77"/>
      <c r="N300" s="77"/>
      <c r="O300" s="77"/>
      <c r="P300" s="77"/>
      <c r="Q300" s="86"/>
      <c r="R300" s="189">
        <f t="shared" si="4"/>
        <v>0</v>
      </c>
      <c r="S300" s="1"/>
    </row>
    <row r="301" spans="1:19" x14ac:dyDescent="0.35">
      <c r="A301" s="1"/>
      <c r="B301" s="68"/>
      <c r="C301" s="71"/>
      <c r="D301" s="187"/>
      <c r="E301" s="85"/>
      <c r="F301" s="77"/>
      <c r="G301" s="77"/>
      <c r="H301" s="77"/>
      <c r="I301" s="77"/>
      <c r="J301" s="77"/>
      <c r="K301" s="77"/>
      <c r="L301" s="77"/>
      <c r="M301" s="77"/>
      <c r="N301" s="77"/>
      <c r="O301" s="77"/>
      <c r="P301" s="77"/>
      <c r="Q301" s="86"/>
      <c r="R301" s="189">
        <f t="shared" si="4"/>
        <v>0</v>
      </c>
      <c r="S301" s="1"/>
    </row>
    <row r="302" spans="1:19" x14ac:dyDescent="0.35">
      <c r="A302" s="1"/>
      <c r="B302" s="68"/>
      <c r="C302" s="71"/>
      <c r="D302" s="187"/>
      <c r="E302" s="85"/>
      <c r="F302" s="77"/>
      <c r="G302" s="77"/>
      <c r="H302" s="77"/>
      <c r="I302" s="77"/>
      <c r="J302" s="77"/>
      <c r="K302" s="77"/>
      <c r="L302" s="77"/>
      <c r="M302" s="77"/>
      <c r="N302" s="77"/>
      <c r="O302" s="77"/>
      <c r="P302" s="77"/>
      <c r="Q302" s="86"/>
      <c r="R302" s="189">
        <f t="shared" si="4"/>
        <v>0</v>
      </c>
      <c r="S302" s="1"/>
    </row>
    <row r="303" spans="1:19" x14ac:dyDescent="0.35">
      <c r="A303" s="1"/>
      <c r="B303" s="68"/>
      <c r="C303" s="71"/>
      <c r="D303" s="187"/>
      <c r="E303" s="85"/>
      <c r="F303" s="77"/>
      <c r="G303" s="77"/>
      <c r="H303" s="77"/>
      <c r="I303" s="77"/>
      <c r="J303" s="77"/>
      <c r="K303" s="77"/>
      <c r="L303" s="77"/>
      <c r="M303" s="77"/>
      <c r="N303" s="77"/>
      <c r="O303" s="77"/>
      <c r="P303" s="77"/>
      <c r="Q303" s="86"/>
      <c r="R303" s="189">
        <f t="shared" si="4"/>
        <v>0</v>
      </c>
      <c r="S303" s="1"/>
    </row>
    <row r="304" spans="1:19" x14ac:dyDescent="0.35">
      <c r="A304" s="1"/>
      <c r="B304" s="68"/>
      <c r="C304" s="71"/>
      <c r="D304" s="187"/>
      <c r="E304" s="85"/>
      <c r="F304" s="77"/>
      <c r="G304" s="77"/>
      <c r="H304" s="77"/>
      <c r="I304" s="77"/>
      <c r="J304" s="77"/>
      <c r="K304" s="77"/>
      <c r="L304" s="77"/>
      <c r="M304" s="77"/>
      <c r="N304" s="77"/>
      <c r="O304" s="77"/>
      <c r="P304" s="77"/>
      <c r="Q304" s="86"/>
      <c r="R304" s="189">
        <f t="shared" si="4"/>
        <v>0</v>
      </c>
      <c r="S304" s="1"/>
    </row>
    <row r="305" spans="1:19" x14ac:dyDescent="0.35">
      <c r="A305" s="1"/>
      <c r="B305" s="68"/>
      <c r="C305" s="71"/>
      <c r="D305" s="187"/>
      <c r="E305" s="85"/>
      <c r="F305" s="77"/>
      <c r="G305" s="77"/>
      <c r="H305" s="77"/>
      <c r="I305" s="77"/>
      <c r="J305" s="77"/>
      <c r="K305" s="77"/>
      <c r="L305" s="77"/>
      <c r="M305" s="77"/>
      <c r="N305" s="77"/>
      <c r="O305" s="77"/>
      <c r="P305" s="77"/>
      <c r="Q305" s="86"/>
      <c r="R305" s="189">
        <f t="shared" si="4"/>
        <v>0</v>
      </c>
      <c r="S305" s="1"/>
    </row>
    <row r="306" spans="1:19" x14ac:dyDescent="0.35">
      <c r="A306" s="1"/>
      <c r="B306" s="68"/>
      <c r="C306" s="71"/>
      <c r="D306" s="187"/>
      <c r="E306" s="85"/>
      <c r="F306" s="77"/>
      <c r="G306" s="77"/>
      <c r="H306" s="77"/>
      <c r="I306" s="77"/>
      <c r="J306" s="77"/>
      <c r="K306" s="77"/>
      <c r="L306" s="77"/>
      <c r="M306" s="77"/>
      <c r="N306" s="77"/>
      <c r="O306" s="77"/>
      <c r="P306" s="77"/>
      <c r="Q306" s="86"/>
      <c r="R306" s="189">
        <f t="shared" si="4"/>
        <v>0</v>
      </c>
      <c r="S306" s="1"/>
    </row>
    <row r="307" spans="1:19" x14ac:dyDescent="0.35">
      <c r="A307" s="1"/>
      <c r="B307" s="68"/>
      <c r="C307" s="71"/>
      <c r="D307" s="187"/>
      <c r="E307" s="85"/>
      <c r="F307" s="77"/>
      <c r="G307" s="77"/>
      <c r="H307" s="77"/>
      <c r="I307" s="77"/>
      <c r="J307" s="77"/>
      <c r="K307" s="77"/>
      <c r="L307" s="77"/>
      <c r="M307" s="77"/>
      <c r="N307" s="77"/>
      <c r="O307" s="77"/>
      <c r="P307" s="77"/>
      <c r="Q307" s="86"/>
      <c r="R307" s="189">
        <f t="shared" si="4"/>
        <v>0</v>
      </c>
      <c r="S307" s="1"/>
    </row>
    <row r="308" spans="1:19" x14ac:dyDescent="0.35">
      <c r="A308" s="1"/>
      <c r="B308" s="68"/>
      <c r="C308" s="69"/>
      <c r="D308" s="187"/>
      <c r="E308" s="85"/>
      <c r="F308" s="77"/>
      <c r="G308" s="77"/>
      <c r="H308" s="77"/>
      <c r="I308" s="77"/>
      <c r="J308" s="77"/>
      <c r="K308" s="77"/>
      <c r="L308" s="77"/>
      <c r="M308" s="77"/>
      <c r="N308" s="77"/>
      <c r="O308" s="77"/>
      <c r="P308" s="77"/>
      <c r="Q308" s="86"/>
      <c r="R308" s="189">
        <f t="shared" si="4"/>
        <v>0</v>
      </c>
      <c r="S308" s="1"/>
    </row>
    <row r="309" spans="1:19" x14ac:dyDescent="0.35">
      <c r="A309" s="1"/>
      <c r="B309" s="68"/>
      <c r="C309" s="69"/>
      <c r="D309" s="187"/>
      <c r="E309" s="85"/>
      <c r="F309" s="77"/>
      <c r="G309" s="77"/>
      <c r="H309" s="77"/>
      <c r="I309" s="77"/>
      <c r="J309" s="77"/>
      <c r="K309" s="77"/>
      <c r="L309" s="77"/>
      <c r="M309" s="77"/>
      <c r="N309" s="77"/>
      <c r="O309" s="77"/>
      <c r="P309" s="77"/>
      <c r="Q309" s="86"/>
      <c r="R309" s="189">
        <f t="shared" si="4"/>
        <v>0</v>
      </c>
      <c r="S309" s="1"/>
    </row>
    <row r="310" spans="1:19" x14ac:dyDescent="0.35">
      <c r="A310" s="1"/>
      <c r="B310" s="68"/>
      <c r="C310" s="69"/>
      <c r="D310" s="187"/>
      <c r="E310" s="85"/>
      <c r="F310" s="77"/>
      <c r="G310" s="77"/>
      <c r="H310" s="77"/>
      <c r="I310" s="77"/>
      <c r="J310" s="77"/>
      <c r="K310" s="77"/>
      <c r="L310" s="77"/>
      <c r="M310" s="77"/>
      <c r="N310" s="77"/>
      <c r="O310" s="77"/>
      <c r="P310" s="77"/>
      <c r="Q310" s="86"/>
      <c r="R310" s="189">
        <f t="shared" si="4"/>
        <v>0</v>
      </c>
      <c r="S310" s="1"/>
    </row>
    <row r="311" spans="1:19" x14ac:dyDescent="0.35">
      <c r="A311" s="1"/>
      <c r="B311" s="68"/>
      <c r="C311" s="69"/>
      <c r="D311" s="187"/>
      <c r="E311" s="85"/>
      <c r="F311" s="77"/>
      <c r="G311" s="77"/>
      <c r="H311" s="77"/>
      <c r="I311" s="77"/>
      <c r="J311" s="77"/>
      <c r="K311" s="77"/>
      <c r="L311" s="77"/>
      <c r="M311" s="77"/>
      <c r="N311" s="77"/>
      <c r="O311" s="77"/>
      <c r="P311" s="77"/>
      <c r="Q311" s="86"/>
      <c r="R311" s="189">
        <f t="shared" si="4"/>
        <v>0</v>
      </c>
      <c r="S311" s="1"/>
    </row>
    <row r="312" spans="1:19" x14ac:dyDescent="0.35">
      <c r="A312" s="1"/>
      <c r="B312" s="68"/>
      <c r="C312" s="69"/>
      <c r="D312" s="187"/>
      <c r="E312" s="85"/>
      <c r="F312" s="77"/>
      <c r="G312" s="77"/>
      <c r="H312" s="77"/>
      <c r="I312" s="77"/>
      <c r="J312" s="77"/>
      <c r="K312" s="77"/>
      <c r="L312" s="77"/>
      <c r="M312" s="77"/>
      <c r="N312" s="77"/>
      <c r="O312" s="77"/>
      <c r="P312" s="77"/>
      <c r="Q312" s="86"/>
      <c r="R312" s="189">
        <f t="shared" si="4"/>
        <v>0</v>
      </c>
      <c r="S312" s="1"/>
    </row>
    <row r="313" spans="1:19" x14ac:dyDescent="0.35">
      <c r="A313" s="1"/>
      <c r="B313" s="68"/>
      <c r="C313" s="69"/>
      <c r="D313" s="187"/>
      <c r="E313" s="85"/>
      <c r="F313" s="77"/>
      <c r="G313" s="77"/>
      <c r="H313" s="77"/>
      <c r="I313" s="77"/>
      <c r="J313" s="77"/>
      <c r="K313" s="77"/>
      <c r="L313" s="77"/>
      <c r="M313" s="77"/>
      <c r="N313" s="77"/>
      <c r="O313" s="77"/>
      <c r="P313" s="77"/>
      <c r="Q313" s="86"/>
      <c r="R313" s="189">
        <f t="shared" si="4"/>
        <v>0</v>
      </c>
      <c r="S313" s="1"/>
    </row>
    <row r="314" spans="1:19" x14ac:dyDescent="0.35">
      <c r="A314" s="1"/>
      <c r="B314" s="68"/>
      <c r="C314" s="71"/>
      <c r="D314" s="187"/>
      <c r="E314" s="85"/>
      <c r="F314" s="77"/>
      <c r="G314" s="77"/>
      <c r="H314" s="77"/>
      <c r="I314" s="77"/>
      <c r="J314" s="77"/>
      <c r="K314" s="77"/>
      <c r="L314" s="77"/>
      <c r="M314" s="77"/>
      <c r="N314" s="77"/>
      <c r="O314" s="77"/>
      <c r="P314" s="77"/>
      <c r="Q314" s="86"/>
      <c r="R314" s="189">
        <f t="shared" si="4"/>
        <v>0</v>
      </c>
      <c r="S314" s="1"/>
    </row>
    <row r="315" spans="1:19" x14ac:dyDescent="0.35">
      <c r="A315" s="1"/>
      <c r="B315" s="68"/>
      <c r="C315" s="71"/>
      <c r="D315" s="187"/>
      <c r="E315" s="85"/>
      <c r="F315" s="77"/>
      <c r="G315" s="77"/>
      <c r="H315" s="77"/>
      <c r="I315" s="77"/>
      <c r="J315" s="77"/>
      <c r="K315" s="77"/>
      <c r="L315" s="77"/>
      <c r="M315" s="77"/>
      <c r="N315" s="77"/>
      <c r="O315" s="77"/>
      <c r="P315" s="77"/>
      <c r="Q315" s="86"/>
      <c r="R315" s="189">
        <f t="shared" si="4"/>
        <v>0</v>
      </c>
      <c r="S315" s="1"/>
    </row>
    <row r="316" spans="1:19" x14ac:dyDescent="0.35">
      <c r="A316" s="1"/>
      <c r="B316" s="68"/>
      <c r="C316" s="71"/>
      <c r="D316" s="187"/>
      <c r="E316" s="85"/>
      <c r="F316" s="77"/>
      <c r="G316" s="77"/>
      <c r="H316" s="77"/>
      <c r="I316" s="77"/>
      <c r="J316" s="77"/>
      <c r="K316" s="77"/>
      <c r="L316" s="77"/>
      <c r="M316" s="77"/>
      <c r="N316" s="77"/>
      <c r="O316" s="77"/>
      <c r="P316" s="77"/>
      <c r="Q316" s="86"/>
      <c r="R316" s="189">
        <f t="shared" si="4"/>
        <v>0</v>
      </c>
      <c r="S316" s="1"/>
    </row>
    <row r="317" spans="1:19" x14ac:dyDescent="0.35">
      <c r="A317" s="1"/>
      <c r="B317" s="68"/>
      <c r="C317" s="71"/>
      <c r="D317" s="187"/>
      <c r="E317" s="85"/>
      <c r="F317" s="77"/>
      <c r="G317" s="77"/>
      <c r="H317" s="77"/>
      <c r="I317" s="77"/>
      <c r="J317" s="77"/>
      <c r="K317" s="77"/>
      <c r="L317" s="77"/>
      <c r="M317" s="77"/>
      <c r="N317" s="77"/>
      <c r="O317" s="77"/>
      <c r="P317" s="77"/>
      <c r="Q317" s="86"/>
      <c r="R317" s="189">
        <f t="shared" si="4"/>
        <v>0</v>
      </c>
      <c r="S317" s="1"/>
    </row>
    <row r="318" spans="1:19" x14ac:dyDescent="0.35">
      <c r="A318" s="1"/>
      <c r="B318" s="68"/>
      <c r="C318" s="71"/>
      <c r="D318" s="187"/>
      <c r="E318" s="85"/>
      <c r="F318" s="77"/>
      <c r="G318" s="77"/>
      <c r="H318" s="77"/>
      <c r="I318" s="77"/>
      <c r="J318" s="77"/>
      <c r="K318" s="77"/>
      <c r="L318" s="77"/>
      <c r="M318" s="77"/>
      <c r="N318" s="77"/>
      <c r="O318" s="77"/>
      <c r="P318" s="77"/>
      <c r="Q318" s="86"/>
      <c r="R318" s="189">
        <f t="shared" si="4"/>
        <v>0</v>
      </c>
      <c r="S318" s="1"/>
    </row>
    <row r="319" spans="1:19" x14ac:dyDescent="0.35">
      <c r="A319" s="1"/>
      <c r="B319" s="68"/>
      <c r="C319" s="71"/>
      <c r="D319" s="187"/>
      <c r="E319" s="85"/>
      <c r="F319" s="77"/>
      <c r="G319" s="77"/>
      <c r="H319" s="77"/>
      <c r="I319" s="77"/>
      <c r="J319" s="77"/>
      <c r="K319" s="77"/>
      <c r="L319" s="77"/>
      <c r="M319" s="77"/>
      <c r="N319" s="77"/>
      <c r="O319" s="77"/>
      <c r="P319" s="77"/>
      <c r="Q319" s="86"/>
      <c r="R319" s="189">
        <f t="shared" si="4"/>
        <v>0</v>
      </c>
      <c r="S319" s="1"/>
    </row>
    <row r="320" spans="1:19" x14ac:dyDescent="0.35">
      <c r="A320" s="1"/>
      <c r="B320" s="68"/>
      <c r="C320" s="69"/>
      <c r="D320" s="187"/>
      <c r="E320" s="85"/>
      <c r="F320" s="77"/>
      <c r="G320" s="77"/>
      <c r="H320" s="77"/>
      <c r="I320" s="77"/>
      <c r="J320" s="77"/>
      <c r="K320" s="77"/>
      <c r="L320" s="77"/>
      <c r="M320" s="77"/>
      <c r="N320" s="77"/>
      <c r="O320" s="77"/>
      <c r="P320" s="77"/>
      <c r="Q320" s="86"/>
      <c r="R320" s="189">
        <f t="shared" si="4"/>
        <v>0</v>
      </c>
      <c r="S320" s="1"/>
    </row>
    <row r="321" spans="1:19" x14ac:dyDescent="0.35">
      <c r="A321" s="1"/>
      <c r="B321" s="68"/>
      <c r="C321" s="69"/>
      <c r="D321" s="187"/>
      <c r="E321" s="85"/>
      <c r="F321" s="77"/>
      <c r="G321" s="77"/>
      <c r="H321" s="77"/>
      <c r="I321" s="77"/>
      <c r="J321" s="77"/>
      <c r="K321" s="77"/>
      <c r="L321" s="77"/>
      <c r="M321" s="77"/>
      <c r="N321" s="77"/>
      <c r="O321" s="77"/>
      <c r="P321" s="77"/>
      <c r="Q321" s="86"/>
      <c r="R321" s="189">
        <f t="shared" si="4"/>
        <v>0</v>
      </c>
      <c r="S321" s="1"/>
    </row>
    <row r="322" spans="1:19" x14ac:dyDescent="0.35">
      <c r="A322" s="1"/>
      <c r="B322" s="68"/>
      <c r="C322" s="71"/>
      <c r="D322" s="187"/>
      <c r="E322" s="85"/>
      <c r="F322" s="77"/>
      <c r="G322" s="77"/>
      <c r="H322" s="77"/>
      <c r="I322" s="77"/>
      <c r="J322" s="77"/>
      <c r="K322" s="77"/>
      <c r="L322" s="77"/>
      <c r="M322" s="77"/>
      <c r="N322" s="77"/>
      <c r="O322" s="77"/>
      <c r="P322" s="77"/>
      <c r="Q322" s="86"/>
      <c r="R322" s="189">
        <f t="shared" si="4"/>
        <v>0</v>
      </c>
      <c r="S322" s="1"/>
    </row>
    <row r="323" spans="1:19" x14ac:dyDescent="0.35">
      <c r="A323" s="1"/>
      <c r="B323" s="68"/>
      <c r="C323" s="71"/>
      <c r="D323" s="187"/>
      <c r="E323" s="85"/>
      <c r="F323" s="77"/>
      <c r="G323" s="77"/>
      <c r="H323" s="77"/>
      <c r="I323" s="77"/>
      <c r="J323" s="77"/>
      <c r="K323" s="77"/>
      <c r="L323" s="77"/>
      <c r="M323" s="77"/>
      <c r="N323" s="77"/>
      <c r="O323" s="77"/>
      <c r="P323" s="77"/>
      <c r="Q323" s="86"/>
      <c r="R323" s="189">
        <f t="shared" si="4"/>
        <v>0</v>
      </c>
      <c r="S323" s="1"/>
    </row>
    <row r="324" spans="1:19" x14ac:dyDescent="0.35">
      <c r="A324" s="1"/>
      <c r="B324" s="68"/>
      <c r="C324" s="71"/>
      <c r="D324" s="187"/>
      <c r="E324" s="85"/>
      <c r="F324" s="77"/>
      <c r="G324" s="77"/>
      <c r="H324" s="77"/>
      <c r="I324" s="77"/>
      <c r="J324" s="77"/>
      <c r="K324" s="77"/>
      <c r="L324" s="77"/>
      <c r="M324" s="77"/>
      <c r="N324" s="77"/>
      <c r="O324" s="77"/>
      <c r="P324" s="77"/>
      <c r="Q324" s="86"/>
      <c r="R324" s="189">
        <f t="shared" si="4"/>
        <v>0</v>
      </c>
      <c r="S324" s="1"/>
    </row>
    <row r="325" spans="1:19" x14ac:dyDescent="0.35">
      <c r="A325" s="1"/>
      <c r="B325" s="68"/>
      <c r="C325" s="71"/>
      <c r="D325" s="187"/>
      <c r="E325" s="85"/>
      <c r="F325" s="77"/>
      <c r="G325" s="77"/>
      <c r="H325" s="77"/>
      <c r="I325" s="77"/>
      <c r="J325" s="77"/>
      <c r="K325" s="77"/>
      <c r="L325" s="77"/>
      <c r="M325" s="77"/>
      <c r="N325" s="77"/>
      <c r="O325" s="77"/>
      <c r="P325" s="77"/>
      <c r="Q325" s="86"/>
      <c r="R325" s="189">
        <f t="shared" si="4"/>
        <v>0</v>
      </c>
      <c r="S325" s="1"/>
    </row>
    <row r="326" spans="1:19" x14ac:dyDescent="0.35">
      <c r="A326" s="1"/>
      <c r="B326" s="68"/>
      <c r="C326" s="71"/>
      <c r="D326" s="187"/>
      <c r="E326" s="85"/>
      <c r="F326" s="77"/>
      <c r="G326" s="77"/>
      <c r="H326" s="77"/>
      <c r="I326" s="77"/>
      <c r="J326" s="77"/>
      <c r="K326" s="77"/>
      <c r="L326" s="77"/>
      <c r="M326" s="77"/>
      <c r="N326" s="77"/>
      <c r="O326" s="77"/>
      <c r="P326" s="77"/>
      <c r="Q326" s="86"/>
      <c r="R326" s="189">
        <f t="shared" si="4"/>
        <v>0</v>
      </c>
      <c r="S326" s="1"/>
    </row>
    <row r="327" spans="1:19" x14ac:dyDescent="0.35">
      <c r="A327" s="1"/>
      <c r="B327" s="68"/>
      <c r="C327" s="71"/>
      <c r="D327" s="187"/>
      <c r="E327" s="85"/>
      <c r="F327" s="77"/>
      <c r="G327" s="77"/>
      <c r="H327" s="77"/>
      <c r="I327" s="77"/>
      <c r="J327" s="77"/>
      <c r="K327" s="77"/>
      <c r="L327" s="77"/>
      <c r="M327" s="77"/>
      <c r="N327" s="77"/>
      <c r="O327" s="77"/>
      <c r="P327" s="77"/>
      <c r="Q327" s="86"/>
      <c r="R327" s="189">
        <f t="shared" si="4"/>
        <v>0</v>
      </c>
      <c r="S327" s="1"/>
    </row>
    <row r="328" spans="1:19" x14ac:dyDescent="0.35">
      <c r="A328" s="1"/>
      <c r="B328" s="68"/>
      <c r="C328" s="71"/>
      <c r="D328" s="187"/>
      <c r="E328" s="85"/>
      <c r="F328" s="77"/>
      <c r="G328" s="77"/>
      <c r="H328" s="77"/>
      <c r="I328" s="77"/>
      <c r="J328" s="77"/>
      <c r="K328" s="77"/>
      <c r="L328" s="77"/>
      <c r="M328" s="77"/>
      <c r="N328" s="77"/>
      <c r="O328" s="77"/>
      <c r="P328" s="77"/>
      <c r="Q328" s="86"/>
      <c r="R328" s="189">
        <f t="shared" si="4"/>
        <v>0</v>
      </c>
      <c r="S328" s="1"/>
    </row>
    <row r="329" spans="1:19" x14ac:dyDescent="0.35">
      <c r="A329" s="1"/>
      <c r="B329" s="68"/>
      <c r="C329" s="71"/>
      <c r="D329" s="187"/>
      <c r="E329" s="85"/>
      <c r="F329" s="77"/>
      <c r="G329" s="77"/>
      <c r="H329" s="77"/>
      <c r="I329" s="77"/>
      <c r="J329" s="77"/>
      <c r="K329" s="77"/>
      <c r="L329" s="77"/>
      <c r="M329" s="77"/>
      <c r="N329" s="77"/>
      <c r="O329" s="77"/>
      <c r="P329" s="77"/>
      <c r="Q329" s="86"/>
      <c r="R329" s="189">
        <f t="shared" si="4"/>
        <v>0</v>
      </c>
      <c r="S329" s="1"/>
    </row>
    <row r="330" spans="1:19" x14ac:dyDescent="0.35">
      <c r="A330" s="1"/>
      <c r="B330" s="68"/>
      <c r="C330" s="71"/>
      <c r="D330" s="187"/>
      <c r="E330" s="85"/>
      <c r="F330" s="77"/>
      <c r="G330" s="77"/>
      <c r="H330" s="77"/>
      <c r="I330" s="77"/>
      <c r="J330" s="77"/>
      <c r="K330" s="77"/>
      <c r="L330" s="77"/>
      <c r="M330" s="77"/>
      <c r="N330" s="77"/>
      <c r="O330" s="77"/>
      <c r="P330" s="77"/>
      <c r="Q330" s="86"/>
      <c r="R330" s="189">
        <f t="shared" si="4"/>
        <v>0</v>
      </c>
      <c r="S330" s="1"/>
    </row>
    <row r="331" spans="1:19" x14ac:dyDescent="0.35">
      <c r="A331" s="1"/>
      <c r="B331" s="68"/>
      <c r="C331" s="71"/>
      <c r="D331" s="187"/>
      <c r="E331" s="85"/>
      <c r="F331" s="77"/>
      <c r="G331" s="77"/>
      <c r="H331" s="77"/>
      <c r="I331" s="77"/>
      <c r="J331" s="77"/>
      <c r="K331" s="77"/>
      <c r="L331" s="77"/>
      <c r="M331" s="77"/>
      <c r="N331" s="77"/>
      <c r="O331" s="77"/>
      <c r="P331" s="77"/>
      <c r="Q331" s="86"/>
      <c r="R331" s="189">
        <f t="shared" si="4"/>
        <v>0</v>
      </c>
      <c r="S331" s="1"/>
    </row>
    <row r="332" spans="1:19" x14ac:dyDescent="0.35">
      <c r="A332" s="1"/>
      <c r="B332" s="68"/>
      <c r="C332" s="71"/>
      <c r="D332" s="187"/>
      <c r="E332" s="85"/>
      <c r="F332" s="77"/>
      <c r="G332" s="77"/>
      <c r="H332" s="77"/>
      <c r="I332" s="77"/>
      <c r="J332" s="77"/>
      <c r="K332" s="77"/>
      <c r="L332" s="77"/>
      <c r="M332" s="77"/>
      <c r="N332" s="77"/>
      <c r="O332" s="77"/>
      <c r="P332" s="77"/>
      <c r="Q332" s="86"/>
      <c r="R332" s="189">
        <f t="shared" si="4"/>
        <v>0</v>
      </c>
      <c r="S332" s="1"/>
    </row>
    <row r="333" spans="1:19" x14ac:dyDescent="0.35">
      <c r="A333" s="1"/>
      <c r="B333" s="68"/>
      <c r="C333" s="71"/>
      <c r="D333" s="187"/>
      <c r="E333" s="85"/>
      <c r="F333" s="77"/>
      <c r="G333" s="77"/>
      <c r="H333" s="77"/>
      <c r="I333" s="77"/>
      <c r="J333" s="77"/>
      <c r="K333" s="77"/>
      <c r="L333" s="77"/>
      <c r="M333" s="77"/>
      <c r="N333" s="77"/>
      <c r="O333" s="77"/>
      <c r="P333" s="77"/>
      <c r="Q333" s="86"/>
      <c r="R333" s="189">
        <f t="shared" ref="R333" si="5">SUM(E333:Q333)</f>
        <v>0</v>
      </c>
      <c r="S333" s="1"/>
    </row>
    <row r="334" spans="1:19" x14ac:dyDescent="0.35">
      <c r="A334" s="1"/>
      <c r="B334" s="68"/>
      <c r="C334" s="71"/>
      <c r="D334" s="187"/>
      <c r="E334" s="85"/>
      <c r="F334" s="77"/>
      <c r="G334" s="77"/>
      <c r="H334" s="77"/>
      <c r="I334" s="77"/>
      <c r="J334" s="77"/>
      <c r="K334" s="77"/>
      <c r="L334" s="77"/>
      <c r="M334" s="77"/>
      <c r="N334" s="77"/>
      <c r="O334" s="77"/>
      <c r="P334" s="77"/>
      <c r="Q334" s="86"/>
      <c r="R334" s="189">
        <f t="shared" ref="R334:R362" si="6">SUM(E334:Q334)</f>
        <v>0</v>
      </c>
      <c r="S334" s="1"/>
    </row>
    <row r="335" spans="1:19" x14ac:dyDescent="0.35">
      <c r="A335" s="1"/>
      <c r="B335" s="68"/>
      <c r="C335" s="71"/>
      <c r="D335" s="187"/>
      <c r="E335" s="85"/>
      <c r="F335" s="77"/>
      <c r="G335" s="77"/>
      <c r="H335" s="77"/>
      <c r="I335" s="77"/>
      <c r="J335" s="77"/>
      <c r="K335" s="77"/>
      <c r="L335" s="77"/>
      <c r="M335" s="77"/>
      <c r="N335" s="77"/>
      <c r="O335" s="77"/>
      <c r="P335" s="77"/>
      <c r="Q335" s="86"/>
      <c r="R335" s="189">
        <f t="shared" si="6"/>
        <v>0</v>
      </c>
      <c r="S335" s="1"/>
    </row>
    <row r="336" spans="1:19" x14ac:dyDescent="0.35">
      <c r="A336" s="1"/>
      <c r="B336" s="68"/>
      <c r="C336" s="71"/>
      <c r="D336" s="187"/>
      <c r="E336" s="85"/>
      <c r="F336" s="77"/>
      <c r="G336" s="77"/>
      <c r="H336" s="77"/>
      <c r="I336" s="77"/>
      <c r="J336" s="77"/>
      <c r="K336" s="77"/>
      <c r="L336" s="77"/>
      <c r="M336" s="77"/>
      <c r="N336" s="77"/>
      <c r="O336" s="77"/>
      <c r="P336" s="77"/>
      <c r="Q336" s="86"/>
      <c r="R336" s="189">
        <f t="shared" si="6"/>
        <v>0</v>
      </c>
      <c r="S336" s="1"/>
    </row>
    <row r="337" spans="1:19" x14ac:dyDescent="0.35">
      <c r="A337" s="1"/>
      <c r="B337" s="68"/>
      <c r="C337" s="71"/>
      <c r="D337" s="187"/>
      <c r="E337" s="85"/>
      <c r="F337" s="77"/>
      <c r="G337" s="77"/>
      <c r="H337" s="77"/>
      <c r="I337" s="77"/>
      <c r="J337" s="77"/>
      <c r="K337" s="77"/>
      <c r="L337" s="77"/>
      <c r="M337" s="77"/>
      <c r="N337" s="77"/>
      <c r="O337" s="77"/>
      <c r="P337" s="77"/>
      <c r="Q337" s="86"/>
      <c r="R337" s="189">
        <f t="shared" si="6"/>
        <v>0</v>
      </c>
      <c r="S337" s="1"/>
    </row>
    <row r="338" spans="1:19" x14ac:dyDescent="0.35">
      <c r="A338" s="1"/>
      <c r="B338" s="68"/>
      <c r="C338" s="71"/>
      <c r="D338" s="187"/>
      <c r="E338" s="85"/>
      <c r="F338" s="77"/>
      <c r="G338" s="77"/>
      <c r="H338" s="77"/>
      <c r="I338" s="77"/>
      <c r="J338" s="77"/>
      <c r="K338" s="77"/>
      <c r="L338" s="77"/>
      <c r="M338" s="77"/>
      <c r="N338" s="77"/>
      <c r="O338" s="77"/>
      <c r="P338" s="77"/>
      <c r="Q338" s="86"/>
      <c r="R338" s="189">
        <f t="shared" si="6"/>
        <v>0</v>
      </c>
      <c r="S338" s="1"/>
    </row>
    <row r="339" spans="1:19" x14ac:dyDescent="0.35">
      <c r="A339" s="1"/>
      <c r="B339" s="68"/>
      <c r="C339" s="71"/>
      <c r="D339" s="187"/>
      <c r="E339" s="85"/>
      <c r="F339" s="77"/>
      <c r="G339" s="77"/>
      <c r="H339" s="77"/>
      <c r="I339" s="77"/>
      <c r="J339" s="77"/>
      <c r="K339" s="77"/>
      <c r="L339" s="77"/>
      <c r="M339" s="77"/>
      <c r="N339" s="77"/>
      <c r="O339" s="77"/>
      <c r="P339" s="77"/>
      <c r="Q339" s="86"/>
      <c r="R339" s="189">
        <f t="shared" si="6"/>
        <v>0</v>
      </c>
      <c r="S339" s="1"/>
    </row>
    <row r="340" spans="1:19" x14ac:dyDescent="0.35">
      <c r="A340" s="1"/>
      <c r="B340" s="68"/>
      <c r="C340" s="71"/>
      <c r="D340" s="187"/>
      <c r="E340" s="85"/>
      <c r="F340" s="77"/>
      <c r="G340" s="77"/>
      <c r="H340" s="77"/>
      <c r="I340" s="77"/>
      <c r="J340" s="77"/>
      <c r="K340" s="77"/>
      <c r="L340" s="77"/>
      <c r="M340" s="77"/>
      <c r="N340" s="77"/>
      <c r="O340" s="77"/>
      <c r="P340" s="77"/>
      <c r="Q340" s="86"/>
      <c r="R340" s="189">
        <f t="shared" si="6"/>
        <v>0</v>
      </c>
      <c r="S340" s="1"/>
    </row>
    <row r="341" spans="1:19" x14ac:dyDescent="0.35">
      <c r="A341" s="1"/>
      <c r="B341" s="68"/>
      <c r="C341" s="71"/>
      <c r="D341" s="187"/>
      <c r="E341" s="85"/>
      <c r="F341" s="77"/>
      <c r="G341" s="77"/>
      <c r="H341" s="77"/>
      <c r="I341" s="77"/>
      <c r="J341" s="77"/>
      <c r="K341" s="77"/>
      <c r="L341" s="77"/>
      <c r="M341" s="77"/>
      <c r="N341" s="77"/>
      <c r="O341" s="77"/>
      <c r="P341" s="77"/>
      <c r="Q341" s="86"/>
      <c r="R341" s="189">
        <f t="shared" si="6"/>
        <v>0</v>
      </c>
      <c r="S341" s="1"/>
    </row>
    <row r="342" spans="1:19" x14ac:dyDescent="0.35">
      <c r="A342" s="1"/>
      <c r="B342" s="68"/>
      <c r="C342" s="71"/>
      <c r="D342" s="187"/>
      <c r="E342" s="85"/>
      <c r="F342" s="77"/>
      <c r="G342" s="77"/>
      <c r="H342" s="77"/>
      <c r="I342" s="77"/>
      <c r="J342" s="77"/>
      <c r="K342" s="77"/>
      <c r="L342" s="77"/>
      <c r="M342" s="77"/>
      <c r="N342" s="77"/>
      <c r="O342" s="77"/>
      <c r="P342" s="77"/>
      <c r="Q342" s="86"/>
      <c r="R342" s="189">
        <f t="shared" si="6"/>
        <v>0</v>
      </c>
      <c r="S342" s="1"/>
    </row>
    <row r="343" spans="1:19" x14ac:dyDescent="0.35">
      <c r="A343" s="1"/>
      <c r="B343" s="68"/>
      <c r="C343" s="71"/>
      <c r="D343" s="187"/>
      <c r="E343" s="85"/>
      <c r="F343" s="77"/>
      <c r="G343" s="77"/>
      <c r="H343" s="77"/>
      <c r="I343" s="77"/>
      <c r="J343" s="77"/>
      <c r="K343" s="77"/>
      <c r="L343" s="77"/>
      <c r="M343" s="77"/>
      <c r="N343" s="77"/>
      <c r="O343" s="77"/>
      <c r="P343" s="77"/>
      <c r="Q343" s="86"/>
      <c r="R343" s="189">
        <f t="shared" si="6"/>
        <v>0</v>
      </c>
      <c r="S343" s="1"/>
    </row>
    <row r="344" spans="1:19" x14ac:dyDescent="0.35">
      <c r="A344" s="1"/>
      <c r="B344" s="68"/>
      <c r="C344" s="71"/>
      <c r="D344" s="187"/>
      <c r="E344" s="85"/>
      <c r="F344" s="77"/>
      <c r="G344" s="77"/>
      <c r="H344" s="77"/>
      <c r="I344" s="77"/>
      <c r="J344" s="77"/>
      <c r="K344" s="77"/>
      <c r="L344" s="77"/>
      <c r="M344" s="77"/>
      <c r="N344" s="77"/>
      <c r="O344" s="77"/>
      <c r="P344" s="77"/>
      <c r="Q344" s="86"/>
      <c r="R344" s="189">
        <f t="shared" si="6"/>
        <v>0</v>
      </c>
      <c r="S344" s="1"/>
    </row>
    <row r="345" spans="1:19" x14ac:dyDescent="0.35">
      <c r="A345" s="1"/>
      <c r="B345" s="68"/>
      <c r="C345" s="71"/>
      <c r="D345" s="187"/>
      <c r="E345" s="85"/>
      <c r="F345" s="77"/>
      <c r="G345" s="77"/>
      <c r="H345" s="77"/>
      <c r="I345" s="77"/>
      <c r="J345" s="77"/>
      <c r="K345" s="77"/>
      <c r="L345" s="77"/>
      <c r="M345" s="77"/>
      <c r="N345" s="77"/>
      <c r="O345" s="77"/>
      <c r="P345" s="77"/>
      <c r="Q345" s="86"/>
      <c r="R345" s="189">
        <f t="shared" si="6"/>
        <v>0</v>
      </c>
      <c r="S345" s="1"/>
    </row>
    <row r="346" spans="1:19" x14ac:dyDescent="0.35">
      <c r="A346" s="1"/>
      <c r="B346" s="68"/>
      <c r="C346" s="71"/>
      <c r="D346" s="187"/>
      <c r="E346" s="85"/>
      <c r="F346" s="77"/>
      <c r="G346" s="77"/>
      <c r="H346" s="77"/>
      <c r="I346" s="77"/>
      <c r="J346" s="77"/>
      <c r="K346" s="77"/>
      <c r="L346" s="77"/>
      <c r="M346" s="77"/>
      <c r="N346" s="77"/>
      <c r="O346" s="77"/>
      <c r="P346" s="77"/>
      <c r="Q346" s="86"/>
      <c r="R346" s="189">
        <f t="shared" si="6"/>
        <v>0</v>
      </c>
      <c r="S346" s="1"/>
    </row>
    <row r="347" spans="1:19" x14ac:dyDescent="0.35">
      <c r="A347" s="1"/>
      <c r="B347" s="68"/>
      <c r="C347" s="71"/>
      <c r="D347" s="187"/>
      <c r="E347" s="85"/>
      <c r="F347" s="77"/>
      <c r="G347" s="77"/>
      <c r="H347" s="77"/>
      <c r="I347" s="77"/>
      <c r="J347" s="77"/>
      <c r="K347" s="77"/>
      <c r="L347" s="77"/>
      <c r="M347" s="77"/>
      <c r="N347" s="77"/>
      <c r="O347" s="77"/>
      <c r="P347" s="77"/>
      <c r="Q347" s="86"/>
      <c r="R347" s="189">
        <f t="shared" si="6"/>
        <v>0</v>
      </c>
      <c r="S347" s="1"/>
    </row>
    <row r="348" spans="1:19" x14ac:dyDescent="0.35">
      <c r="A348" s="1"/>
      <c r="B348" s="68"/>
      <c r="C348" s="71"/>
      <c r="D348" s="187"/>
      <c r="E348" s="85"/>
      <c r="F348" s="77"/>
      <c r="G348" s="77"/>
      <c r="H348" s="77"/>
      <c r="I348" s="77"/>
      <c r="J348" s="77"/>
      <c r="K348" s="77"/>
      <c r="L348" s="77"/>
      <c r="M348" s="77"/>
      <c r="N348" s="77"/>
      <c r="O348" s="77"/>
      <c r="P348" s="77"/>
      <c r="Q348" s="86"/>
      <c r="R348" s="189">
        <f t="shared" si="6"/>
        <v>0</v>
      </c>
      <c r="S348" s="1"/>
    </row>
    <row r="349" spans="1:19" x14ac:dyDescent="0.35">
      <c r="A349" s="1"/>
      <c r="B349" s="68"/>
      <c r="C349" s="71"/>
      <c r="D349" s="187"/>
      <c r="E349" s="85"/>
      <c r="F349" s="77"/>
      <c r="G349" s="77"/>
      <c r="H349" s="77"/>
      <c r="I349" s="77"/>
      <c r="J349" s="77"/>
      <c r="K349" s="77"/>
      <c r="L349" s="77"/>
      <c r="M349" s="77"/>
      <c r="N349" s="77"/>
      <c r="O349" s="77"/>
      <c r="P349" s="77"/>
      <c r="Q349" s="86"/>
      <c r="R349" s="189">
        <f t="shared" si="6"/>
        <v>0</v>
      </c>
      <c r="S349" s="1"/>
    </row>
    <row r="350" spans="1:19" x14ac:dyDescent="0.35">
      <c r="A350" s="1"/>
      <c r="B350" s="68"/>
      <c r="C350" s="71"/>
      <c r="D350" s="187"/>
      <c r="E350" s="85"/>
      <c r="F350" s="77"/>
      <c r="G350" s="77"/>
      <c r="H350" s="77"/>
      <c r="I350" s="77"/>
      <c r="J350" s="77"/>
      <c r="K350" s="77"/>
      <c r="L350" s="77"/>
      <c r="M350" s="77"/>
      <c r="N350" s="77"/>
      <c r="O350" s="77"/>
      <c r="P350" s="77"/>
      <c r="Q350" s="86"/>
      <c r="R350" s="189">
        <f t="shared" si="6"/>
        <v>0</v>
      </c>
      <c r="S350" s="1"/>
    </row>
    <row r="351" spans="1:19" x14ac:dyDescent="0.35">
      <c r="A351" s="1"/>
      <c r="B351" s="68"/>
      <c r="C351" s="71"/>
      <c r="D351" s="187"/>
      <c r="E351" s="85"/>
      <c r="F351" s="77"/>
      <c r="G351" s="77"/>
      <c r="H351" s="77"/>
      <c r="I351" s="77"/>
      <c r="J351" s="77"/>
      <c r="K351" s="77"/>
      <c r="L351" s="77"/>
      <c r="M351" s="77"/>
      <c r="N351" s="77"/>
      <c r="O351" s="77"/>
      <c r="P351" s="77"/>
      <c r="Q351" s="86"/>
      <c r="R351" s="189">
        <f t="shared" si="6"/>
        <v>0</v>
      </c>
      <c r="S351" s="1"/>
    </row>
    <row r="352" spans="1:19" x14ac:dyDescent="0.35">
      <c r="A352" s="1"/>
      <c r="B352" s="68"/>
      <c r="C352" s="71"/>
      <c r="D352" s="187"/>
      <c r="E352" s="85"/>
      <c r="F352" s="77"/>
      <c r="G352" s="77"/>
      <c r="H352" s="77"/>
      <c r="I352" s="77"/>
      <c r="J352" s="77"/>
      <c r="K352" s="77"/>
      <c r="L352" s="77"/>
      <c r="M352" s="77"/>
      <c r="N352" s="77"/>
      <c r="O352" s="77"/>
      <c r="P352" s="77"/>
      <c r="Q352" s="86"/>
      <c r="R352" s="189">
        <f t="shared" si="6"/>
        <v>0</v>
      </c>
      <c r="S352" s="1"/>
    </row>
    <row r="353" spans="1:19" x14ac:dyDescent="0.35">
      <c r="A353" s="1"/>
      <c r="B353" s="68"/>
      <c r="C353" s="71"/>
      <c r="D353" s="187"/>
      <c r="E353" s="85"/>
      <c r="F353" s="77"/>
      <c r="G353" s="77"/>
      <c r="H353" s="77"/>
      <c r="I353" s="77"/>
      <c r="J353" s="77"/>
      <c r="K353" s="77"/>
      <c r="L353" s="77"/>
      <c r="M353" s="77"/>
      <c r="N353" s="77"/>
      <c r="O353" s="77"/>
      <c r="P353" s="77"/>
      <c r="Q353" s="86"/>
      <c r="R353" s="189">
        <f t="shared" si="6"/>
        <v>0</v>
      </c>
      <c r="S353" s="1"/>
    </row>
    <row r="354" spans="1:19" x14ac:dyDescent="0.35">
      <c r="A354" s="1"/>
      <c r="B354" s="68"/>
      <c r="C354" s="71"/>
      <c r="D354" s="187"/>
      <c r="E354" s="85"/>
      <c r="F354" s="77"/>
      <c r="G354" s="77"/>
      <c r="H354" s="77"/>
      <c r="I354" s="77"/>
      <c r="J354" s="77"/>
      <c r="K354" s="77"/>
      <c r="L354" s="77"/>
      <c r="M354" s="77"/>
      <c r="N354" s="77"/>
      <c r="O354" s="77"/>
      <c r="P354" s="77"/>
      <c r="Q354" s="86"/>
      <c r="R354" s="189">
        <f t="shared" si="6"/>
        <v>0</v>
      </c>
      <c r="S354" s="1"/>
    </row>
    <row r="355" spans="1:19" x14ac:dyDescent="0.35">
      <c r="A355" s="1"/>
      <c r="B355" s="68"/>
      <c r="C355" s="71"/>
      <c r="D355" s="187"/>
      <c r="E355" s="85"/>
      <c r="F355" s="77"/>
      <c r="G355" s="77"/>
      <c r="H355" s="77"/>
      <c r="I355" s="77"/>
      <c r="J355" s="77"/>
      <c r="K355" s="77"/>
      <c r="L355" s="77"/>
      <c r="M355" s="77"/>
      <c r="N355" s="77"/>
      <c r="O355" s="77"/>
      <c r="P355" s="77"/>
      <c r="Q355" s="86"/>
      <c r="R355" s="189">
        <f t="shared" si="6"/>
        <v>0</v>
      </c>
      <c r="S355" s="1"/>
    </row>
    <row r="356" spans="1:19" x14ac:dyDescent="0.35">
      <c r="A356" s="1"/>
      <c r="B356" s="68"/>
      <c r="C356" s="71"/>
      <c r="D356" s="187"/>
      <c r="E356" s="85"/>
      <c r="F356" s="77"/>
      <c r="G356" s="77"/>
      <c r="H356" s="77"/>
      <c r="I356" s="77"/>
      <c r="J356" s="77"/>
      <c r="K356" s="77"/>
      <c r="L356" s="77"/>
      <c r="M356" s="77"/>
      <c r="N356" s="77"/>
      <c r="O356" s="77"/>
      <c r="P356" s="77"/>
      <c r="Q356" s="86"/>
      <c r="R356" s="189">
        <f t="shared" si="6"/>
        <v>0</v>
      </c>
      <c r="S356" s="1"/>
    </row>
    <row r="357" spans="1:19" x14ac:dyDescent="0.35">
      <c r="A357" s="1"/>
      <c r="B357" s="68"/>
      <c r="C357" s="71"/>
      <c r="D357" s="187"/>
      <c r="E357" s="85"/>
      <c r="F357" s="77"/>
      <c r="G357" s="77"/>
      <c r="H357" s="77"/>
      <c r="I357" s="77"/>
      <c r="J357" s="77"/>
      <c r="K357" s="77"/>
      <c r="L357" s="77"/>
      <c r="M357" s="77"/>
      <c r="N357" s="77"/>
      <c r="O357" s="77"/>
      <c r="P357" s="77"/>
      <c r="Q357" s="86"/>
      <c r="R357" s="189">
        <f t="shared" si="6"/>
        <v>0</v>
      </c>
      <c r="S357" s="1"/>
    </row>
    <row r="358" spans="1:19" x14ac:dyDescent="0.35">
      <c r="A358" s="1"/>
      <c r="B358" s="68"/>
      <c r="C358" s="71"/>
      <c r="D358" s="187"/>
      <c r="E358" s="85"/>
      <c r="F358" s="77"/>
      <c r="G358" s="77"/>
      <c r="H358" s="77"/>
      <c r="I358" s="77"/>
      <c r="J358" s="77"/>
      <c r="K358" s="77"/>
      <c r="L358" s="77"/>
      <c r="M358" s="77"/>
      <c r="N358" s="77"/>
      <c r="O358" s="77"/>
      <c r="P358" s="77"/>
      <c r="Q358" s="86"/>
      <c r="R358" s="189">
        <f t="shared" si="6"/>
        <v>0</v>
      </c>
      <c r="S358" s="1"/>
    </row>
    <row r="359" spans="1:19" x14ac:dyDescent="0.35">
      <c r="A359" s="1"/>
      <c r="B359" s="68"/>
      <c r="C359" s="71"/>
      <c r="D359" s="187"/>
      <c r="E359" s="85"/>
      <c r="F359" s="77"/>
      <c r="G359" s="77"/>
      <c r="H359" s="77"/>
      <c r="I359" s="77"/>
      <c r="J359" s="77"/>
      <c r="K359" s="77"/>
      <c r="L359" s="77"/>
      <c r="M359" s="77"/>
      <c r="N359" s="77"/>
      <c r="O359" s="77"/>
      <c r="P359" s="77"/>
      <c r="Q359" s="86"/>
      <c r="R359" s="189">
        <f t="shared" si="6"/>
        <v>0</v>
      </c>
      <c r="S359" s="1"/>
    </row>
    <row r="360" spans="1:19" x14ac:dyDescent="0.35">
      <c r="A360" s="9"/>
      <c r="B360" s="68"/>
      <c r="C360" s="71"/>
      <c r="D360" s="187"/>
      <c r="E360" s="85"/>
      <c r="F360" s="77"/>
      <c r="G360" s="77"/>
      <c r="H360" s="77"/>
      <c r="I360" s="77"/>
      <c r="J360" s="77"/>
      <c r="K360" s="77"/>
      <c r="L360" s="77"/>
      <c r="M360" s="77"/>
      <c r="N360" s="77"/>
      <c r="O360" s="77"/>
      <c r="P360" s="77"/>
      <c r="Q360" s="86"/>
      <c r="R360" s="189">
        <f t="shared" si="6"/>
        <v>0</v>
      </c>
      <c r="S360" s="1"/>
    </row>
    <row r="361" spans="1:19" x14ac:dyDescent="0.35">
      <c r="A361" s="1"/>
      <c r="B361" s="68"/>
      <c r="C361" s="71"/>
      <c r="D361" s="187"/>
      <c r="E361" s="85"/>
      <c r="F361" s="77"/>
      <c r="G361" s="77"/>
      <c r="H361" s="77"/>
      <c r="I361" s="77"/>
      <c r="J361" s="77"/>
      <c r="K361" s="77"/>
      <c r="L361" s="77"/>
      <c r="M361" s="77"/>
      <c r="N361" s="77"/>
      <c r="O361" s="77"/>
      <c r="P361" s="77"/>
      <c r="Q361" s="86"/>
      <c r="R361" s="189">
        <f t="shared" si="6"/>
        <v>0</v>
      </c>
      <c r="S361" s="1"/>
    </row>
    <row r="362" spans="1:19" ht="15" thickBot="1" x14ac:dyDescent="0.4">
      <c r="A362" s="1"/>
      <c r="B362" s="73"/>
      <c r="C362" s="74"/>
      <c r="D362" s="188"/>
      <c r="E362" s="87"/>
      <c r="F362" s="88"/>
      <c r="G362" s="88"/>
      <c r="H362" s="88"/>
      <c r="I362" s="88"/>
      <c r="J362" s="88"/>
      <c r="K362" s="88"/>
      <c r="L362" s="88"/>
      <c r="M362" s="88"/>
      <c r="N362" s="88"/>
      <c r="O362" s="88"/>
      <c r="P362" s="88"/>
      <c r="Q362" s="89"/>
      <c r="R362" s="190">
        <f t="shared" si="6"/>
        <v>0</v>
      </c>
      <c r="S362" s="1"/>
    </row>
    <row r="363" spans="1:19" x14ac:dyDescent="0.35">
      <c r="A363" s="1"/>
      <c r="B363" s="1"/>
      <c r="C363" s="1"/>
      <c r="D363" s="1"/>
      <c r="E363" s="1"/>
      <c r="F363" s="1"/>
      <c r="G363" s="1"/>
      <c r="H363" s="1"/>
      <c r="I363" s="1"/>
      <c r="J363" s="1"/>
      <c r="K363" s="1"/>
      <c r="L363" s="1"/>
      <c r="M363" s="1"/>
      <c r="N363" s="1"/>
      <c r="O363" s="1"/>
      <c r="P363" s="1"/>
      <c r="Q363" s="1"/>
      <c r="R363" s="1"/>
      <c r="S363" s="1"/>
    </row>
  </sheetData>
  <mergeCells count="4">
    <mergeCell ref="E10:R10"/>
    <mergeCell ref="B6:E6"/>
    <mergeCell ref="B2:R2"/>
    <mergeCell ref="B4:R4"/>
  </mergeCells>
  <conditionalFormatting sqref="E7 C7:C8">
    <cfRule type="expression" dxfId="1" priority="1">
      <formula>IF($C$7=$C$8,1,0)</formula>
    </cfRule>
    <cfRule type="expression" dxfId="0" priority="2">
      <formula>IF($C$7&lt;&gt;$C$8,1,0)</formula>
    </cfRule>
  </conditionalFormatting>
  <dataValidations count="1">
    <dataValidation type="date" allowBlank="1" showInputMessage="1" showErrorMessage="1" promptTitle="Format must be:" prompt="dd/mm/yyyy" sqref="A9:D10 D7 C5:D5" xr:uid="{ADD2DE9C-F6D8-4F60-A8DE-12B052A59D15}">
      <formula1>44470</formula1>
      <formula2>73415</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3286ECC-9590-4F8B-9FEA-536D15E594C2}">
          <x14:formula1>
            <xm:f>'Ref data - not for op use'!$L$5:$L$6</xm:f>
          </x14:formula1>
          <xm:sqref>D13:D362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641D-92B3-4444-92CC-4221CDA6B9A4}">
  <sheetPr>
    <tabColor theme="7" tint="-0.249977111117893"/>
  </sheetPr>
  <dimension ref="A1:R24"/>
  <sheetViews>
    <sheetView topLeftCell="A4" zoomScale="90" zoomScaleNormal="90" workbookViewId="0">
      <selection activeCell="B4" sqref="B4:P4"/>
    </sheetView>
  </sheetViews>
  <sheetFormatPr defaultRowHeight="14.5" x14ac:dyDescent="0.35"/>
  <cols>
    <col min="1" max="1" width="6.7265625" customWidth="1"/>
    <col min="2" max="2" width="103.26953125" customWidth="1"/>
    <col min="3" max="11" width="19" customWidth="1"/>
    <col min="12" max="16" width="18.7265625" customWidth="1"/>
    <col min="17" max="17" width="6.7265625" customWidth="1"/>
  </cols>
  <sheetData>
    <row r="1" spans="1:18" ht="18.649999999999999" customHeight="1" x14ac:dyDescent="0.35">
      <c r="A1" s="1"/>
      <c r="B1" s="1"/>
      <c r="C1" s="1"/>
      <c r="D1" s="1"/>
      <c r="E1" s="1"/>
      <c r="F1" s="1"/>
      <c r="G1" s="1"/>
      <c r="H1" s="1"/>
      <c r="I1" s="1"/>
      <c r="J1" s="1"/>
      <c r="K1" s="1"/>
      <c r="L1" s="1"/>
      <c r="M1" s="1"/>
      <c r="N1" s="1"/>
      <c r="O1" s="1"/>
      <c r="P1" s="1"/>
      <c r="Q1" s="1"/>
    </row>
    <row r="2" spans="1:18" ht="23.5" x14ac:dyDescent="0.35">
      <c r="A2" s="1"/>
      <c r="B2" s="378" t="s">
        <v>237</v>
      </c>
      <c r="C2" s="379"/>
      <c r="D2" s="379"/>
      <c r="E2" s="379"/>
      <c r="F2" s="379"/>
      <c r="G2" s="379"/>
      <c r="H2" s="379"/>
      <c r="I2" s="379"/>
      <c r="J2" s="379"/>
      <c r="K2" s="379"/>
      <c r="L2" s="379"/>
      <c r="M2" s="379"/>
      <c r="N2" s="379"/>
      <c r="O2" s="379"/>
      <c r="P2" s="380"/>
      <c r="Q2" s="1"/>
    </row>
    <row r="3" spans="1:18" ht="15.75" customHeight="1" x14ac:dyDescent="0.35">
      <c r="A3" s="1"/>
      <c r="B3" s="1"/>
      <c r="C3" s="1"/>
      <c r="D3" s="1"/>
      <c r="E3" s="1"/>
      <c r="F3" s="1"/>
      <c r="G3" s="1"/>
      <c r="H3" s="1"/>
      <c r="I3" s="1"/>
      <c r="J3" s="1"/>
      <c r="K3" s="1"/>
      <c r="L3" s="1"/>
      <c r="M3" s="1"/>
      <c r="N3" s="1"/>
      <c r="O3" s="1"/>
      <c r="P3" s="1"/>
      <c r="Q3" s="1"/>
    </row>
    <row r="4" spans="1:18" ht="140.5" customHeight="1" x14ac:dyDescent="0.35">
      <c r="A4" s="1"/>
      <c r="B4" s="392" t="s">
        <v>245</v>
      </c>
      <c r="C4" s="393"/>
      <c r="D4" s="393"/>
      <c r="E4" s="393"/>
      <c r="F4" s="393"/>
      <c r="G4" s="393"/>
      <c r="H4" s="393"/>
      <c r="I4" s="393"/>
      <c r="J4" s="393"/>
      <c r="K4" s="393"/>
      <c r="L4" s="393"/>
      <c r="M4" s="393"/>
      <c r="N4" s="393"/>
      <c r="O4" s="393"/>
      <c r="P4" s="394"/>
      <c r="Q4" s="1"/>
    </row>
    <row r="5" spans="1:18" ht="15" thickBot="1" x14ac:dyDescent="0.4">
      <c r="A5" s="1"/>
      <c r="B5" s="6"/>
      <c r="C5" s="6"/>
      <c r="D5" s="6"/>
      <c r="E5" s="6"/>
      <c r="F5" s="6"/>
      <c r="G5" s="6"/>
      <c r="H5" s="6"/>
      <c r="I5" s="6"/>
      <c r="J5" s="6"/>
      <c r="K5" s="6"/>
      <c r="L5" s="6"/>
      <c r="M5" s="6"/>
      <c r="N5" s="6"/>
      <c r="O5" s="6"/>
      <c r="P5" s="1"/>
      <c r="Q5" s="1"/>
    </row>
    <row r="6" spans="1:18" ht="17.25" customHeight="1" thickBot="1" x14ac:dyDescent="0.4">
      <c r="A6" s="1"/>
      <c r="B6" s="8">
        <v>1</v>
      </c>
      <c r="C6" s="395" t="s">
        <v>63</v>
      </c>
      <c r="D6" s="396"/>
      <c r="E6" s="396"/>
      <c r="F6" s="396"/>
      <c r="G6" s="396"/>
      <c r="H6" s="396"/>
      <c r="I6" s="396"/>
      <c r="J6" s="396"/>
      <c r="K6" s="396"/>
      <c r="L6" s="396"/>
      <c r="M6" s="396"/>
      <c r="N6" s="396"/>
      <c r="O6" s="396"/>
      <c r="P6" s="397"/>
      <c r="Q6" s="1"/>
    </row>
    <row r="7" spans="1:18" ht="17.25" customHeight="1" x14ac:dyDescent="0.35">
      <c r="A7" s="1"/>
      <c r="B7" s="191"/>
      <c r="C7" s="149" t="str">
        <f>'Non-DRT Service KMs Claim'!E12</f>
        <v>2025-01</v>
      </c>
      <c r="D7" s="149" t="str">
        <f>'Non-DRT Service KMs Claim'!F12</f>
        <v>2025-02</v>
      </c>
      <c r="E7" s="149" t="str">
        <f>'Non-DRT Service KMs Claim'!G12</f>
        <v>2025-03</v>
      </c>
      <c r="F7" s="149" t="str">
        <f>'Non-DRT Service KMs Claim'!H12</f>
        <v>2025-04</v>
      </c>
      <c r="G7" s="192" t="str">
        <f>'Non-DRT Service KMs Claim'!I12</f>
        <v>2025-05</v>
      </c>
      <c r="H7" s="149" t="str">
        <f>'Non-DRT Service KMs Claim'!J12</f>
        <v>2025-06</v>
      </c>
      <c r="I7" s="149" t="str">
        <f>'Non-DRT Service KMs Claim'!K12</f>
        <v>2025-07</v>
      </c>
      <c r="J7" s="149" t="str">
        <f>'Non-DRT Service KMs Claim'!L12</f>
        <v>2025-08</v>
      </c>
      <c r="K7" s="149" t="str">
        <f>'Non-DRT Service KMs Claim'!M12</f>
        <v>2025-09</v>
      </c>
      <c r="L7" s="149" t="str">
        <f>'Non-DRT Service KMs Claim'!N12</f>
        <v>2025-10</v>
      </c>
      <c r="M7" s="149" t="str">
        <f>'Non-DRT Service KMs Claim'!O12</f>
        <v>2025-11</v>
      </c>
      <c r="N7" s="149" t="str">
        <f>'Non-DRT Service KMs Claim'!P12</f>
        <v>2025-12</v>
      </c>
      <c r="O7" s="297" t="str">
        <f>'Non-DRT Service KMs Claim'!Q12</f>
        <v>2025-13</v>
      </c>
      <c r="P7" s="302"/>
      <c r="Q7" s="1"/>
    </row>
    <row r="8" spans="1:18" ht="47.65" customHeight="1" thickBot="1" x14ac:dyDescent="0.4">
      <c r="A8" s="1"/>
      <c r="B8" s="294" t="s">
        <v>243</v>
      </c>
      <c r="C8" s="295" t="str">
        <f>'Non-DRT Service KMs Claim'!E13</f>
        <v>01/04/2024 - 28/04/2024</v>
      </c>
      <c r="D8" s="295" t="str">
        <f>'Non-DRT Service KMs Claim'!F13</f>
        <v>29/04/2024 - 26/05/2024</v>
      </c>
      <c r="E8" s="295" t="str">
        <f>'Non-DRT Service KMs Claim'!G13</f>
        <v>27/05/2024 - 23/06/2024</v>
      </c>
      <c r="F8" s="295" t="str">
        <f>'Non-DRT Service KMs Claim'!H13</f>
        <v>24/06/2024 - 21/07/2024</v>
      </c>
      <c r="G8" s="296" t="str">
        <f>'Non-DRT Service KMs Claim'!I13</f>
        <v>22/07/2024 - 18/08/2024</v>
      </c>
      <c r="H8" s="296" t="str">
        <f>'Non-DRT Service KMs Claim'!J13</f>
        <v>19/08/2024 - 15/09/2024</v>
      </c>
      <c r="I8" s="296" t="str">
        <f>'Non-DRT Service KMs Claim'!K13</f>
        <v>16/09/2024 - 13/10/2024</v>
      </c>
      <c r="J8" s="296" t="str">
        <f>'Non-DRT Service KMs Claim'!L13</f>
        <v>14/10/2024 - 10/11/2024</v>
      </c>
      <c r="K8" s="296" t="str">
        <f>'Non-DRT Service KMs Claim'!M13</f>
        <v>11/11/2024 - 08/12/2024</v>
      </c>
      <c r="L8" s="296" t="str">
        <f>'Non-DRT Service KMs Claim'!N13</f>
        <v>09/12/2024 - 05/01/2025</v>
      </c>
      <c r="M8" s="296" t="str">
        <f>'Non-DRT Service KMs Claim'!O13</f>
        <v>06/01/2025 - 02/02/2025</v>
      </c>
      <c r="N8" s="296" t="str">
        <f>'Non-DRT Service KMs Claim'!P13</f>
        <v>03/02/2025 - 02/03/2025</v>
      </c>
      <c r="O8" s="298" t="str">
        <f>'Non-DRT Service KMs Claim'!Q13</f>
        <v>03/03/2025 - 31/03/2025</v>
      </c>
      <c r="P8" s="303" t="s">
        <v>39</v>
      </c>
      <c r="Q8" s="1"/>
    </row>
    <row r="9" spans="1:18" x14ac:dyDescent="0.35">
      <c r="A9" s="1"/>
      <c r="B9" s="292" t="s">
        <v>244</v>
      </c>
      <c r="C9" s="293"/>
      <c r="D9" s="293"/>
      <c r="E9" s="293"/>
      <c r="F9" s="293"/>
      <c r="G9" s="293"/>
      <c r="H9" s="293"/>
      <c r="I9" s="293"/>
      <c r="J9" s="293"/>
      <c r="K9" s="293"/>
      <c r="L9" s="293"/>
      <c r="M9" s="293"/>
      <c r="N9" s="293"/>
      <c r="O9" s="299"/>
      <c r="P9" s="304">
        <f>SUM(C9:O9)</f>
        <v>0</v>
      </c>
      <c r="Q9" s="1"/>
    </row>
    <row r="10" spans="1:18" x14ac:dyDescent="0.35">
      <c r="A10" s="1"/>
      <c r="B10" s="191"/>
      <c r="C10" s="193"/>
      <c r="D10" s="193"/>
      <c r="E10" s="193"/>
      <c r="F10" s="193"/>
      <c r="G10" s="193"/>
      <c r="H10" s="193"/>
      <c r="I10" s="193"/>
      <c r="J10" s="193"/>
      <c r="K10" s="193"/>
      <c r="L10" s="193"/>
      <c r="M10" s="193"/>
      <c r="N10" s="193"/>
      <c r="O10" s="300"/>
      <c r="P10" s="304">
        <f t="shared" ref="P10:P23" si="0">SUM(C10:O10)</f>
        <v>0</v>
      </c>
      <c r="Q10" s="1"/>
      <c r="R10" s="62"/>
    </row>
    <row r="11" spans="1:18" x14ac:dyDescent="0.35">
      <c r="A11" s="1"/>
      <c r="B11" s="191"/>
      <c r="C11" s="193"/>
      <c r="D11" s="193"/>
      <c r="E11" s="193"/>
      <c r="F11" s="193"/>
      <c r="G11" s="193"/>
      <c r="H11" s="193"/>
      <c r="I11" s="193"/>
      <c r="J11" s="193"/>
      <c r="K11" s="193"/>
      <c r="L11" s="193"/>
      <c r="M11" s="193"/>
      <c r="N11" s="193"/>
      <c r="O11" s="300"/>
      <c r="P11" s="304">
        <f t="shared" si="0"/>
        <v>0</v>
      </c>
      <c r="Q11" s="1"/>
    </row>
    <row r="12" spans="1:18" x14ac:dyDescent="0.35">
      <c r="A12" s="1"/>
      <c r="B12" s="191"/>
      <c r="C12" s="193"/>
      <c r="D12" s="193"/>
      <c r="E12" s="193"/>
      <c r="F12" s="193"/>
      <c r="G12" s="193"/>
      <c r="H12" s="193"/>
      <c r="I12" s="193"/>
      <c r="J12" s="193"/>
      <c r="K12" s="193"/>
      <c r="L12" s="193"/>
      <c r="M12" s="193"/>
      <c r="N12" s="193"/>
      <c r="O12" s="300"/>
      <c r="P12" s="304">
        <f t="shared" si="0"/>
        <v>0</v>
      </c>
      <c r="Q12" s="1"/>
    </row>
    <row r="13" spans="1:18" x14ac:dyDescent="0.35">
      <c r="A13" s="1"/>
      <c r="B13" s="191"/>
      <c r="C13" s="193"/>
      <c r="D13" s="193"/>
      <c r="E13" s="193"/>
      <c r="F13" s="193"/>
      <c r="G13" s="193"/>
      <c r="H13" s="193"/>
      <c r="I13" s="193"/>
      <c r="J13" s="193"/>
      <c r="K13" s="193"/>
      <c r="L13" s="193"/>
      <c r="M13" s="193"/>
      <c r="N13" s="193"/>
      <c r="O13" s="300"/>
      <c r="P13" s="304">
        <f t="shared" si="0"/>
        <v>0</v>
      </c>
      <c r="Q13" s="1"/>
    </row>
    <row r="14" spans="1:18" x14ac:dyDescent="0.35">
      <c r="A14" s="1"/>
      <c r="B14" s="191"/>
      <c r="C14" s="193"/>
      <c r="D14" s="193"/>
      <c r="E14" s="193"/>
      <c r="F14" s="193"/>
      <c r="G14" s="193"/>
      <c r="H14" s="193"/>
      <c r="I14" s="193"/>
      <c r="J14" s="193"/>
      <c r="K14" s="193"/>
      <c r="L14" s="193"/>
      <c r="M14" s="193"/>
      <c r="N14" s="193"/>
      <c r="O14" s="300"/>
      <c r="P14" s="304">
        <f t="shared" si="0"/>
        <v>0</v>
      </c>
      <c r="Q14" s="1"/>
    </row>
    <row r="15" spans="1:18" x14ac:dyDescent="0.35">
      <c r="A15" s="1"/>
      <c r="B15" s="191"/>
      <c r="C15" s="193"/>
      <c r="D15" s="193"/>
      <c r="E15" s="193"/>
      <c r="F15" s="193"/>
      <c r="G15" s="193"/>
      <c r="H15" s="193"/>
      <c r="I15" s="193"/>
      <c r="J15" s="193"/>
      <c r="K15" s="193"/>
      <c r="L15" s="193"/>
      <c r="M15" s="193"/>
      <c r="N15" s="193"/>
      <c r="O15" s="300"/>
      <c r="P15" s="304">
        <f t="shared" si="0"/>
        <v>0</v>
      </c>
      <c r="Q15" s="1"/>
    </row>
    <row r="16" spans="1:18" x14ac:dyDescent="0.35">
      <c r="A16" s="1"/>
      <c r="B16" s="191"/>
      <c r="C16" s="193"/>
      <c r="D16" s="193"/>
      <c r="E16" s="193"/>
      <c r="F16" s="193"/>
      <c r="G16" s="193"/>
      <c r="H16" s="193"/>
      <c r="I16" s="193"/>
      <c r="J16" s="193"/>
      <c r="K16" s="193"/>
      <c r="L16" s="193"/>
      <c r="M16" s="193"/>
      <c r="N16" s="193"/>
      <c r="O16" s="300"/>
      <c r="P16" s="304">
        <f t="shared" si="0"/>
        <v>0</v>
      </c>
      <c r="Q16" s="1"/>
    </row>
    <row r="17" spans="1:17" x14ac:dyDescent="0.35">
      <c r="A17" s="1"/>
      <c r="B17" s="191"/>
      <c r="C17" s="193"/>
      <c r="D17" s="193"/>
      <c r="E17" s="193"/>
      <c r="F17" s="193"/>
      <c r="G17" s="193"/>
      <c r="H17" s="193"/>
      <c r="I17" s="193"/>
      <c r="J17" s="193"/>
      <c r="K17" s="193"/>
      <c r="L17" s="193"/>
      <c r="M17" s="193"/>
      <c r="N17" s="193"/>
      <c r="O17" s="300"/>
      <c r="P17" s="304">
        <f t="shared" si="0"/>
        <v>0</v>
      </c>
      <c r="Q17" s="1"/>
    </row>
    <row r="18" spans="1:17" x14ac:dyDescent="0.35">
      <c r="A18" s="1"/>
      <c r="B18" s="191"/>
      <c r="C18" s="193"/>
      <c r="D18" s="193"/>
      <c r="E18" s="193"/>
      <c r="F18" s="193"/>
      <c r="G18" s="193"/>
      <c r="H18" s="193"/>
      <c r="I18" s="193"/>
      <c r="J18" s="193"/>
      <c r="K18" s="193"/>
      <c r="L18" s="193"/>
      <c r="M18" s="193"/>
      <c r="N18" s="193"/>
      <c r="O18" s="300"/>
      <c r="P18" s="304">
        <f t="shared" si="0"/>
        <v>0</v>
      </c>
      <c r="Q18" s="1"/>
    </row>
    <row r="19" spans="1:17" x14ac:dyDescent="0.35">
      <c r="A19" s="1"/>
      <c r="B19" s="191"/>
      <c r="C19" s="193"/>
      <c r="D19" s="193"/>
      <c r="E19" s="193"/>
      <c r="F19" s="193"/>
      <c r="G19" s="193"/>
      <c r="H19" s="193"/>
      <c r="I19" s="193"/>
      <c r="J19" s="193"/>
      <c r="K19" s="193"/>
      <c r="L19" s="193"/>
      <c r="M19" s="193"/>
      <c r="N19" s="193"/>
      <c r="O19" s="300"/>
      <c r="P19" s="304">
        <f t="shared" si="0"/>
        <v>0</v>
      </c>
      <c r="Q19" s="1"/>
    </row>
    <row r="20" spans="1:17" x14ac:dyDescent="0.35">
      <c r="A20" s="1"/>
      <c r="B20" s="191"/>
      <c r="C20" s="193"/>
      <c r="D20" s="193"/>
      <c r="E20" s="193"/>
      <c r="F20" s="193"/>
      <c r="G20" s="193"/>
      <c r="H20" s="193"/>
      <c r="I20" s="193"/>
      <c r="J20" s="193"/>
      <c r="K20" s="193"/>
      <c r="L20" s="193"/>
      <c r="M20" s="193"/>
      <c r="N20" s="193"/>
      <c r="O20" s="300"/>
      <c r="P20" s="304">
        <f t="shared" si="0"/>
        <v>0</v>
      </c>
      <c r="Q20" s="1"/>
    </row>
    <row r="21" spans="1:17" x14ac:dyDescent="0.35">
      <c r="A21" s="1"/>
      <c r="B21" s="191"/>
      <c r="C21" s="193"/>
      <c r="D21" s="193"/>
      <c r="E21" s="193"/>
      <c r="F21" s="193"/>
      <c r="G21" s="193"/>
      <c r="H21" s="193"/>
      <c r="I21" s="193"/>
      <c r="J21" s="193"/>
      <c r="K21" s="193"/>
      <c r="L21" s="193"/>
      <c r="M21" s="193"/>
      <c r="N21" s="193"/>
      <c r="O21" s="300"/>
      <c r="P21" s="304">
        <f t="shared" si="0"/>
        <v>0</v>
      </c>
      <c r="Q21" s="1"/>
    </row>
    <row r="22" spans="1:17" x14ac:dyDescent="0.35">
      <c r="A22" s="1"/>
      <c r="B22" s="191"/>
      <c r="C22" s="193"/>
      <c r="D22" s="193"/>
      <c r="E22" s="193"/>
      <c r="F22" s="193"/>
      <c r="G22" s="193"/>
      <c r="H22" s="193"/>
      <c r="I22" s="193"/>
      <c r="J22" s="193"/>
      <c r="K22" s="193"/>
      <c r="L22" s="193"/>
      <c r="M22" s="193"/>
      <c r="N22" s="193"/>
      <c r="O22" s="300"/>
      <c r="P22" s="304">
        <f t="shared" si="0"/>
        <v>0</v>
      </c>
      <c r="Q22" s="1"/>
    </row>
    <row r="23" spans="1:17" ht="15" thickBot="1" x14ac:dyDescent="0.4">
      <c r="A23" s="1"/>
      <c r="B23" s="191"/>
      <c r="C23" s="194"/>
      <c r="D23" s="194"/>
      <c r="E23" s="194"/>
      <c r="F23" s="194"/>
      <c r="G23" s="194"/>
      <c r="H23" s="194"/>
      <c r="I23" s="194"/>
      <c r="J23" s="194"/>
      <c r="K23" s="194"/>
      <c r="L23" s="194"/>
      <c r="M23" s="194"/>
      <c r="N23" s="194"/>
      <c r="O23" s="301"/>
      <c r="P23" s="305">
        <f t="shared" si="0"/>
        <v>0</v>
      </c>
      <c r="Q23" s="1"/>
    </row>
    <row r="24" spans="1:17" x14ac:dyDescent="0.35">
      <c r="A24" s="1"/>
      <c r="B24" s="1"/>
      <c r="C24" s="1"/>
      <c r="D24" s="1"/>
      <c r="E24" s="1"/>
      <c r="F24" s="1"/>
      <c r="G24" s="1"/>
      <c r="H24" s="1"/>
      <c r="I24" s="1"/>
      <c r="J24" s="1"/>
      <c r="K24" s="1"/>
      <c r="L24" s="1"/>
      <c r="M24" s="1"/>
      <c r="N24" s="1"/>
      <c r="O24" s="1"/>
      <c r="P24" s="1"/>
      <c r="Q24" s="1"/>
    </row>
  </sheetData>
  <mergeCells count="3">
    <mergeCell ref="B2:P2"/>
    <mergeCell ref="B4:P4"/>
    <mergeCell ref="C6:P6"/>
  </mergeCells>
  <dataValidations disablePrompts="1" count="1">
    <dataValidation type="custom" operator="greaterThan" allowBlank="1" showInputMessage="1" showErrorMessage="1" error="Must be a number " prompt="Must be a number" sqref="P9:P23" xr:uid="{D009008B-1411-4A94-BA7E-D26E19618785}">
      <formula1>ISNUMBER(P9)</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685D0-C8D3-4EF5-A1E1-422409CA7EBE}">
  <sheetPr>
    <tabColor rgb="FF7030A0"/>
  </sheetPr>
  <dimension ref="A1:X361"/>
  <sheetViews>
    <sheetView zoomScale="90" zoomScaleNormal="90" workbookViewId="0">
      <selection activeCell="D7" sqref="D7"/>
    </sheetView>
  </sheetViews>
  <sheetFormatPr defaultRowHeight="14.5" x14ac:dyDescent="0.35"/>
  <cols>
    <col min="1" max="1" width="6.7265625" customWidth="1"/>
    <col min="2" max="5" width="25.7265625" customWidth="1"/>
    <col min="6" max="7" width="25.7265625" style="13" customWidth="1"/>
    <col min="8" max="9" width="25.7265625" customWidth="1"/>
    <col min="10" max="23" width="12.7265625" customWidth="1"/>
  </cols>
  <sheetData>
    <row r="1" spans="1:24" ht="18.649999999999999" customHeight="1" thickBot="1" x14ac:dyDescent="0.4">
      <c r="A1" s="1"/>
      <c r="B1" s="1"/>
      <c r="C1" s="1"/>
      <c r="D1" s="1"/>
      <c r="E1" s="1"/>
      <c r="F1" s="11"/>
      <c r="G1" s="11"/>
      <c r="H1" s="1"/>
      <c r="I1" s="1"/>
      <c r="J1" s="1"/>
      <c r="K1" s="1"/>
      <c r="L1" s="1"/>
      <c r="M1" s="1"/>
      <c r="N1" s="1"/>
      <c r="O1" s="1"/>
      <c r="P1" s="1"/>
      <c r="Q1" s="1"/>
      <c r="R1" s="1"/>
      <c r="S1" s="1"/>
      <c r="T1" s="1"/>
      <c r="U1" s="1"/>
      <c r="V1" s="1"/>
      <c r="W1" s="1"/>
      <c r="X1" s="1"/>
    </row>
    <row r="2" spans="1:24" ht="24" thickBot="1" x14ac:dyDescent="0.4">
      <c r="A2" s="1"/>
      <c r="B2" s="378" t="s">
        <v>252</v>
      </c>
      <c r="C2" s="379"/>
      <c r="D2" s="379"/>
      <c r="E2" s="379"/>
      <c r="F2" s="379"/>
      <c r="G2" s="379"/>
      <c r="H2" s="379"/>
      <c r="I2" s="380"/>
      <c r="J2" s="1"/>
      <c r="K2" s="1"/>
      <c r="L2" s="1"/>
      <c r="M2" s="1"/>
      <c r="N2" s="1"/>
      <c r="O2" s="1"/>
      <c r="P2" s="1"/>
      <c r="Q2" s="1"/>
      <c r="R2" s="1"/>
      <c r="S2" s="1"/>
      <c r="T2" s="1"/>
      <c r="U2" s="1"/>
      <c r="V2" s="1"/>
      <c r="W2" s="1"/>
      <c r="X2" s="1"/>
    </row>
    <row r="3" spans="1:24" ht="15.75" customHeight="1" thickBot="1" x14ac:dyDescent="0.4">
      <c r="A3" s="1"/>
      <c r="B3" s="1"/>
      <c r="C3" s="1"/>
      <c r="D3" s="1"/>
      <c r="E3" s="1"/>
      <c r="F3" s="11"/>
      <c r="G3" s="11"/>
      <c r="H3" s="1"/>
      <c r="I3" s="1"/>
      <c r="J3" s="1"/>
      <c r="K3" s="1"/>
      <c r="L3" s="1"/>
      <c r="M3" s="1"/>
      <c r="N3" s="1"/>
      <c r="O3" s="1"/>
      <c r="P3" s="1"/>
      <c r="Q3" s="1"/>
      <c r="R3" s="1"/>
      <c r="S3" s="1"/>
      <c r="T3" s="1"/>
      <c r="U3" s="1"/>
      <c r="V3" s="1"/>
      <c r="W3" s="1"/>
      <c r="X3" s="1"/>
    </row>
    <row r="4" spans="1:24" ht="198.65" customHeight="1" thickBot="1" x14ac:dyDescent="0.4">
      <c r="A4" s="1"/>
      <c r="B4" s="381" t="s">
        <v>253</v>
      </c>
      <c r="C4" s="390"/>
      <c r="D4" s="390"/>
      <c r="E4" s="390"/>
      <c r="F4" s="390"/>
      <c r="G4" s="390"/>
      <c r="H4" s="390"/>
      <c r="I4" s="391"/>
      <c r="J4" s="1"/>
      <c r="K4" s="1"/>
      <c r="L4" s="1"/>
      <c r="M4" s="1"/>
      <c r="N4" s="1"/>
      <c r="O4" s="1"/>
      <c r="P4" s="1"/>
      <c r="Q4" s="1"/>
      <c r="R4" s="1"/>
      <c r="S4" s="1"/>
      <c r="T4" s="1"/>
      <c r="U4" s="1"/>
      <c r="V4" s="1"/>
      <c r="W4" s="1"/>
      <c r="X4" s="1"/>
    </row>
    <row r="5" spans="1:24" ht="15" thickBot="1" x14ac:dyDescent="0.4">
      <c r="A5" s="1"/>
      <c r="B5" s="6"/>
      <c r="C5" s="6"/>
      <c r="D5" s="6"/>
      <c r="E5" s="6"/>
      <c r="F5" s="11"/>
      <c r="G5" s="11"/>
      <c r="H5" s="1"/>
      <c r="I5" s="1"/>
      <c r="J5" s="1"/>
      <c r="K5" s="1"/>
      <c r="L5" s="1"/>
      <c r="M5" s="1"/>
      <c r="N5" s="1"/>
      <c r="O5" s="1"/>
      <c r="P5" s="1"/>
      <c r="Q5" s="1"/>
      <c r="R5" s="1"/>
      <c r="S5" s="1"/>
      <c r="T5" s="1"/>
      <c r="U5" s="1"/>
      <c r="V5" s="1"/>
      <c r="W5" s="1"/>
      <c r="X5" s="1"/>
    </row>
    <row r="6" spans="1:24" ht="16" thickBot="1" x14ac:dyDescent="0.4">
      <c r="A6" s="1"/>
      <c r="B6" s="401" t="s">
        <v>43</v>
      </c>
      <c r="C6" s="402"/>
      <c r="D6" s="403"/>
      <c r="E6" s="148"/>
      <c r="F6" s="148"/>
      <c r="G6" s="148"/>
      <c r="H6" s="1"/>
      <c r="I6" s="1"/>
      <c r="J6" s="1"/>
      <c r="K6" s="1"/>
      <c r="L6" s="1"/>
      <c r="M6" s="1"/>
      <c r="N6" s="1"/>
      <c r="O6" s="1"/>
      <c r="P6" s="1"/>
      <c r="Q6" s="1"/>
      <c r="R6" s="1"/>
      <c r="S6" s="1"/>
      <c r="T6" s="1"/>
      <c r="U6" s="1"/>
      <c r="V6" s="1"/>
      <c r="W6" s="1"/>
      <c r="X6" s="1"/>
    </row>
    <row r="7" spans="1:24" ht="33.75" customHeight="1" thickBot="1" x14ac:dyDescent="0.4">
      <c r="A7" s="1"/>
      <c r="B7" s="398" t="s">
        <v>44</v>
      </c>
      <c r="C7" s="399"/>
      <c r="D7" s="167">
        <f>SUM(W13:W360)</f>
        <v>0</v>
      </c>
      <c r="E7" s="400"/>
      <c r="F7" s="400"/>
      <c r="G7" s="147"/>
      <c r="H7" s="1"/>
      <c r="I7" s="1"/>
      <c r="J7" s="1"/>
      <c r="K7" s="1"/>
      <c r="L7" s="1"/>
      <c r="M7" s="1"/>
      <c r="N7" s="1"/>
      <c r="O7" s="1"/>
      <c r="P7" s="1"/>
      <c r="Q7" s="1"/>
      <c r="R7" s="1"/>
      <c r="S7" s="1"/>
      <c r="T7" s="1"/>
      <c r="U7" s="1"/>
      <c r="V7" s="1"/>
      <c r="W7" s="1"/>
      <c r="X7" s="1"/>
    </row>
    <row r="8" spans="1:24" ht="15" thickBot="1" x14ac:dyDescent="0.4">
      <c r="A8" s="1"/>
      <c r="B8" s="10"/>
      <c r="C8" s="11"/>
      <c r="D8" s="11"/>
      <c r="E8" s="10"/>
      <c r="F8" s="11"/>
      <c r="G8" s="11"/>
      <c r="H8" s="1"/>
      <c r="I8" s="1"/>
      <c r="J8" s="370" t="s">
        <v>35</v>
      </c>
      <c r="K8" s="371"/>
      <c r="L8" s="371"/>
      <c r="M8" s="371"/>
      <c r="N8" s="371"/>
      <c r="O8" s="371"/>
      <c r="P8" s="371"/>
      <c r="Q8" s="371"/>
      <c r="R8" s="371"/>
      <c r="S8" s="371"/>
      <c r="T8" s="371"/>
      <c r="U8" s="371"/>
      <c r="V8" s="371"/>
      <c r="W8" s="386"/>
      <c r="X8" s="1"/>
    </row>
    <row r="9" spans="1:24" ht="17.25" customHeight="1" thickBot="1" x14ac:dyDescent="0.4">
      <c r="A9" s="1"/>
      <c r="B9" s="318">
        <v>1</v>
      </c>
      <c r="C9" s="319">
        <v>2</v>
      </c>
      <c r="D9" s="319">
        <v>3</v>
      </c>
      <c r="E9" s="319">
        <v>4</v>
      </c>
      <c r="F9" s="320">
        <v>5</v>
      </c>
      <c r="G9" s="320">
        <v>6</v>
      </c>
      <c r="H9" s="319">
        <v>7</v>
      </c>
      <c r="I9" s="321">
        <v>8</v>
      </c>
      <c r="J9" s="310" t="str">
        <f>IF('Applicant Details'!$C$15="2025", 'Ref data - not for op use'!R3, IF('Applicant Details'!$C$15="2026", 'Ref data - not for op use'!T3, IF('Applicant Details'!$C$15="2027", 'Ref data - not for op use'!V3, "-")))</f>
        <v>2025-01</v>
      </c>
      <c r="K9" s="311" t="str">
        <f>IF('Applicant Details'!$C$15="2025", 'Ref data - not for op use'!R4, IF('Applicant Details'!$C$15="2026", 'Ref data - not for op use'!T4, IF('Applicant Details'!$C$15="2027", 'Ref data - not for op use'!V4, "-")))</f>
        <v>2025-02</v>
      </c>
      <c r="L9" s="311" t="str">
        <f>IF('Applicant Details'!$C$15="2025", 'Ref data - not for op use'!R5, IF('Applicant Details'!$C$15="2026", 'Ref data - not for op use'!T5, IF('Applicant Details'!$C$15="2027", 'Ref data - not for op use'!V5, "-")))</f>
        <v>2025-03</v>
      </c>
      <c r="M9" s="311" t="str">
        <f>IF('Applicant Details'!$C$15="2025", 'Ref data - not for op use'!R6, IF('Applicant Details'!$C$15="2026", 'Ref data - not for op use'!T6, IF('Applicant Details'!$C$15="2027", 'Ref data - not for op use'!V6, "-")))</f>
        <v>2025-04</v>
      </c>
      <c r="N9" s="311" t="str">
        <f>IF('Applicant Details'!$C$15="2025", 'Ref data - not for op use'!R7, IF('Applicant Details'!$C$15="2026", 'Ref data - not for op use'!T7, IF('Applicant Details'!$C$15="2027", 'Ref data - not for op use'!V7, "-")))</f>
        <v>2025-05</v>
      </c>
      <c r="O9" s="311" t="str">
        <f>IF('Applicant Details'!$C$15="2025", 'Ref data - not for op use'!R8, IF('Applicant Details'!$C$15="2026", 'Ref data - not for op use'!T8, IF('Applicant Details'!$C$15="2027", 'Ref data - not for op use'!V8, "-")))</f>
        <v>2025-06</v>
      </c>
      <c r="P9" s="311" t="str">
        <f>IF('Applicant Details'!$C$15="2025", 'Ref data - not for op use'!R9, IF('Applicant Details'!$C$15="2026", 'Ref data - not for op use'!T9, IF('Applicant Details'!$C$15="2027", 'Ref data - not for op use'!V9, "-")))</f>
        <v>2025-07</v>
      </c>
      <c r="Q9" s="311" t="str">
        <f>IF('Applicant Details'!$C$15="2025", 'Ref data - not for op use'!R10, IF('Applicant Details'!$C$15="2026", 'Ref data - not for op use'!T10, IF('Applicant Details'!$C$15="2027", 'Ref data - not for op use'!V10, "-")))</f>
        <v>2025-08</v>
      </c>
      <c r="R9" s="311" t="str">
        <f>IF('Applicant Details'!$C$15="2025", 'Ref data - not for op use'!R11, IF('Applicant Details'!$C$15="2026", 'Ref data - not for op use'!T11, IF('Applicant Details'!$C$15="2027", 'Ref data - not for op use'!V11, "-")))</f>
        <v>2025-09</v>
      </c>
      <c r="S9" s="311" t="str">
        <f>IF('Applicant Details'!$C$15="2025", 'Ref data - not for op use'!R12, IF('Applicant Details'!$C$15="2026", 'Ref data - not for op use'!T12, IF('Applicant Details'!$C$15="2027", 'Ref data - not for op use'!V12, "-")))</f>
        <v>2025-10</v>
      </c>
      <c r="T9" s="311" t="str">
        <f>IF('Applicant Details'!$C$15="2025", 'Ref data - not for op use'!R13, IF('Applicant Details'!$C$15="2026", 'Ref data - not for op use'!T13, IF('Applicant Details'!$C$15="2027", 'Ref data - not for op use'!V13, "-")))</f>
        <v>2025-11</v>
      </c>
      <c r="U9" s="311" t="str">
        <f>IF('Applicant Details'!$C$15="2025", 'Ref data - not for op use'!R14, IF('Applicant Details'!$C$15="2026", 'Ref data - not for op use'!T14, IF('Applicant Details'!$C$15="2027", 'Ref data - not for op use'!V14, "-")))</f>
        <v>2025-12</v>
      </c>
      <c r="V9" s="312" t="str">
        <f>IF('Applicant Details'!$C$15="2025", 'Ref data - not for op use'!R15, IF('Applicant Details'!$C$15="2026", 'Ref data - not for op use'!T15, IF('Applicant Details'!$C$15="2027", 'Ref data - not for op use'!V15, "-")))</f>
        <v>2025-13</v>
      </c>
      <c r="W9" s="313"/>
      <c r="X9" s="1"/>
    </row>
    <row r="10" spans="1:24" ht="54.75" customHeight="1" thickBot="1" x14ac:dyDescent="0.4">
      <c r="A10" s="1"/>
      <c r="B10" s="276" t="s">
        <v>260</v>
      </c>
      <c r="C10" s="277" t="s">
        <v>46</v>
      </c>
      <c r="D10" s="277" t="s">
        <v>47</v>
      </c>
      <c r="E10" s="277" t="s">
        <v>48</v>
      </c>
      <c r="F10" s="314" t="s">
        <v>49</v>
      </c>
      <c r="G10" s="314" t="s">
        <v>50</v>
      </c>
      <c r="H10" s="277" t="s">
        <v>51</v>
      </c>
      <c r="I10" s="278" t="s">
        <v>38</v>
      </c>
      <c r="J10" s="315" t="str">
        <f>IF('Applicant Details'!$C$15="2025", 'Ref data - not for op use'!S3, IF('Applicant Details'!$C$15="2026", 'Ref data - not for op use'!U3, IF('Applicant Details'!$C$15="2027", 'Ref data - not for op use'!W3, "-")))</f>
        <v>01/04/2024 - 28/04/2024</v>
      </c>
      <c r="K10" s="316" t="str">
        <f>IF('Applicant Details'!$C$15="2025", 'Ref data - not for op use'!S4, IF('Applicant Details'!$C$15="2026", 'Ref data - not for op use'!U4, IF('Applicant Details'!$C$15="2027", 'Ref data - not for op use'!W4, "-")))</f>
        <v>29/04/2024 - 26/05/2024</v>
      </c>
      <c r="L10" s="316" t="str">
        <f>IF('Applicant Details'!$C$15="2025", 'Ref data - not for op use'!S5, IF('Applicant Details'!$C$15="2026", 'Ref data - not for op use'!U5, IF('Applicant Details'!$C$15="2027", 'Ref data - not for op use'!W5, "-")))</f>
        <v>27/05/2024 - 23/06/2024</v>
      </c>
      <c r="M10" s="316" t="str">
        <f>IF('Applicant Details'!$C$15="2025", 'Ref data - not for op use'!S6, IF('Applicant Details'!$C$15="2026", 'Ref data - not for op use'!U6, IF('Applicant Details'!$C$15="2027", 'Ref data - not for op use'!W6, "-")))</f>
        <v>24/06/2024 - 21/07/2024</v>
      </c>
      <c r="N10" s="316" t="str">
        <f>IF('Applicant Details'!$C$15="2025", 'Ref data - not for op use'!S7, IF('Applicant Details'!$C$15="2026", 'Ref data - not for op use'!U7, IF('Applicant Details'!$C$15="2027", 'Ref data - not for op use'!W7, "-")))</f>
        <v>22/07/2024 - 18/08/2024</v>
      </c>
      <c r="O10" s="316" t="str">
        <f>IF('Applicant Details'!$C$15="2025", 'Ref data - not for op use'!S8, IF('Applicant Details'!$C$15="2026", 'Ref data - not for op use'!U8, IF('Applicant Details'!$C$15="2027", 'Ref data - not for op use'!W8, "-")))</f>
        <v>19/08/2024 - 15/09/2024</v>
      </c>
      <c r="P10" s="316" t="str">
        <f>IF('Applicant Details'!$C$15="2025", 'Ref data - not for op use'!S9, IF('Applicant Details'!$C$15="2026", 'Ref data - not for op use'!U9, IF('Applicant Details'!$C$15="2027", 'Ref data - not for op use'!W9, "-")))</f>
        <v>16/09/2024 - 13/10/2024</v>
      </c>
      <c r="Q10" s="316" t="str">
        <f>IF('Applicant Details'!$C$15="2025", 'Ref data - not for op use'!S10, IF('Applicant Details'!$C$15="2026", 'Ref data - not for op use'!U10, IF('Applicant Details'!$C$15="2027", 'Ref data - not for op use'!W10, "-")))</f>
        <v>14/10/2024 - 10/11/2024</v>
      </c>
      <c r="R10" s="316" t="str">
        <f>IF('Applicant Details'!$C$15="2025", 'Ref data - not for op use'!S11, IF('Applicant Details'!$C$15="2026", 'Ref data - not for op use'!U11, IF('Applicant Details'!$C$15="2027", 'Ref data - not for op use'!W11, "-")))</f>
        <v>11/11/2024 - 08/12/2024</v>
      </c>
      <c r="S10" s="316" t="str">
        <f>IF('Applicant Details'!$C$15="2025", 'Ref data - not for op use'!S12, IF('Applicant Details'!$C$15="2026", 'Ref data - not for op use'!U12, IF('Applicant Details'!$C$15="2027", 'Ref data - not for op use'!W12, "-")))</f>
        <v>09/12/2024 - 05/01/2025</v>
      </c>
      <c r="T10" s="316" t="str">
        <f>IF('Applicant Details'!$C$15="2025", 'Ref data - not for op use'!S13, IF('Applicant Details'!$C$15="2026", 'Ref data - not for op use'!U13, IF('Applicant Details'!$C$15="2027", 'Ref data - not for op use'!W13, "-")))</f>
        <v>06/01/2025 - 02/02/2025</v>
      </c>
      <c r="U10" s="316" t="str">
        <f>IF('Applicant Details'!$C$15="2025", 'Ref data - not for op use'!S14, IF('Applicant Details'!$C$15="2026", 'Ref data - not for op use'!U14, IF('Applicant Details'!$C$15="2027", 'Ref data - not for op use'!W14, "-")))</f>
        <v>03/02/2025 - 02/03/2025</v>
      </c>
      <c r="V10" s="317" t="str">
        <f>IF('Applicant Details'!$C$15="2025", 'Ref data - not for op use'!S15, IF('Applicant Details'!$C$15="2026", 'Ref data - not for op use'!U15, IF('Applicant Details'!$C$15="2027", 'Ref data - not for op use'!W15, "-")))</f>
        <v>03/03/2025 - 31/03/2025</v>
      </c>
      <c r="W10" s="170" t="s">
        <v>39</v>
      </c>
      <c r="X10" s="1"/>
    </row>
    <row r="11" spans="1:24" s="78" customFormat="1" ht="29" x14ac:dyDescent="0.35">
      <c r="A11" s="208" t="s">
        <v>40</v>
      </c>
      <c r="B11" s="306" t="s">
        <v>52</v>
      </c>
      <c r="C11" s="307" t="s">
        <v>53</v>
      </c>
      <c r="D11" s="307" t="s">
        <v>54</v>
      </c>
      <c r="E11" s="307">
        <v>35</v>
      </c>
      <c r="F11" s="308">
        <v>43891</v>
      </c>
      <c r="G11" s="308">
        <v>45716</v>
      </c>
      <c r="H11" s="210" t="s">
        <v>55</v>
      </c>
      <c r="I11" s="309" t="s">
        <v>56</v>
      </c>
      <c r="J11" s="203">
        <v>4500</v>
      </c>
      <c r="K11" s="204">
        <v>4500</v>
      </c>
      <c r="L11" s="204">
        <v>4500</v>
      </c>
      <c r="M11" s="204">
        <v>4600</v>
      </c>
      <c r="N11" s="204">
        <v>4650</v>
      </c>
      <c r="O11" s="204">
        <v>4200</v>
      </c>
      <c r="P11" s="204">
        <v>4210</v>
      </c>
      <c r="Q11" s="204">
        <v>5000</v>
      </c>
      <c r="R11" s="204">
        <v>5000</v>
      </c>
      <c r="S11" s="204">
        <v>5200</v>
      </c>
      <c r="T11" s="204">
        <v>6000</v>
      </c>
      <c r="U11" s="204">
        <v>5500</v>
      </c>
      <c r="V11" s="205">
        <v>5165</v>
      </c>
      <c r="W11" s="206">
        <f>SUM(J11:V11)</f>
        <v>63025</v>
      </c>
      <c r="X11" s="1"/>
    </row>
    <row r="12" spans="1:24" s="78" customFormat="1" ht="29.5" thickBot="1" x14ac:dyDescent="0.4">
      <c r="A12" s="208" t="s">
        <v>40</v>
      </c>
      <c r="B12" s="238" t="s">
        <v>57</v>
      </c>
      <c r="C12" s="239" t="s">
        <v>53</v>
      </c>
      <c r="D12" s="239" t="s">
        <v>54</v>
      </c>
      <c r="E12" s="239">
        <v>35</v>
      </c>
      <c r="F12" s="240">
        <v>43891</v>
      </c>
      <c r="G12" s="240">
        <v>45716</v>
      </c>
      <c r="H12" s="241" t="s">
        <v>55</v>
      </c>
      <c r="I12" s="256" t="s">
        <v>56</v>
      </c>
      <c r="J12" s="242">
        <v>4000</v>
      </c>
      <c r="K12" s="243">
        <v>5000</v>
      </c>
      <c r="L12" s="243">
        <v>4550</v>
      </c>
      <c r="M12" s="243">
        <v>4550</v>
      </c>
      <c r="N12" s="243">
        <v>4650</v>
      </c>
      <c r="O12" s="243">
        <v>4100</v>
      </c>
      <c r="P12" s="243">
        <v>4310</v>
      </c>
      <c r="Q12" s="243">
        <v>4500</v>
      </c>
      <c r="R12" s="243">
        <v>5500</v>
      </c>
      <c r="S12" s="243">
        <v>5500</v>
      </c>
      <c r="T12" s="243">
        <v>5700</v>
      </c>
      <c r="U12" s="243">
        <v>5665</v>
      </c>
      <c r="V12" s="244">
        <v>5000</v>
      </c>
      <c r="W12" s="207">
        <f t="shared" ref="W12:W75" si="0">SUM(J12:V12)</f>
        <v>63025</v>
      </c>
      <c r="X12" s="1"/>
    </row>
    <row r="13" spans="1:24" x14ac:dyDescent="0.35">
      <c r="A13" s="1"/>
      <c r="B13" s="234"/>
      <c r="C13" s="235"/>
      <c r="D13" s="246"/>
      <c r="E13" s="235"/>
      <c r="F13" s="247"/>
      <c r="G13" s="247"/>
      <c r="H13" s="248"/>
      <c r="I13" s="257"/>
      <c r="J13" s="254"/>
      <c r="K13" s="249"/>
      <c r="L13" s="249"/>
      <c r="M13" s="249"/>
      <c r="N13" s="249"/>
      <c r="O13" s="249"/>
      <c r="P13" s="249"/>
      <c r="Q13" s="249"/>
      <c r="R13" s="249"/>
      <c r="S13" s="249"/>
      <c r="T13" s="249"/>
      <c r="U13" s="249"/>
      <c r="V13" s="250"/>
      <c r="W13" s="252">
        <f t="shared" si="0"/>
        <v>0</v>
      </c>
      <c r="X13" s="1"/>
    </row>
    <row r="14" spans="1:24" x14ac:dyDescent="0.35">
      <c r="A14" s="1"/>
      <c r="B14" s="68"/>
      <c r="C14" s="69"/>
      <c r="D14" s="79"/>
      <c r="E14" s="69"/>
      <c r="F14" s="80"/>
      <c r="G14" s="80"/>
      <c r="H14" s="245"/>
      <c r="I14" s="258"/>
      <c r="J14" s="201"/>
      <c r="K14" s="77"/>
      <c r="L14" s="77"/>
      <c r="M14" s="77"/>
      <c r="N14" s="77"/>
      <c r="O14" s="77"/>
      <c r="P14" s="77"/>
      <c r="Q14" s="77"/>
      <c r="R14" s="77"/>
      <c r="S14" s="77"/>
      <c r="T14" s="77"/>
      <c r="U14" s="77"/>
      <c r="V14" s="86"/>
      <c r="W14" s="252">
        <f t="shared" si="0"/>
        <v>0</v>
      </c>
      <c r="X14" s="1"/>
    </row>
    <row r="15" spans="1:24" x14ac:dyDescent="0.35">
      <c r="A15" s="1"/>
      <c r="B15" s="68"/>
      <c r="C15" s="69"/>
      <c r="D15" s="79"/>
      <c r="E15" s="69"/>
      <c r="F15" s="80"/>
      <c r="G15" s="80"/>
      <c r="H15" s="245"/>
      <c r="I15" s="258"/>
      <c r="J15" s="201"/>
      <c r="K15" s="77"/>
      <c r="L15" s="77"/>
      <c r="M15" s="77"/>
      <c r="N15" s="77"/>
      <c r="O15" s="77"/>
      <c r="P15" s="77"/>
      <c r="Q15" s="77"/>
      <c r="R15" s="77"/>
      <c r="S15" s="77"/>
      <c r="T15" s="77"/>
      <c r="U15" s="77"/>
      <c r="V15" s="86"/>
      <c r="W15" s="252">
        <f t="shared" si="0"/>
        <v>0</v>
      </c>
      <c r="X15" s="1"/>
    </row>
    <row r="16" spans="1:24" x14ac:dyDescent="0.35">
      <c r="A16" s="1"/>
      <c r="B16" s="68"/>
      <c r="C16" s="69"/>
      <c r="D16" s="79"/>
      <c r="E16" s="69"/>
      <c r="F16" s="80"/>
      <c r="G16" s="80"/>
      <c r="H16" s="245"/>
      <c r="I16" s="258"/>
      <c r="J16" s="201"/>
      <c r="K16" s="77"/>
      <c r="L16" s="77"/>
      <c r="M16" s="77"/>
      <c r="N16" s="77"/>
      <c r="O16" s="77"/>
      <c r="P16" s="77"/>
      <c r="Q16" s="77"/>
      <c r="R16" s="77"/>
      <c r="S16" s="77"/>
      <c r="T16" s="77"/>
      <c r="U16" s="77"/>
      <c r="V16" s="86"/>
      <c r="W16" s="252">
        <f t="shared" si="0"/>
        <v>0</v>
      </c>
      <c r="X16" s="1"/>
    </row>
    <row r="17" spans="1:24" x14ac:dyDescent="0.35">
      <c r="A17" s="1"/>
      <c r="B17" s="68"/>
      <c r="C17" s="69"/>
      <c r="D17" s="79"/>
      <c r="E17" s="69"/>
      <c r="F17" s="80"/>
      <c r="G17" s="80"/>
      <c r="H17" s="245"/>
      <c r="I17" s="258"/>
      <c r="J17" s="201"/>
      <c r="K17" s="77"/>
      <c r="L17" s="77"/>
      <c r="M17" s="77"/>
      <c r="N17" s="77"/>
      <c r="O17" s="77"/>
      <c r="P17" s="77"/>
      <c r="Q17" s="77"/>
      <c r="R17" s="77"/>
      <c r="S17" s="77"/>
      <c r="T17" s="77"/>
      <c r="U17" s="77"/>
      <c r="V17" s="86"/>
      <c r="W17" s="252">
        <f t="shared" si="0"/>
        <v>0</v>
      </c>
      <c r="X17" s="1"/>
    </row>
    <row r="18" spans="1:24" x14ac:dyDescent="0.35">
      <c r="A18" s="1"/>
      <c r="B18" s="68"/>
      <c r="C18" s="69"/>
      <c r="D18" s="79"/>
      <c r="E18" s="69"/>
      <c r="F18" s="80"/>
      <c r="G18" s="80"/>
      <c r="H18" s="245"/>
      <c r="I18" s="258"/>
      <c r="J18" s="201"/>
      <c r="K18" s="77"/>
      <c r="L18" s="77"/>
      <c r="M18" s="77"/>
      <c r="N18" s="77"/>
      <c r="O18" s="77"/>
      <c r="P18" s="77"/>
      <c r="Q18" s="77"/>
      <c r="R18" s="77"/>
      <c r="S18" s="77"/>
      <c r="T18" s="77"/>
      <c r="U18" s="77"/>
      <c r="V18" s="86"/>
      <c r="W18" s="252">
        <f t="shared" si="0"/>
        <v>0</v>
      </c>
      <c r="X18" s="1"/>
    </row>
    <row r="19" spans="1:24" x14ac:dyDescent="0.35">
      <c r="A19" s="1"/>
      <c r="B19" s="68"/>
      <c r="C19" s="69"/>
      <c r="D19" s="79"/>
      <c r="E19" s="69"/>
      <c r="F19" s="80"/>
      <c r="G19" s="80"/>
      <c r="H19" s="245"/>
      <c r="I19" s="258"/>
      <c r="J19" s="201"/>
      <c r="K19" s="77"/>
      <c r="L19" s="77"/>
      <c r="M19" s="77"/>
      <c r="N19" s="77"/>
      <c r="O19" s="77"/>
      <c r="P19" s="77"/>
      <c r="Q19" s="77"/>
      <c r="R19" s="77"/>
      <c r="S19" s="77"/>
      <c r="T19" s="77"/>
      <c r="U19" s="77"/>
      <c r="V19" s="86"/>
      <c r="W19" s="252">
        <f t="shared" si="0"/>
        <v>0</v>
      </c>
      <c r="X19" s="1"/>
    </row>
    <row r="20" spans="1:24" x14ac:dyDescent="0.35">
      <c r="A20" s="1"/>
      <c r="B20" s="68"/>
      <c r="C20" s="69"/>
      <c r="D20" s="79"/>
      <c r="E20" s="69"/>
      <c r="F20" s="80"/>
      <c r="G20" s="80"/>
      <c r="H20" s="245"/>
      <c r="I20" s="258"/>
      <c r="J20" s="201"/>
      <c r="K20" s="77"/>
      <c r="L20" s="77"/>
      <c r="M20" s="77"/>
      <c r="N20" s="77"/>
      <c r="O20" s="77"/>
      <c r="P20" s="77"/>
      <c r="Q20" s="77"/>
      <c r="R20" s="77"/>
      <c r="S20" s="77"/>
      <c r="T20" s="77"/>
      <c r="U20" s="77"/>
      <c r="V20" s="86"/>
      <c r="W20" s="252">
        <f t="shared" si="0"/>
        <v>0</v>
      </c>
      <c r="X20" s="1"/>
    </row>
    <row r="21" spans="1:24" x14ac:dyDescent="0.35">
      <c r="A21" s="1"/>
      <c r="B21" s="68"/>
      <c r="C21" s="69"/>
      <c r="D21" s="79"/>
      <c r="E21" s="69"/>
      <c r="F21" s="80"/>
      <c r="G21" s="80"/>
      <c r="H21" s="245"/>
      <c r="I21" s="258"/>
      <c r="J21" s="201"/>
      <c r="K21" s="77"/>
      <c r="L21" s="77"/>
      <c r="M21" s="77"/>
      <c r="N21" s="77"/>
      <c r="O21" s="77"/>
      <c r="P21" s="77"/>
      <c r="Q21" s="77"/>
      <c r="R21" s="77"/>
      <c r="S21" s="77"/>
      <c r="T21" s="77"/>
      <c r="U21" s="77"/>
      <c r="V21" s="86"/>
      <c r="W21" s="252">
        <f t="shared" si="0"/>
        <v>0</v>
      </c>
      <c r="X21" s="1"/>
    </row>
    <row r="22" spans="1:24" x14ac:dyDescent="0.35">
      <c r="A22" s="1"/>
      <c r="B22" s="68"/>
      <c r="C22" s="69"/>
      <c r="D22" s="79"/>
      <c r="E22" s="69"/>
      <c r="F22" s="80"/>
      <c r="G22" s="80"/>
      <c r="H22" s="245"/>
      <c r="I22" s="258"/>
      <c r="J22" s="201"/>
      <c r="K22" s="77"/>
      <c r="L22" s="77"/>
      <c r="M22" s="77"/>
      <c r="N22" s="77"/>
      <c r="O22" s="77"/>
      <c r="P22" s="77"/>
      <c r="Q22" s="77"/>
      <c r="R22" s="77"/>
      <c r="S22" s="77"/>
      <c r="T22" s="77"/>
      <c r="U22" s="77"/>
      <c r="V22" s="86"/>
      <c r="W22" s="252">
        <f t="shared" si="0"/>
        <v>0</v>
      </c>
      <c r="X22" s="1"/>
    </row>
    <row r="23" spans="1:24" x14ac:dyDescent="0.35">
      <c r="A23" s="1"/>
      <c r="B23" s="68"/>
      <c r="C23" s="69"/>
      <c r="D23" s="79"/>
      <c r="E23" s="69"/>
      <c r="F23" s="80"/>
      <c r="G23" s="80"/>
      <c r="H23" s="245"/>
      <c r="I23" s="258"/>
      <c r="J23" s="201"/>
      <c r="K23" s="77"/>
      <c r="L23" s="77"/>
      <c r="M23" s="77"/>
      <c r="N23" s="77"/>
      <c r="O23" s="77"/>
      <c r="P23" s="77"/>
      <c r="Q23" s="77"/>
      <c r="R23" s="77"/>
      <c r="S23" s="77"/>
      <c r="T23" s="77"/>
      <c r="U23" s="77"/>
      <c r="V23" s="86"/>
      <c r="W23" s="252">
        <f t="shared" si="0"/>
        <v>0</v>
      </c>
      <c r="X23" s="1"/>
    </row>
    <row r="24" spans="1:24" x14ac:dyDescent="0.35">
      <c r="A24" s="1"/>
      <c r="B24" s="68"/>
      <c r="C24" s="69"/>
      <c r="D24" s="79"/>
      <c r="E24" s="69"/>
      <c r="F24" s="80"/>
      <c r="G24" s="80"/>
      <c r="H24" s="245"/>
      <c r="I24" s="258"/>
      <c r="J24" s="201"/>
      <c r="K24" s="77"/>
      <c r="L24" s="77"/>
      <c r="M24" s="77"/>
      <c r="N24" s="77"/>
      <c r="O24" s="77"/>
      <c r="P24" s="77"/>
      <c r="Q24" s="77"/>
      <c r="R24" s="77"/>
      <c r="S24" s="77"/>
      <c r="T24" s="77"/>
      <c r="U24" s="77"/>
      <c r="V24" s="86"/>
      <c r="W24" s="252">
        <f t="shared" si="0"/>
        <v>0</v>
      </c>
      <c r="X24" s="1"/>
    </row>
    <row r="25" spans="1:24" x14ac:dyDescent="0.35">
      <c r="A25" s="1"/>
      <c r="B25" s="68"/>
      <c r="C25" s="69"/>
      <c r="D25" s="79"/>
      <c r="E25" s="69"/>
      <c r="F25" s="80"/>
      <c r="G25" s="80"/>
      <c r="H25" s="245"/>
      <c r="I25" s="258"/>
      <c r="J25" s="201"/>
      <c r="K25" s="77"/>
      <c r="L25" s="77"/>
      <c r="M25" s="77"/>
      <c r="N25" s="77"/>
      <c r="O25" s="77"/>
      <c r="P25" s="77"/>
      <c r="Q25" s="77"/>
      <c r="R25" s="77"/>
      <c r="S25" s="77"/>
      <c r="T25" s="77"/>
      <c r="U25" s="77"/>
      <c r="V25" s="86"/>
      <c r="W25" s="252">
        <f t="shared" si="0"/>
        <v>0</v>
      </c>
      <c r="X25" s="1"/>
    </row>
    <row r="26" spans="1:24" x14ac:dyDescent="0.35">
      <c r="A26" s="1"/>
      <c r="B26" s="68"/>
      <c r="C26" s="69"/>
      <c r="D26" s="79"/>
      <c r="E26" s="69"/>
      <c r="F26" s="80"/>
      <c r="G26" s="80"/>
      <c r="H26" s="245"/>
      <c r="I26" s="258"/>
      <c r="J26" s="201"/>
      <c r="K26" s="77"/>
      <c r="L26" s="77"/>
      <c r="M26" s="77"/>
      <c r="N26" s="77"/>
      <c r="O26" s="77"/>
      <c r="P26" s="77"/>
      <c r="Q26" s="77"/>
      <c r="R26" s="77"/>
      <c r="S26" s="77"/>
      <c r="T26" s="77"/>
      <c r="U26" s="77"/>
      <c r="V26" s="86"/>
      <c r="W26" s="252">
        <f t="shared" si="0"/>
        <v>0</v>
      </c>
      <c r="X26" s="1"/>
    </row>
    <row r="27" spans="1:24" x14ac:dyDescent="0.35">
      <c r="A27" s="1"/>
      <c r="B27" s="68"/>
      <c r="C27" s="69"/>
      <c r="D27" s="79"/>
      <c r="E27" s="69"/>
      <c r="F27" s="80"/>
      <c r="G27" s="80"/>
      <c r="H27" s="245"/>
      <c r="I27" s="258"/>
      <c r="J27" s="201"/>
      <c r="K27" s="77"/>
      <c r="L27" s="77"/>
      <c r="M27" s="77"/>
      <c r="N27" s="77"/>
      <c r="O27" s="77"/>
      <c r="P27" s="77"/>
      <c r="Q27" s="77"/>
      <c r="R27" s="77"/>
      <c r="S27" s="77"/>
      <c r="T27" s="77"/>
      <c r="U27" s="77"/>
      <c r="V27" s="86"/>
      <c r="W27" s="252">
        <f t="shared" si="0"/>
        <v>0</v>
      </c>
      <c r="X27" s="1"/>
    </row>
    <row r="28" spans="1:24" x14ac:dyDescent="0.35">
      <c r="A28" s="1"/>
      <c r="B28" s="68"/>
      <c r="C28" s="69"/>
      <c r="D28" s="79"/>
      <c r="E28" s="69"/>
      <c r="F28" s="80"/>
      <c r="G28" s="80"/>
      <c r="H28" s="245"/>
      <c r="I28" s="258"/>
      <c r="J28" s="201"/>
      <c r="K28" s="77"/>
      <c r="L28" s="77"/>
      <c r="M28" s="77"/>
      <c r="N28" s="77"/>
      <c r="O28" s="77"/>
      <c r="P28" s="77"/>
      <c r="Q28" s="77"/>
      <c r="R28" s="77"/>
      <c r="S28" s="77"/>
      <c r="T28" s="77"/>
      <c r="U28" s="77"/>
      <c r="V28" s="86"/>
      <c r="W28" s="252">
        <f t="shared" si="0"/>
        <v>0</v>
      </c>
      <c r="X28" s="1"/>
    </row>
    <row r="29" spans="1:24" x14ac:dyDescent="0.35">
      <c r="A29" s="1"/>
      <c r="B29" s="68"/>
      <c r="C29" s="69"/>
      <c r="D29" s="79"/>
      <c r="E29" s="69"/>
      <c r="F29" s="80"/>
      <c r="G29" s="80"/>
      <c r="H29" s="245"/>
      <c r="I29" s="258"/>
      <c r="J29" s="201"/>
      <c r="K29" s="77"/>
      <c r="L29" s="77"/>
      <c r="M29" s="77"/>
      <c r="N29" s="77"/>
      <c r="O29" s="77"/>
      <c r="P29" s="77"/>
      <c r="Q29" s="77"/>
      <c r="R29" s="77"/>
      <c r="S29" s="77"/>
      <c r="T29" s="77"/>
      <c r="U29" s="77"/>
      <c r="V29" s="86"/>
      <c r="W29" s="252">
        <f t="shared" si="0"/>
        <v>0</v>
      </c>
      <c r="X29" s="1"/>
    </row>
    <row r="30" spans="1:24" x14ac:dyDescent="0.35">
      <c r="A30" s="1"/>
      <c r="B30" s="68"/>
      <c r="C30" s="69"/>
      <c r="D30" s="79"/>
      <c r="E30" s="69"/>
      <c r="F30" s="80"/>
      <c r="G30" s="80"/>
      <c r="H30" s="245"/>
      <c r="I30" s="258"/>
      <c r="J30" s="201"/>
      <c r="K30" s="77"/>
      <c r="L30" s="77"/>
      <c r="M30" s="77"/>
      <c r="N30" s="77"/>
      <c r="O30" s="77"/>
      <c r="P30" s="77"/>
      <c r="Q30" s="77"/>
      <c r="R30" s="77"/>
      <c r="S30" s="77"/>
      <c r="T30" s="77"/>
      <c r="U30" s="77"/>
      <c r="V30" s="86"/>
      <c r="W30" s="252">
        <f t="shared" si="0"/>
        <v>0</v>
      </c>
      <c r="X30" s="1"/>
    </row>
    <row r="31" spans="1:24" x14ac:dyDescent="0.35">
      <c r="A31" s="1"/>
      <c r="B31" s="68"/>
      <c r="C31" s="69"/>
      <c r="D31" s="79"/>
      <c r="E31" s="69"/>
      <c r="F31" s="80"/>
      <c r="G31" s="80"/>
      <c r="H31" s="245"/>
      <c r="I31" s="258"/>
      <c r="J31" s="201"/>
      <c r="K31" s="77"/>
      <c r="L31" s="77"/>
      <c r="M31" s="77"/>
      <c r="N31" s="77"/>
      <c r="O31" s="77"/>
      <c r="P31" s="77"/>
      <c r="Q31" s="77"/>
      <c r="R31" s="77"/>
      <c r="S31" s="77"/>
      <c r="T31" s="77"/>
      <c r="U31" s="77"/>
      <c r="V31" s="86"/>
      <c r="W31" s="252">
        <f t="shared" si="0"/>
        <v>0</v>
      </c>
      <c r="X31" s="1"/>
    </row>
    <row r="32" spans="1:24" x14ac:dyDescent="0.35">
      <c r="A32" s="1"/>
      <c r="B32" s="68"/>
      <c r="C32" s="69"/>
      <c r="D32" s="79"/>
      <c r="E32" s="69"/>
      <c r="F32" s="80"/>
      <c r="G32" s="80"/>
      <c r="H32" s="245"/>
      <c r="I32" s="258"/>
      <c r="J32" s="201"/>
      <c r="K32" s="77"/>
      <c r="L32" s="77"/>
      <c r="M32" s="77"/>
      <c r="N32" s="77"/>
      <c r="O32" s="77"/>
      <c r="P32" s="77"/>
      <c r="Q32" s="77"/>
      <c r="R32" s="77"/>
      <c r="S32" s="77"/>
      <c r="T32" s="77"/>
      <c r="U32" s="77"/>
      <c r="V32" s="86"/>
      <c r="W32" s="252">
        <f t="shared" si="0"/>
        <v>0</v>
      </c>
      <c r="X32" s="1"/>
    </row>
    <row r="33" spans="1:24" x14ac:dyDescent="0.35">
      <c r="A33" s="1"/>
      <c r="B33" s="68"/>
      <c r="C33" s="69"/>
      <c r="D33" s="79"/>
      <c r="E33" s="69"/>
      <c r="F33" s="80"/>
      <c r="G33" s="80"/>
      <c r="H33" s="245"/>
      <c r="I33" s="258"/>
      <c r="J33" s="201"/>
      <c r="K33" s="77"/>
      <c r="L33" s="77"/>
      <c r="M33" s="77"/>
      <c r="N33" s="77"/>
      <c r="O33" s="77"/>
      <c r="P33" s="77"/>
      <c r="Q33" s="77"/>
      <c r="R33" s="77"/>
      <c r="S33" s="77"/>
      <c r="T33" s="77"/>
      <c r="U33" s="77"/>
      <c r="V33" s="86"/>
      <c r="W33" s="252">
        <f t="shared" si="0"/>
        <v>0</v>
      </c>
      <c r="X33" s="1"/>
    </row>
    <row r="34" spans="1:24" x14ac:dyDescent="0.35">
      <c r="A34" s="1"/>
      <c r="B34" s="68"/>
      <c r="C34" s="69"/>
      <c r="D34" s="79"/>
      <c r="E34" s="69"/>
      <c r="F34" s="80"/>
      <c r="G34" s="80"/>
      <c r="H34" s="245"/>
      <c r="I34" s="258"/>
      <c r="J34" s="201"/>
      <c r="K34" s="77"/>
      <c r="L34" s="77"/>
      <c r="M34" s="77"/>
      <c r="N34" s="77"/>
      <c r="O34" s="77"/>
      <c r="P34" s="77"/>
      <c r="Q34" s="77"/>
      <c r="R34" s="77"/>
      <c r="S34" s="77"/>
      <c r="T34" s="77"/>
      <c r="U34" s="77"/>
      <c r="V34" s="86"/>
      <c r="W34" s="252">
        <f t="shared" si="0"/>
        <v>0</v>
      </c>
      <c r="X34" s="1"/>
    </row>
    <row r="35" spans="1:24" x14ac:dyDescent="0.35">
      <c r="A35" s="1"/>
      <c r="B35" s="68"/>
      <c r="C35" s="69"/>
      <c r="D35" s="79"/>
      <c r="E35" s="69"/>
      <c r="F35" s="80"/>
      <c r="G35" s="80"/>
      <c r="H35" s="245"/>
      <c r="I35" s="258"/>
      <c r="J35" s="201"/>
      <c r="K35" s="77"/>
      <c r="L35" s="77"/>
      <c r="M35" s="77"/>
      <c r="N35" s="77"/>
      <c r="O35" s="77"/>
      <c r="P35" s="77"/>
      <c r="Q35" s="77"/>
      <c r="R35" s="77"/>
      <c r="S35" s="77"/>
      <c r="T35" s="77"/>
      <c r="U35" s="77"/>
      <c r="V35" s="86"/>
      <c r="W35" s="252">
        <f t="shared" si="0"/>
        <v>0</v>
      </c>
      <c r="X35" s="1"/>
    </row>
    <row r="36" spans="1:24" x14ac:dyDescent="0.35">
      <c r="A36" s="1"/>
      <c r="B36" s="68"/>
      <c r="C36" s="69"/>
      <c r="D36" s="79"/>
      <c r="E36" s="69"/>
      <c r="F36" s="80"/>
      <c r="G36" s="80"/>
      <c r="H36" s="245"/>
      <c r="I36" s="258"/>
      <c r="J36" s="201"/>
      <c r="K36" s="77"/>
      <c r="L36" s="77"/>
      <c r="M36" s="77"/>
      <c r="N36" s="77"/>
      <c r="O36" s="77"/>
      <c r="P36" s="77"/>
      <c r="Q36" s="77"/>
      <c r="R36" s="77"/>
      <c r="S36" s="77"/>
      <c r="T36" s="77"/>
      <c r="U36" s="77"/>
      <c r="V36" s="86"/>
      <c r="W36" s="252">
        <f t="shared" si="0"/>
        <v>0</v>
      </c>
      <c r="X36" s="1"/>
    </row>
    <row r="37" spans="1:24" x14ac:dyDescent="0.35">
      <c r="A37" s="1"/>
      <c r="B37" s="68"/>
      <c r="C37" s="69"/>
      <c r="D37" s="79"/>
      <c r="E37" s="69"/>
      <c r="F37" s="80"/>
      <c r="G37" s="80"/>
      <c r="H37" s="245"/>
      <c r="I37" s="258"/>
      <c r="J37" s="201"/>
      <c r="K37" s="77"/>
      <c r="L37" s="77"/>
      <c r="M37" s="77"/>
      <c r="N37" s="77"/>
      <c r="O37" s="77"/>
      <c r="P37" s="77"/>
      <c r="Q37" s="77"/>
      <c r="R37" s="77"/>
      <c r="S37" s="77"/>
      <c r="T37" s="77"/>
      <c r="U37" s="77"/>
      <c r="V37" s="86"/>
      <c r="W37" s="252">
        <f t="shared" si="0"/>
        <v>0</v>
      </c>
      <c r="X37" s="1"/>
    </row>
    <row r="38" spans="1:24" x14ac:dyDescent="0.35">
      <c r="A38" s="1"/>
      <c r="B38" s="68"/>
      <c r="C38" s="69"/>
      <c r="D38" s="79"/>
      <c r="E38" s="69"/>
      <c r="F38" s="80"/>
      <c r="G38" s="80"/>
      <c r="H38" s="245"/>
      <c r="I38" s="258"/>
      <c r="J38" s="201"/>
      <c r="K38" s="77"/>
      <c r="L38" s="77"/>
      <c r="M38" s="77"/>
      <c r="N38" s="77"/>
      <c r="O38" s="77"/>
      <c r="P38" s="77"/>
      <c r="Q38" s="77"/>
      <c r="R38" s="77"/>
      <c r="S38" s="77"/>
      <c r="T38" s="77"/>
      <c r="U38" s="77"/>
      <c r="V38" s="86"/>
      <c r="W38" s="252">
        <f t="shared" si="0"/>
        <v>0</v>
      </c>
      <c r="X38" s="1"/>
    </row>
    <row r="39" spans="1:24" x14ac:dyDescent="0.35">
      <c r="A39" s="1"/>
      <c r="B39" s="68"/>
      <c r="C39" s="69"/>
      <c r="D39" s="79"/>
      <c r="E39" s="69"/>
      <c r="F39" s="80"/>
      <c r="G39" s="80"/>
      <c r="H39" s="245"/>
      <c r="I39" s="258"/>
      <c r="J39" s="201"/>
      <c r="K39" s="77"/>
      <c r="L39" s="77"/>
      <c r="M39" s="77"/>
      <c r="N39" s="77"/>
      <c r="O39" s="77"/>
      <c r="P39" s="77"/>
      <c r="Q39" s="77"/>
      <c r="R39" s="77"/>
      <c r="S39" s="77"/>
      <c r="T39" s="77"/>
      <c r="U39" s="77"/>
      <c r="V39" s="86"/>
      <c r="W39" s="252">
        <f t="shared" si="0"/>
        <v>0</v>
      </c>
      <c r="X39" s="1"/>
    </row>
    <row r="40" spans="1:24" x14ac:dyDescent="0.35">
      <c r="A40" s="1"/>
      <c r="B40" s="68"/>
      <c r="C40" s="69"/>
      <c r="D40" s="79"/>
      <c r="E40" s="69"/>
      <c r="F40" s="80"/>
      <c r="G40" s="80"/>
      <c r="H40" s="245"/>
      <c r="I40" s="258"/>
      <c r="J40" s="201"/>
      <c r="K40" s="77"/>
      <c r="L40" s="77"/>
      <c r="M40" s="77"/>
      <c r="N40" s="77"/>
      <c r="O40" s="77"/>
      <c r="P40" s="77"/>
      <c r="Q40" s="77"/>
      <c r="R40" s="77"/>
      <c r="S40" s="77"/>
      <c r="T40" s="77"/>
      <c r="U40" s="77"/>
      <c r="V40" s="86"/>
      <c r="W40" s="252">
        <f t="shared" si="0"/>
        <v>0</v>
      </c>
      <c r="X40" s="1"/>
    </row>
    <row r="41" spans="1:24" x14ac:dyDescent="0.35">
      <c r="A41" s="1"/>
      <c r="B41" s="68"/>
      <c r="C41" s="69"/>
      <c r="D41" s="79"/>
      <c r="E41" s="69"/>
      <c r="F41" s="80"/>
      <c r="G41" s="80"/>
      <c r="H41" s="245"/>
      <c r="I41" s="258"/>
      <c r="J41" s="201"/>
      <c r="K41" s="77"/>
      <c r="L41" s="77"/>
      <c r="M41" s="77"/>
      <c r="N41" s="77"/>
      <c r="O41" s="77"/>
      <c r="P41" s="77"/>
      <c r="Q41" s="77"/>
      <c r="R41" s="77"/>
      <c r="S41" s="77"/>
      <c r="T41" s="77"/>
      <c r="U41" s="77"/>
      <c r="V41" s="86"/>
      <c r="W41" s="252">
        <f t="shared" si="0"/>
        <v>0</v>
      </c>
      <c r="X41" s="1"/>
    </row>
    <row r="42" spans="1:24" x14ac:dyDescent="0.35">
      <c r="A42" s="1"/>
      <c r="B42" s="68"/>
      <c r="C42" s="69"/>
      <c r="D42" s="79"/>
      <c r="E42" s="69"/>
      <c r="F42" s="80"/>
      <c r="G42" s="80"/>
      <c r="H42" s="245"/>
      <c r="I42" s="258"/>
      <c r="J42" s="201"/>
      <c r="K42" s="77"/>
      <c r="L42" s="77"/>
      <c r="M42" s="77"/>
      <c r="N42" s="77"/>
      <c r="O42" s="77"/>
      <c r="P42" s="77"/>
      <c r="Q42" s="77"/>
      <c r="R42" s="77"/>
      <c r="S42" s="77"/>
      <c r="T42" s="77"/>
      <c r="U42" s="77"/>
      <c r="V42" s="86"/>
      <c r="W42" s="252">
        <f t="shared" si="0"/>
        <v>0</v>
      </c>
      <c r="X42" s="1"/>
    </row>
    <row r="43" spans="1:24" x14ac:dyDescent="0.35">
      <c r="A43" s="1"/>
      <c r="B43" s="68"/>
      <c r="C43" s="69"/>
      <c r="D43" s="79"/>
      <c r="E43" s="69"/>
      <c r="F43" s="80"/>
      <c r="G43" s="80"/>
      <c r="H43" s="245"/>
      <c r="I43" s="258"/>
      <c r="J43" s="201"/>
      <c r="K43" s="77"/>
      <c r="L43" s="77"/>
      <c r="M43" s="77"/>
      <c r="N43" s="77"/>
      <c r="O43" s="77"/>
      <c r="P43" s="77"/>
      <c r="Q43" s="77"/>
      <c r="R43" s="77"/>
      <c r="S43" s="77"/>
      <c r="T43" s="77"/>
      <c r="U43" s="77"/>
      <c r="V43" s="86"/>
      <c r="W43" s="252">
        <f t="shared" si="0"/>
        <v>0</v>
      </c>
      <c r="X43" s="1"/>
    </row>
    <row r="44" spans="1:24" x14ac:dyDescent="0.35">
      <c r="A44" s="1"/>
      <c r="B44" s="68"/>
      <c r="C44" s="69"/>
      <c r="D44" s="79"/>
      <c r="E44" s="69"/>
      <c r="F44" s="80"/>
      <c r="G44" s="80"/>
      <c r="H44" s="245"/>
      <c r="I44" s="258"/>
      <c r="J44" s="201"/>
      <c r="K44" s="77"/>
      <c r="L44" s="77"/>
      <c r="M44" s="77"/>
      <c r="N44" s="77"/>
      <c r="O44" s="77"/>
      <c r="P44" s="77"/>
      <c r="Q44" s="77"/>
      <c r="R44" s="77"/>
      <c r="S44" s="77"/>
      <c r="T44" s="77"/>
      <c r="U44" s="77"/>
      <c r="V44" s="86"/>
      <c r="W44" s="252">
        <f t="shared" si="0"/>
        <v>0</v>
      </c>
      <c r="X44" s="1"/>
    </row>
    <row r="45" spans="1:24" x14ac:dyDescent="0.35">
      <c r="A45" s="1"/>
      <c r="B45" s="68"/>
      <c r="C45" s="69"/>
      <c r="D45" s="79"/>
      <c r="E45" s="69"/>
      <c r="F45" s="80"/>
      <c r="G45" s="80"/>
      <c r="H45" s="245"/>
      <c r="I45" s="258"/>
      <c r="J45" s="201"/>
      <c r="K45" s="77"/>
      <c r="L45" s="77"/>
      <c r="M45" s="77"/>
      <c r="N45" s="77"/>
      <c r="O45" s="77"/>
      <c r="P45" s="77"/>
      <c r="Q45" s="77"/>
      <c r="R45" s="77"/>
      <c r="S45" s="77"/>
      <c r="T45" s="77"/>
      <c r="U45" s="77"/>
      <c r="V45" s="86"/>
      <c r="W45" s="252">
        <f t="shared" si="0"/>
        <v>0</v>
      </c>
      <c r="X45" s="1"/>
    </row>
    <row r="46" spans="1:24" x14ac:dyDescent="0.35">
      <c r="A46" s="1"/>
      <c r="B46" s="68"/>
      <c r="C46" s="69"/>
      <c r="D46" s="79"/>
      <c r="E46" s="69"/>
      <c r="F46" s="80"/>
      <c r="G46" s="80"/>
      <c r="H46" s="245"/>
      <c r="I46" s="258"/>
      <c r="J46" s="201"/>
      <c r="K46" s="77"/>
      <c r="L46" s="77"/>
      <c r="M46" s="77"/>
      <c r="N46" s="77"/>
      <c r="O46" s="77"/>
      <c r="P46" s="77"/>
      <c r="Q46" s="77"/>
      <c r="R46" s="77"/>
      <c r="S46" s="77"/>
      <c r="T46" s="77"/>
      <c r="U46" s="77"/>
      <c r="V46" s="86"/>
      <c r="W46" s="252">
        <f t="shared" si="0"/>
        <v>0</v>
      </c>
      <c r="X46" s="1"/>
    </row>
    <row r="47" spans="1:24" x14ac:dyDescent="0.35">
      <c r="A47" s="1"/>
      <c r="B47" s="68"/>
      <c r="C47" s="69"/>
      <c r="D47" s="79"/>
      <c r="E47" s="69"/>
      <c r="F47" s="80"/>
      <c r="G47" s="80"/>
      <c r="H47" s="245"/>
      <c r="I47" s="258"/>
      <c r="J47" s="201"/>
      <c r="K47" s="77"/>
      <c r="L47" s="77"/>
      <c r="M47" s="77"/>
      <c r="N47" s="77"/>
      <c r="O47" s="77"/>
      <c r="P47" s="77"/>
      <c r="Q47" s="77"/>
      <c r="R47" s="77"/>
      <c r="S47" s="77"/>
      <c r="T47" s="77"/>
      <c r="U47" s="77"/>
      <c r="V47" s="86"/>
      <c r="W47" s="252">
        <f t="shared" si="0"/>
        <v>0</v>
      </c>
      <c r="X47" s="1"/>
    </row>
    <row r="48" spans="1:24" x14ac:dyDescent="0.35">
      <c r="A48" s="1"/>
      <c r="B48" s="68"/>
      <c r="C48" s="69"/>
      <c r="D48" s="79"/>
      <c r="E48" s="69"/>
      <c r="F48" s="80"/>
      <c r="G48" s="80"/>
      <c r="H48" s="245"/>
      <c r="I48" s="258"/>
      <c r="J48" s="201"/>
      <c r="K48" s="77"/>
      <c r="L48" s="77"/>
      <c r="M48" s="77"/>
      <c r="N48" s="77"/>
      <c r="O48" s="77"/>
      <c r="P48" s="77"/>
      <c r="Q48" s="77"/>
      <c r="R48" s="77"/>
      <c r="S48" s="77"/>
      <c r="T48" s="77"/>
      <c r="U48" s="77"/>
      <c r="V48" s="86"/>
      <c r="W48" s="252">
        <f t="shared" si="0"/>
        <v>0</v>
      </c>
      <c r="X48" s="1"/>
    </row>
    <row r="49" spans="1:24" x14ac:dyDescent="0.35">
      <c r="A49" s="1"/>
      <c r="B49" s="68"/>
      <c r="C49" s="69"/>
      <c r="D49" s="79"/>
      <c r="E49" s="69"/>
      <c r="F49" s="80"/>
      <c r="G49" s="80"/>
      <c r="H49" s="245"/>
      <c r="I49" s="258"/>
      <c r="J49" s="201"/>
      <c r="K49" s="77"/>
      <c r="L49" s="77"/>
      <c r="M49" s="77"/>
      <c r="N49" s="77"/>
      <c r="O49" s="77"/>
      <c r="P49" s="77"/>
      <c r="Q49" s="77"/>
      <c r="R49" s="77"/>
      <c r="S49" s="77"/>
      <c r="T49" s="77"/>
      <c r="U49" s="77"/>
      <c r="V49" s="86"/>
      <c r="W49" s="252">
        <f t="shared" si="0"/>
        <v>0</v>
      </c>
      <c r="X49" s="1"/>
    </row>
    <row r="50" spans="1:24" x14ac:dyDescent="0.35">
      <c r="A50" s="1"/>
      <c r="B50" s="68"/>
      <c r="C50" s="69"/>
      <c r="D50" s="79"/>
      <c r="E50" s="69"/>
      <c r="F50" s="80"/>
      <c r="G50" s="80"/>
      <c r="H50" s="245"/>
      <c r="I50" s="258"/>
      <c r="J50" s="201"/>
      <c r="K50" s="77"/>
      <c r="L50" s="77"/>
      <c r="M50" s="77"/>
      <c r="N50" s="77"/>
      <c r="O50" s="77"/>
      <c r="P50" s="77"/>
      <c r="Q50" s="77"/>
      <c r="R50" s="77"/>
      <c r="S50" s="77"/>
      <c r="T50" s="77"/>
      <c r="U50" s="77"/>
      <c r="V50" s="86"/>
      <c r="W50" s="252">
        <f t="shared" si="0"/>
        <v>0</v>
      </c>
      <c r="X50" s="1"/>
    </row>
    <row r="51" spans="1:24" x14ac:dyDescent="0.35">
      <c r="A51" s="1"/>
      <c r="B51" s="68"/>
      <c r="C51" s="69"/>
      <c r="D51" s="79"/>
      <c r="E51" s="69"/>
      <c r="F51" s="80"/>
      <c r="G51" s="80"/>
      <c r="H51" s="245"/>
      <c r="I51" s="258"/>
      <c r="J51" s="201"/>
      <c r="K51" s="77"/>
      <c r="L51" s="77"/>
      <c r="M51" s="77"/>
      <c r="N51" s="77"/>
      <c r="O51" s="77"/>
      <c r="P51" s="77"/>
      <c r="Q51" s="77"/>
      <c r="R51" s="77"/>
      <c r="S51" s="77"/>
      <c r="T51" s="77"/>
      <c r="U51" s="77"/>
      <c r="V51" s="86"/>
      <c r="W51" s="252">
        <f t="shared" si="0"/>
        <v>0</v>
      </c>
      <c r="X51" s="1"/>
    </row>
    <row r="52" spans="1:24" x14ac:dyDescent="0.35">
      <c r="A52" s="1"/>
      <c r="B52" s="68"/>
      <c r="C52" s="69"/>
      <c r="D52" s="79"/>
      <c r="E52" s="69"/>
      <c r="F52" s="80"/>
      <c r="G52" s="80"/>
      <c r="H52" s="245"/>
      <c r="I52" s="258"/>
      <c r="J52" s="201"/>
      <c r="K52" s="77"/>
      <c r="L52" s="77"/>
      <c r="M52" s="77"/>
      <c r="N52" s="77"/>
      <c r="O52" s="77"/>
      <c r="P52" s="77"/>
      <c r="Q52" s="77"/>
      <c r="R52" s="77"/>
      <c r="S52" s="77"/>
      <c r="T52" s="77"/>
      <c r="U52" s="77"/>
      <c r="V52" s="86"/>
      <c r="W52" s="252">
        <f t="shared" si="0"/>
        <v>0</v>
      </c>
      <c r="X52" s="1"/>
    </row>
    <row r="53" spans="1:24" x14ac:dyDescent="0.35">
      <c r="A53" s="1"/>
      <c r="B53" s="68"/>
      <c r="C53" s="69"/>
      <c r="D53" s="79"/>
      <c r="E53" s="69"/>
      <c r="F53" s="80"/>
      <c r="G53" s="80"/>
      <c r="H53" s="245"/>
      <c r="I53" s="258"/>
      <c r="J53" s="201"/>
      <c r="K53" s="77"/>
      <c r="L53" s="77"/>
      <c r="M53" s="77"/>
      <c r="N53" s="77"/>
      <c r="O53" s="77"/>
      <c r="P53" s="77"/>
      <c r="Q53" s="77"/>
      <c r="R53" s="77"/>
      <c r="S53" s="77"/>
      <c r="T53" s="77"/>
      <c r="U53" s="77"/>
      <c r="V53" s="86"/>
      <c r="W53" s="252">
        <f t="shared" si="0"/>
        <v>0</v>
      </c>
      <c r="X53" s="1"/>
    </row>
    <row r="54" spans="1:24" x14ac:dyDescent="0.35">
      <c r="A54" s="1"/>
      <c r="B54" s="68"/>
      <c r="C54" s="69"/>
      <c r="D54" s="79"/>
      <c r="E54" s="69"/>
      <c r="F54" s="80"/>
      <c r="G54" s="80"/>
      <c r="H54" s="245"/>
      <c r="I54" s="258"/>
      <c r="J54" s="201"/>
      <c r="K54" s="77"/>
      <c r="L54" s="77"/>
      <c r="M54" s="77"/>
      <c r="N54" s="77"/>
      <c r="O54" s="77"/>
      <c r="P54" s="77"/>
      <c r="Q54" s="77"/>
      <c r="R54" s="77"/>
      <c r="S54" s="77"/>
      <c r="T54" s="77"/>
      <c r="U54" s="77"/>
      <c r="V54" s="86"/>
      <c r="W54" s="252">
        <f t="shared" si="0"/>
        <v>0</v>
      </c>
      <c r="X54" s="1"/>
    </row>
    <row r="55" spans="1:24" x14ac:dyDescent="0.35">
      <c r="A55" s="1"/>
      <c r="B55" s="68"/>
      <c r="C55" s="69"/>
      <c r="D55" s="79"/>
      <c r="E55" s="69"/>
      <c r="F55" s="80"/>
      <c r="G55" s="80"/>
      <c r="H55" s="245"/>
      <c r="I55" s="258"/>
      <c r="J55" s="201"/>
      <c r="K55" s="77"/>
      <c r="L55" s="77"/>
      <c r="M55" s="77"/>
      <c r="N55" s="77"/>
      <c r="O55" s="77"/>
      <c r="P55" s="77"/>
      <c r="Q55" s="77"/>
      <c r="R55" s="77"/>
      <c r="S55" s="77"/>
      <c r="T55" s="77"/>
      <c r="U55" s="77"/>
      <c r="V55" s="86"/>
      <c r="W55" s="252">
        <f t="shared" si="0"/>
        <v>0</v>
      </c>
      <c r="X55" s="1"/>
    </row>
    <row r="56" spans="1:24" x14ac:dyDescent="0.35">
      <c r="A56" s="1"/>
      <c r="B56" s="68"/>
      <c r="C56" s="69"/>
      <c r="D56" s="79"/>
      <c r="E56" s="69"/>
      <c r="F56" s="80"/>
      <c r="G56" s="80"/>
      <c r="H56" s="245"/>
      <c r="I56" s="258"/>
      <c r="J56" s="201"/>
      <c r="K56" s="77"/>
      <c r="L56" s="77"/>
      <c r="M56" s="77"/>
      <c r="N56" s="77"/>
      <c r="O56" s="77"/>
      <c r="P56" s="77"/>
      <c r="Q56" s="77"/>
      <c r="R56" s="77"/>
      <c r="S56" s="77"/>
      <c r="T56" s="77"/>
      <c r="U56" s="77"/>
      <c r="V56" s="86"/>
      <c r="W56" s="252">
        <f t="shared" si="0"/>
        <v>0</v>
      </c>
      <c r="X56" s="1"/>
    </row>
    <row r="57" spans="1:24" x14ac:dyDescent="0.35">
      <c r="A57" s="1"/>
      <c r="B57" s="68"/>
      <c r="C57" s="69"/>
      <c r="D57" s="79"/>
      <c r="E57" s="69"/>
      <c r="F57" s="80"/>
      <c r="G57" s="80"/>
      <c r="H57" s="245"/>
      <c r="I57" s="258"/>
      <c r="J57" s="201"/>
      <c r="K57" s="77"/>
      <c r="L57" s="77"/>
      <c r="M57" s="77"/>
      <c r="N57" s="77"/>
      <c r="O57" s="77"/>
      <c r="P57" s="77"/>
      <c r="Q57" s="77"/>
      <c r="R57" s="77"/>
      <c r="S57" s="77"/>
      <c r="T57" s="77"/>
      <c r="U57" s="77"/>
      <c r="V57" s="86"/>
      <c r="W57" s="252">
        <f t="shared" si="0"/>
        <v>0</v>
      </c>
      <c r="X57" s="1"/>
    </row>
    <row r="58" spans="1:24" x14ac:dyDescent="0.35">
      <c r="A58" s="1"/>
      <c r="B58" s="68"/>
      <c r="C58" s="69"/>
      <c r="D58" s="79"/>
      <c r="E58" s="69"/>
      <c r="F58" s="80"/>
      <c r="G58" s="80"/>
      <c r="H58" s="245"/>
      <c r="I58" s="258"/>
      <c r="J58" s="201"/>
      <c r="K58" s="77"/>
      <c r="L58" s="77"/>
      <c r="M58" s="77"/>
      <c r="N58" s="77"/>
      <c r="O58" s="77"/>
      <c r="P58" s="77"/>
      <c r="Q58" s="77"/>
      <c r="R58" s="77"/>
      <c r="S58" s="77"/>
      <c r="T58" s="77"/>
      <c r="U58" s="77"/>
      <c r="V58" s="86"/>
      <c r="W58" s="252">
        <f t="shared" si="0"/>
        <v>0</v>
      </c>
      <c r="X58" s="1"/>
    </row>
    <row r="59" spans="1:24" x14ac:dyDescent="0.35">
      <c r="A59" s="1"/>
      <c r="B59" s="68"/>
      <c r="C59" s="69"/>
      <c r="D59" s="79"/>
      <c r="E59" s="69"/>
      <c r="F59" s="80"/>
      <c r="G59" s="80"/>
      <c r="H59" s="245"/>
      <c r="I59" s="258"/>
      <c r="J59" s="201"/>
      <c r="K59" s="77"/>
      <c r="L59" s="77"/>
      <c r="M59" s="77"/>
      <c r="N59" s="77"/>
      <c r="O59" s="77"/>
      <c r="P59" s="77"/>
      <c r="Q59" s="77"/>
      <c r="R59" s="77"/>
      <c r="S59" s="77"/>
      <c r="T59" s="77"/>
      <c r="U59" s="77"/>
      <c r="V59" s="86"/>
      <c r="W59" s="252">
        <f t="shared" si="0"/>
        <v>0</v>
      </c>
      <c r="X59" s="1"/>
    </row>
    <row r="60" spans="1:24" x14ac:dyDescent="0.35">
      <c r="A60" s="1"/>
      <c r="B60" s="68"/>
      <c r="C60" s="69"/>
      <c r="D60" s="79"/>
      <c r="E60" s="69"/>
      <c r="F60" s="80"/>
      <c r="G60" s="80"/>
      <c r="H60" s="245"/>
      <c r="I60" s="258"/>
      <c r="J60" s="201"/>
      <c r="K60" s="77"/>
      <c r="L60" s="77"/>
      <c r="M60" s="77"/>
      <c r="N60" s="77"/>
      <c r="O60" s="77"/>
      <c r="P60" s="77"/>
      <c r="Q60" s="77"/>
      <c r="R60" s="77"/>
      <c r="S60" s="77"/>
      <c r="T60" s="77"/>
      <c r="U60" s="77"/>
      <c r="V60" s="86"/>
      <c r="W60" s="252">
        <f t="shared" si="0"/>
        <v>0</v>
      </c>
      <c r="X60" s="1"/>
    </row>
    <row r="61" spans="1:24" x14ac:dyDescent="0.35">
      <c r="A61" s="1"/>
      <c r="B61" s="68"/>
      <c r="C61" s="69"/>
      <c r="D61" s="79"/>
      <c r="E61" s="69"/>
      <c r="F61" s="80"/>
      <c r="G61" s="80"/>
      <c r="H61" s="245"/>
      <c r="I61" s="258"/>
      <c r="J61" s="201"/>
      <c r="K61" s="77"/>
      <c r="L61" s="77"/>
      <c r="M61" s="77"/>
      <c r="N61" s="77"/>
      <c r="O61" s="77"/>
      <c r="P61" s="77"/>
      <c r="Q61" s="77"/>
      <c r="R61" s="77"/>
      <c r="S61" s="77"/>
      <c r="T61" s="77"/>
      <c r="U61" s="77"/>
      <c r="V61" s="86"/>
      <c r="W61" s="252">
        <f t="shared" si="0"/>
        <v>0</v>
      </c>
      <c r="X61" s="1"/>
    </row>
    <row r="62" spans="1:24" x14ac:dyDescent="0.35">
      <c r="A62" s="1"/>
      <c r="B62" s="68"/>
      <c r="C62" s="69"/>
      <c r="D62" s="79"/>
      <c r="E62" s="69"/>
      <c r="F62" s="80"/>
      <c r="G62" s="80"/>
      <c r="H62" s="245"/>
      <c r="I62" s="258"/>
      <c r="J62" s="201"/>
      <c r="K62" s="77"/>
      <c r="L62" s="77"/>
      <c r="M62" s="77"/>
      <c r="N62" s="77"/>
      <c r="O62" s="77"/>
      <c r="P62" s="77"/>
      <c r="Q62" s="77"/>
      <c r="R62" s="77"/>
      <c r="S62" s="77"/>
      <c r="T62" s="77"/>
      <c r="U62" s="77"/>
      <c r="V62" s="86"/>
      <c r="W62" s="252">
        <f t="shared" si="0"/>
        <v>0</v>
      </c>
      <c r="X62" s="1"/>
    </row>
    <row r="63" spans="1:24" x14ac:dyDescent="0.35">
      <c r="A63" s="1"/>
      <c r="B63" s="68"/>
      <c r="C63" s="69"/>
      <c r="D63" s="79"/>
      <c r="E63" s="69"/>
      <c r="F63" s="80"/>
      <c r="G63" s="80"/>
      <c r="H63" s="245"/>
      <c r="I63" s="258"/>
      <c r="J63" s="201"/>
      <c r="K63" s="77"/>
      <c r="L63" s="77"/>
      <c r="M63" s="77"/>
      <c r="N63" s="77"/>
      <c r="O63" s="77"/>
      <c r="P63" s="77"/>
      <c r="Q63" s="77"/>
      <c r="R63" s="77"/>
      <c r="S63" s="77"/>
      <c r="T63" s="77"/>
      <c r="U63" s="77"/>
      <c r="V63" s="86"/>
      <c r="W63" s="252">
        <f t="shared" si="0"/>
        <v>0</v>
      </c>
      <c r="X63" s="1"/>
    </row>
    <row r="64" spans="1:24" x14ac:dyDescent="0.35">
      <c r="A64" s="1"/>
      <c r="B64" s="68"/>
      <c r="C64" s="69"/>
      <c r="D64" s="79"/>
      <c r="E64" s="69"/>
      <c r="F64" s="80"/>
      <c r="G64" s="80"/>
      <c r="H64" s="245"/>
      <c r="I64" s="258"/>
      <c r="J64" s="201"/>
      <c r="K64" s="77"/>
      <c r="L64" s="77"/>
      <c r="M64" s="77"/>
      <c r="N64" s="77"/>
      <c r="O64" s="77"/>
      <c r="P64" s="77"/>
      <c r="Q64" s="77"/>
      <c r="R64" s="77"/>
      <c r="S64" s="77"/>
      <c r="T64" s="77"/>
      <c r="U64" s="77"/>
      <c r="V64" s="86"/>
      <c r="W64" s="252">
        <f t="shared" si="0"/>
        <v>0</v>
      </c>
      <c r="X64" s="1"/>
    </row>
    <row r="65" spans="1:24" x14ac:dyDescent="0.35">
      <c r="A65" s="1"/>
      <c r="B65" s="68"/>
      <c r="C65" s="69"/>
      <c r="D65" s="79"/>
      <c r="E65" s="69"/>
      <c r="F65" s="80"/>
      <c r="G65" s="80"/>
      <c r="H65" s="245"/>
      <c r="I65" s="258"/>
      <c r="J65" s="201"/>
      <c r="K65" s="77"/>
      <c r="L65" s="77"/>
      <c r="M65" s="77"/>
      <c r="N65" s="77"/>
      <c r="O65" s="77"/>
      <c r="P65" s="77"/>
      <c r="Q65" s="77"/>
      <c r="R65" s="77"/>
      <c r="S65" s="77"/>
      <c r="T65" s="77"/>
      <c r="U65" s="77"/>
      <c r="V65" s="86"/>
      <c r="W65" s="252">
        <f t="shared" si="0"/>
        <v>0</v>
      </c>
      <c r="X65" s="1"/>
    </row>
    <row r="66" spans="1:24" x14ac:dyDescent="0.35">
      <c r="A66" s="1"/>
      <c r="B66" s="68"/>
      <c r="C66" s="69"/>
      <c r="D66" s="79"/>
      <c r="E66" s="69"/>
      <c r="F66" s="80"/>
      <c r="G66" s="80"/>
      <c r="H66" s="245"/>
      <c r="I66" s="258"/>
      <c r="J66" s="201"/>
      <c r="K66" s="77"/>
      <c r="L66" s="77"/>
      <c r="M66" s="77"/>
      <c r="N66" s="77"/>
      <c r="O66" s="77"/>
      <c r="P66" s="77"/>
      <c r="Q66" s="77"/>
      <c r="R66" s="77"/>
      <c r="S66" s="77"/>
      <c r="T66" s="77"/>
      <c r="U66" s="77"/>
      <c r="V66" s="86"/>
      <c r="W66" s="252">
        <f t="shared" si="0"/>
        <v>0</v>
      </c>
      <c r="X66" s="1"/>
    </row>
    <row r="67" spans="1:24" x14ac:dyDescent="0.35">
      <c r="A67" s="1"/>
      <c r="B67" s="68"/>
      <c r="C67" s="69"/>
      <c r="D67" s="79"/>
      <c r="E67" s="69"/>
      <c r="F67" s="80"/>
      <c r="G67" s="80"/>
      <c r="H67" s="245"/>
      <c r="I67" s="258"/>
      <c r="J67" s="201"/>
      <c r="K67" s="77"/>
      <c r="L67" s="77"/>
      <c r="M67" s="77"/>
      <c r="N67" s="77"/>
      <c r="O67" s="77"/>
      <c r="P67" s="77"/>
      <c r="Q67" s="77"/>
      <c r="R67" s="77"/>
      <c r="S67" s="77"/>
      <c r="T67" s="77"/>
      <c r="U67" s="77"/>
      <c r="V67" s="86"/>
      <c r="W67" s="252">
        <f t="shared" si="0"/>
        <v>0</v>
      </c>
      <c r="X67" s="1"/>
    </row>
    <row r="68" spans="1:24" x14ac:dyDescent="0.35">
      <c r="A68" s="1"/>
      <c r="B68" s="68"/>
      <c r="C68" s="69"/>
      <c r="D68" s="79"/>
      <c r="E68" s="69"/>
      <c r="F68" s="80"/>
      <c r="G68" s="80"/>
      <c r="H68" s="245"/>
      <c r="I68" s="258"/>
      <c r="J68" s="201"/>
      <c r="K68" s="77"/>
      <c r="L68" s="77"/>
      <c r="M68" s="77"/>
      <c r="N68" s="77"/>
      <c r="O68" s="77"/>
      <c r="P68" s="77"/>
      <c r="Q68" s="77"/>
      <c r="R68" s="77"/>
      <c r="S68" s="77"/>
      <c r="T68" s="77"/>
      <c r="U68" s="77"/>
      <c r="V68" s="86"/>
      <c r="W68" s="252">
        <f t="shared" si="0"/>
        <v>0</v>
      </c>
      <c r="X68" s="1"/>
    </row>
    <row r="69" spans="1:24" x14ac:dyDescent="0.35">
      <c r="A69" s="1"/>
      <c r="B69" s="68"/>
      <c r="C69" s="69"/>
      <c r="D69" s="79"/>
      <c r="E69" s="69"/>
      <c r="F69" s="80"/>
      <c r="G69" s="80"/>
      <c r="H69" s="245"/>
      <c r="I69" s="258"/>
      <c r="J69" s="201"/>
      <c r="K69" s="77"/>
      <c r="L69" s="77"/>
      <c r="M69" s="77"/>
      <c r="N69" s="77"/>
      <c r="O69" s="77"/>
      <c r="P69" s="77"/>
      <c r="Q69" s="77"/>
      <c r="R69" s="77"/>
      <c r="S69" s="77"/>
      <c r="T69" s="77"/>
      <c r="U69" s="77"/>
      <c r="V69" s="86"/>
      <c r="W69" s="252">
        <f t="shared" si="0"/>
        <v>0</v>
      </c>
      <c r="X69" s="1"/>
    </row>
    <row r="70" spans="1:24" x14ac:dyDescent="0.35">
      <c r="A70" s="1"/>
      <c r="B70" s="68"/>
      <c r="C70" s="69"/>
      <c r="D70" s="79"/>
      <c r="E70" s="69"/>
      <c r="F70" s="80"/>
      <c r="G70" s="80"/>
      <c r="H70" s="245"/>
      <c r="I70" s="258"/>
      <c r="J70" s="201"/>
      <c r="K70" s="77"/>
      <c r="L70" s="77"/>
      <c r="M70" s="77"/>
      <c r="N70" s="77"/>
      <c r="O70" s="77"/>
      <c r="P70" s="77"/>
      <c r="Q70" s="77"/>
      <c r="R70" s="77"/>
      <c r="S70" s="77"/>
      <c r="T70" s="77"/>
      <c r="U70" s="77"/>
      <c r="V70" s="86"/>
      <c r="W70" s="252">
        <f t="shared" si="0"/>
        <v>0</v>
      </c>
      <c r="X70" s="1"/>
    </row>
    <row r="71" spans="1:24" x14ac:dyDescent="0.35">
      <c r="A71" s="1"/>
      <c r="B71" s="68"/>
      <c r="C71" s="69"/>
      <c r="D71" s="79"/>
      <c r="E71" s="69"/>
      <c r="F71" s="80"/>
      <c r="G71" s="80"/>
      <c r="H71" s="245"/>
      <c r="I71" s="258"/>
      <c r="J71" s="201"/>
      <c r="K71" s="77"/>
      <c r="L71" s="77"/>
      <c r="M71" s="77"/>
      <c r="N71" s="77"/>
      <c r="O71" s="77"/>
      <c r="P71" s="77"/>
      <c r="Q71" s="77"/>
      <c r="R71" s="77"/>
      <c r="S71" s="77"/>
      <c r="T71" s="77"/>
      <c r="U71" s="77"/>
      <c r="V71" s="86"/>
      <c r="W71" s="252">
        <f t="shared" si="0"/>
        <v>0</v>
      </c>
      <c r="X71" s="1"/>
    </row>
    <row r="72" spans="1:24" x14ac:dyDescent="0.35">
      <c r="A72" s="1"/>
      <c r="B72" s="68"/>
      <c r="C72" s="69"/>
      <c r="D72" s="79"/>
      <c r="E72" s="69"/>
      <c r="F72" s="80"/>
      <c r="G72" s="80"/>
      <c r="H72" s="245"/>
      <c r="I72" s="258"/>
      <c r="J72" s="201"/>
      <c r="K72" s="77"/>
      <c r="L72" s="77"/>
      <c r="M72" s="77"/>
      <c r="N72" s="77"/>
      <c r="O72" s="77"/>
      <c r="P72" s="77"/>
      <c r="Q72" s="77"/>
      <c r="R72" s="77"/>
      <c r="S72" s="77"/>
      <c r="T72" s="77"/>
      <c r="U72" s="77"/>
      <c r="V72" s="86"/>
      <c r="W72" s="252">
        <f t="shared" si="0"/>
        <v>0</v>
      </c>
      <c r="X72" s="1"/>
    </row>
    <row r="73" spans="1:24" x14ac:dyDescent="0.35">
      <c r="A73" s="1"/>
      <c r="B73" s="68"/>
      <c r="C73" s="69"/>
      <c r="D73" s="79"/>
      <c r="E73" s="69"/>
      <c r="F73" s="80"/>
      <c r="G73" s="80"/>
      <c r="H73" s="245"/>
      <c r="I73" s="258"/>
      <c r="J73" s="201"/>
      <c r="K73" s="77"/>
      <c r="L73" s="77"/>
      <c r="M73" s="77"/>
      <c r="N73" s="77"/>
      <c r="O73" s="77"/>
      <c r="P73" s="77"/>
      <c r="Q73" s="77"/>
      <c r="R73" s="77"/>
      <c r="S73" s="77"/>
      <c r="T73" s="77"/>
      <c r="U73" s="77"/>
      <c r="V73" s="86"/>
      <c r="W73" s="252">
        <f t="shared" si="0"/>
        <v>0</v>
      </c>
      <c r="X73" s="1"/>
    </row>
    <row r="74" spans="1:24" x14ac:dyDescent="0.35">
      <c r="A74" s="1"/>
      <c r="B74" s="68"/>
      <c r="C74" s="69"/>
      <c r="D74" s="79"/>
      <c r="E74" s="69"/>
      <c r="F74" s="80"/>
      <c r="G74" s="80"/>
      <c r="H74" s="245"/>
      <c r="I74" s="258"/>
      <c r="J74" s="201"/>
      <c r="K74" s="77"/>
      <c r="L74" s="77"/>
      <c r="M74" s="77"/>
      <c r="N74" s="77"/>
      <c r="O74" s="77"/>
      <c r="P74" s="77"/>
      <c r="Q74" s="77"/>
      <c r="R74" s="77"/>
      <c r="S74" s="77"/>
      <c r="T74" s="77"/>
      <c r="U74" s="77"/>
      <c r="V74" s="86"/>
      <c r="W74" s="252">
        <f t="shared" si="0"/>
        <v>0</v>
      </c>
      <c r="X74" s="1"/>
    </row>
    <row r="75" spans="1:24" x14ac:dyDescent="0.35">
      <c r="A75" s="1"/>
      <c r="B75" s="68"/>
      <c r="C75" s="69"/>
      <c r="D75" s="79"/>
      <c r="E75" s="69"/>
      <c r="F75" s="80"/>
      <c r="G75" s="80"/>
      <c r="H75" s="245"/>
      <c r="I75" s="258"/>
      <c r="J75" s="201"/>
      <c r="K75" s="77"/>
      <c r="L75" s="77"/>
      <c r="M75" s="77"/>
      <c r="N75" s="77"/>
      <c r="O75" s="77"/>
      <c r="P75" s="77"/>
      <c r="Q75" s="77"/>
      <c r="R75" s="77"/>
      <c r="S75" s="77"/>
      <c r="T75" s="77"/>
      <c r="U75" s="77"/>
      <c r="V75" s="86"/>
      <c r="W75" s="252">
        <f t="shared" si="0"/>
        <v>0</v>
      </c>
      <c r="X75" s="1"/>
    </row>
    <row r="76" spans="1:24" x14ac:dyDescent="0.35">
      <c r="A76" s="1"/>
      <c r="B76" s="68"/>
      <c r="C76" s="69"/>
      <c r="D76" s="79"/>
      <c r="E76" s="69"/>
      <c r="F76" s="80"/>
      <c r="G76" s="80"/>
      <c r="H76" s="245"/>
      <c r="I76" s="258"/>
      <c r="J76" s="201"/>
      <c r="K76" s="77"/>
      <c r="L76" s="77"/>
      <c r="M76" s="77"/>
      <c r="N76" s="77"/>
      <c r="O76" s="77"/>
      <c r="P76" s="77"/>
      <c r="Q76" s="77"/>
      <c r="R76" s="77"/>
      <c r="S76" s="77"/>
      <c r="T76" s="77"/>
      <c r="U76" s="77"/>
      <c r="V76" s="86"/>
      <c r="W76" s="252">
        <f t="shared" ref="W76:W139" si="1">SUM(J76:V76)</f>
        <v>0</v>
      </c>
      <c r="X76" s="1"/>
    </row>
    <row r="77" spans="1:24" x14ac:dyDescent="0.35">
      <c r="A77" s="1"/>
      <c r="B77" s="68"/>
      <c r="C77" s="69"/>
      <c r="D77" s="79"/>
      <c r="E77" s="69"/>
      <c r="F77" s="80"/>
      <c r="G77" s="80"/>
      <c r="H77" s="245"/>
      <c r="I77" s="258"/>
      <c r="J77" s="201"/>
      <c r="K77" s="77"/>
      <c r="L77" s="77"/>
      <c r="M77" s="77"/>
      <c r="N77" s="77"/>
      <c r="O77" s="77"/>
      <c r="P77" s="77"/>
      <c r="Q77" s="77"/>
      <c r="R77" s="77"/>
      <c r="S77" s="77"/>
      <c r="T77" s="77"/>
      <c r="U77" s="77"/>
      <c r="V77" s="86"/>
      <c r="W77" s="252">
        <f t="shared" si="1"/>
        <v>0</v>
      </c>
      <c r="X77" s="1"/>
    </row>
    <row r="78" spans="1:24" x14ac:dyDescent="0.35">
      <c r="A78" s="1"/>
      <c r="B78" s="68"/>
      <c r="C78" s="69"/>
      <c r="D78" s="79"/>
      <c r="E78" s="69"/>
      <c r="F78" s="80"/>
      <c r="G78" s="80"/>
      <c r="H78" s="245"/>
      <c r="I78" s="258"/>
      <c r="J78" s="201"/>
      <c r="K78" s="77"/>
      <c r="L78" s="77"/>
      <c r="M78" s="77"/>
      <c r="N78" s="77"/>
      <c r="O78" s="77"/>
      <c r="P78" s="77"/>
      <c r="Q78" s="77"/>
      <c r="R78" s="77"/>
      <c r="S78" s="77"/>
      <c r="T78" s="77"/>
      <c r="U78" s="77"/>
      <c r="V78" s="86"/>
      <c r="W78" s="252">
        <f t="shared" si="1"/>
        <v>0</v>
      </c>
      <c r="X78" s="1"/>
    </row>
    <row r="79" spans="1:24" x14ac:dyDescent="0.35">
      <c r="A79" s="1"/>
      <c r="B79" s="68"/>
      <c r="C79" s="69"/>
      <c r="D79" s="79"/>
      <c r="E79" s="69"/>
      <c r="F79" s="80"/>
      <c r="G79" s="80"/>
      <c r="H79" s="245"/>
      <c r="I79" s="258"/>
      <c r="J79" s="201"/>
      <c r="K79" s="77"/>
      <c r="L79" s="77"/>
      <c r="M79" s="77"/>
      <c r="N79" s="77"/>
      <c r="O79" s="77"/>
      <c r="P79" s="77"/>
      <c r="Q79" s="77"/>
      <c r="R79" s="77"/>
      <c r="S79" s="77"/>
      <c r="T79" s="77"/>
      <c r="U79" s="77"/>
      <c r="V79" s="86"/>
      <c r="W79" s="252">
        <f t="shared" si="1"/>
        <v>0</v>
      </c>
      <c r="X79" s="1"/>
    </row>
    <row r="80" spans="1:24" x14ac:dyDescent="0.35">
      <c r="A80" s="1"/>
      <c r="B80" s="68"/>
      <c r="C80" s="69"/>
      <c r="D80" s="79"/>
      <c r="E80" s="69"/>
      <c r="F80" s="80"/>
      <c r="G80" s="80"/>
      <c r="H80" s="245"/>
      <c r="I80" s="258"/>
      <c r="J80" s="201"/>
      <c r="K80" s="77"/>
      <c r="L80" s="77"/>
      <c r="M80" s="77"/>
      <c r="N80" s="77"/>
      <c r="O80" s="77"/>
      <c r="P80" s="77"/>
      <c r="Q80" s="77"/>
      <c r="R80" s="77"/>
      <c r="S80" s="77"/>
      <c r="T80" s="77"/>
      <c r="U80" s="77"/>
      <c r="V80" s="86"/>
      <c r="W80" s="252">
        <f t="shared" si="1"/>
        <v>0</v>
      </c>
      <c r="X80" s="1"/>
    </row>
    <row r="81" spans="1:24" x14ac:dyDescent="0.35">
      <c r="A81" s="1"/>
      <c r="B81" s="68"/>
      <c r="C81" s="69"/>
      <c r="D81" s="79"/>
      <c r="E81" s="69"/>
      <c r="F81" s="80"/>
      <c r="G81" s="80"/>
      <c r="H81" s="245"/>
      <c r="I81" s="258"/>
      <c r="J81" s="201"/>
      <c r="K81" s="77"/>
      <c r="L81" s="77"/>
      <c r="M81" s="77"/>
      <c r="N81" s="77"/>
      <c r="O81" s="77"/>
      <c r="P81" s="77"/>
      <c r="Q81" s="77"/>
      <c r="R81" s="77"/>
      <c r="S81" s="77"/>
      <c r="T81" s="77"/>
      <c r="U81" s="77"/>
      <c r="V81" s="86"/>
      <c r="W81" s="252">
        <f t="shared" si="1"/>
        <v>0</v>
      </c>
      <c r="X81" s="1"/>
    </row>
    <row r="82" spans="1:24" x14ac:dyDescent="0.35">
      <c r="A82" s="1"/>
      <c r="B82" s="68"/>
      <c r="C82" s="69"/>
      <c r="D82" s="79"/>
      <c r="E82" s="69"/>
      <c r="F82" s="80"/>
      <c r="G82" s="80"/>
      <c r="H82" s="245"/>
      <c r="I82" s="258"/>
      <c r="J82" s="201"/>
      <c r="K82" s="77"/>
      <c r="L82" s="77"/>
      <c r="M82" s="77"/>
      <c r="N82" s="77"/>
      <c r="O82" s="77"/>
      <c r="P82" s="77"/>
      <c r="Q82" s="77"/>
      <c r="R82" s="77"/>
      <c r="S82" s="77"/>
      <c r="T82" s="77"/>
      <c r="U82" s="77"/>
      <c r="V82" s="86"/>
      <c r="W82" s="252">
        <f t="shared" si="1"/>
        <v>0</v>
      </c>
      <c r="X82" s="1"/>
    </row>
    <row r="83" spans="1:24" x14ac:dyDescent="0.35">
      <c r="A83" s="1"/>
      <c r="B83" s="68"/>
      <c r="C83" s="69"/>
      <c r="D83" s="79"/>
      <c r="E83" s="69"/>
      <c r="F83" s="80"/>
      <c r="G83" s="80"/>
      <c r="H83" s="245"/>
      <c r="I83" s="258"/>
      <c r="J83" s="201"/>
      <c r="K83" s="77"/>
      <c r="L83" s="77"/>
      <c r="M83" s="77"/>
      <c r="N83" s="77"/>
      <c r="O83" s="77"/>
      <c r="P83" s="77"/>
      <c r="Q83" s="77"/>
      <c r="R83" s="77"/>
      <c r="S83" s="77"/>
      <c r="T83" s="77"/>
      <c r="U83" s="77"/>
      <c r="V83" s="86"/>
      <c r="W83" s="252">
        <f t="shared" si="1"/>
        <v>0</v>
      </c>
      <c r="X83" s="1"/>
    </row>
    <row r="84" spans="1:24" x14ac:dyDescent="0.35">
      <c r="A84" s="1"/>
      <c r="B84" s="68"/>
      <c r="C84" s="69"/>
      <c r="D84" s="79"/>
      <c r="E84" s="69"/>
      <c r="F84" s="80"/>
      <c r="G84" s="80"/>
      <c r="H84" s="245"/>
      <c r="I84" s="258"/>
      <c r="J84" s="201"/>
      <c r="K84" s="77"/>
      <c r="L84" s="77"/>
      <c r="M84" s="77"/>
      <c r="N84" s="77"/>
      <c r="O84" s="77"/>
      <c r="P84" s="77"/>
      <c r="Q84" s="77"/>
      <c r="R84" s="77"/>
      <c r="S84" s="77"/>
      <c r="T84" s="77"/>
      <c r="U84" s="77"/>
      <c r="V84" s="86"/>
      <c r="W84" s="252">
        <f t="shared" si="1"/>
        <v>0</v>
      </c>
      <c r="X84" s="1"/>
    </row>
    <row r="85" spans="1:24" x14ac:dyDescent="0.35">
      <c r="A85" s="1"/>
      <c r="B85" s="68"/>
      <c r="C85" s="69"/>
      <c r="D85" s="79"/>
      <c r="E85" s="69"/>
      <c r="F85" s="80"/>
      <c r="G85" s="80"/>
      <c r="H85" s="245"/>
      <c r="I85" s="258"/>
      <c r="J85" s="201"/>
      <c r="K85" s="77"/>
      <c r="L85" s="77"/>
      <c r="M85" s="77"/>
      <c r="N85" s="77"/>
      <c r="O85" s="77"/>
      <c r="P85" s="77"/>
      <c r="Q85" s="77"/>
      <c r="R85" s="77"/>
      <c r="S85" s="77"/>
      <c r="T85" s="77"/>
      <c r="U85" s="77"/>
      <c r="V85" s="86"/>
      <c r="W85" s="252">
        <f t="shared" si="1"/>
        <v>0</v>
      </c>
      <c r="X85" s="1"/>
    </row>
    <row r="86" spans="1:24" x14ac:dyDescent="0.35">
      <c r="A86" s="1"/>
      <c r="B86" s="68"/>
      <c r="C86" s="69"/>
      <c r="D86" s="79"/>
      <c r="E86" s="69"/>
      <c r="F86" s="80"/>
      <c r="G86" s="80"/>
      <c r="H86" s="245"/>
      <c r="I86" s="258"/>
      <c r="J86" s="201"/>
      <c r="K86" s="77"/>
      <c r="L86" s="77"/>
      <c r="M86" s="77"/>
      <c r="N86" s="77"/>
      <c r="O86" s="77"/>
      <c r="P86" s="77"/>
      <c r="Q86" s="77"/>
      <c r="R86" s="77"/>
      <c r="S86" s="77"/>
      <c r="T86" s="77"/>
      <c r="U86" s="77"/>
      <c r="V86" s="86"/>
      <c r="W86" s="252">
        <f t="shared" si="1"/>
        <v>0</v>
      </c>
      <c r="X86" s="1"/>
    </row>
    <row r="87" spans="1:24" x14ac:dyDescent="0.35">
      <c r="A87" s="1"/>
      <c r="B87" s="68"/>
      <c r="C87" s="69"/>
      <c r="D87" s="79"/>
      <c r="E87" s="69"/>
      <c r="F87" s="80"/>
      <c r="G87" s="80"/>
      <c r="H87" s="245"/>
      <c r="I87" s="258"/>
      <c r="J87" s="201"/>
      <c r="K87" s="77"/>
      <c r="L87" s="77"/>
      <c r="M87" s="77"/>
      <c r="N87" s="77"/>
      <c r="O87" s="77"/>
      <c r="P87" s="77"/>
      <c r="Q87" s="77"/>
      <c r="R87" s="77"/>
      <c r="S87" s="77"/>
      <c r="T87" s="77"/>
      <c r="U87" s="77"/>
      <c r="V87" s="86"/>
      <c r="W87" s="252">
        <f t="shared" si="1"/>
        <v>0</v>
      </c>
      <c r="X87" s="1"/>
    </row>
    <row r="88" spans="1:24" x14ac:dyDescent="0.35">
      <c r="A88" s="1"/>
      <c r="B88" s="68"/>
      <c r="C88" s="69"/>
      <c r="D88" s="79"/>
      <c r="E88" s="69"/>
      <c r="F88" s="80"/>
      <c r="G88" s="80"/>
      <c r="H88" s="245"/>
      <c r="I88" s="258"/>
      <c r="J88" s="201"/>
      <c r="K88" s="77"/>
      <c r="L88" s="77"/>
      <c r="M88" s="77"/>
      <c r="N88" s="77"/>
      <c r="O88" s="77"/>
      <c r="P88" s="77"/>
      <c r="Q88" s="77"/>
      <c r="R88" s="77"/>
      <c r="S88" s="77"/>
      <c r="T88" s="77"/>
      <c r="U88" s="77"/>
      <c r="V88" s="86"/>
      <c r="W88" s="252">
        <f t="shared" si="1"/>
        <v>0</v>
      </c>
      <c r="X88" s="1"/>
    </row>
    <row r="89" spans="1:24" x14ac:dyDescent="0.35">
      <c r="A89" s="1"/>
      <c r="B89" s="68"/>
      <c r="C89" s="69"/>
      <c r="D89" s="79"/>
      <c r="E89" s="69"/>
      <c r="F89" s="80"/>
      <c r="G89" s="80"/>
      <c r="H89" s="245"/>
      <c r="I89" s="258"/>
      <c r="J89" s="201"/>
      <c r="K89" s="77"/>
      <c r="L89" s="77"/>
      <c r="M89" s="77"/>
      <c r="N89" s="77"/>
      <c r="O89" s="77"/>
      <c r="P89" s="77"/>
      <c r="Q89" s="77"/>
      <c r="R89" s="77"/>
      <c r="S89" s="77"/>
      <c r="T89" s="77"/>
      <c r="U89" s="77"/>
      <c r="V89" s="86"/>
      <c r="W89" s="252">
        <f t="shared" si="1"/>
        <v>0</v>
      </c>
      <c r="X89" s="1"/>
    </row>
    <row r="90" spans="1:24" x14ac:dyDescent="0.35">
      <c r="A90" s="1"/>
      <c r="B90" s="68"/>
      <c r="C90" s="69"/>
      <c r="D90" s="79"/>
      <c r="E90" s="69"/>
      <c r="F90" s="80"/>
      <c r="G90" s="80"/>
      <c r="H90" s="245"/>
      <c r="I90" s="258"/>
      <c r="J90" s="201"/>
      <c r="K90" s="77"/>
      <c r="L90" s="77"/>
      <c r="M90" s="77"/>
      <c r="N90" s="77"/>
      <c r="O90" s="77"/>
      <c r="P90" s="77"/>
      <c r="Q90" s="77"/>
      <c r="R90" s="77"/>
      <c r="S90" s="77"/>
      <c r="T90" s="77"/>
      <c r="U90" s="77"/>
      <c r="V90" s="86"/>
      <c r="W90" s="252">
        <f t="shared" si="1"/>
        <v>0</v>
      </c>
      <c r="X90" s="1"/>
    </row>
    <row r="91" spans="1:24" x14ac:dyDescent="0.35">
      <c r="A91" s="1"/>
      <c r="B91" s="68"/>
      <c r="C91" s="69"/>
      <c r="D91" s="79"/>
      <c r="E91" s="69"/>
      <c r="F91" s="80"/>
      <c r="G91" s="80"/>
      <c r="H91" s="245"/>
      <c r="I91" s="258"/>
      <c r="J91" s="201"/>
      <c r="K91" s="77"/>
      <c r="L91" s="77"/>
      <c r="M91" s="77"/>
      <c r="N91" s="77"/>
      <c r="O91" s="77"/>
      <c r="P91" s="77"/>
      <c r="Q91" s="77"/>
      <c r="R91" s="77"/>
      <c r="S91" s="77"/>
      <c r="T91" s="77"/>
      <c r="U91" s="77"/>
      <c r="V91" s="86"/>
      <c r="W91" s="252">
        <f t="shared" si="1"/>
        <v>0</v>
      </c>
      <c r="X91" s="1"/>
    </row>
    <row r="92" spans="1:24" x14ac:dyDescent="0.35">
      <c r="A92" s="1"/>
      <c r="B92" s="68"/>
      <c r="C92" s="69"/>
      <c r="D92" s="79"/>
      <c r="E92" s="69"/>
      <c r="F92" s="80"/>
      <c r="G92" s="80"/>
      <c r="H92" s="245"/>
      <c r="I92" s="258"/>
      <c r="J92" s="201"/>
      <c r="K92" s="77"/>
      <c r="L92" s="77"/>
      <c r="M92" s="77"/>
      <c r="N92" s="77"/>
      <c r="O92" s="77"/>
      <c r="P92" s="77"/>
      <c r="Q92" s="77"/>
      <c r="R92" s="77"/>
      <c r="S92" s="77"/>
      <c r="T92" s="77"/>
      <c r="U92" s="77"/>
      <c r="V92" s="86"/>
      <c r="W92" s="252">
        <f t="shared" si="1"/>
        <v>0</v>
      </c>
      <c r="X92" s="1"/>
    </row>
    <row r="93" spans="1:24" x14ac:dyDescent="0.35">
      <c r="A93" s="1"/>
      <c r="B93" s="68"/>
      <c r="C93" s="69"/>
      <c r="D93" s="79"/>
      <c r="E93" s="69"/>
      <c r="F93" s="80"/>
      <c r="G93" s="80"/>
      <c r="H93" s="245"/>
      <c r="I93" s="258"/>
      <c r="J93" s="201"/>
      <c r="K93" s="77"/>
      <c r="L93" s="77"/>
      <c r="M93" s="77"/>
      <c r="N93" s="77"/>
      <c r="O93" s="77"/>
      <c r="P93" s="77"/>
      <c r="Q93" s="77"/>
      <c r="R93" s="77"/>
      <c r="S93" s="77"/>
      <c r="T93" s="77"/>
      <c r="U93" s="77"/>
      <c r="V93" s="86"/>
      <c r="W93" s="252">
        <f t="shared" si="1"/>
        <v>0</v>
      </c>
      <c r="X93" s="1"/>
    </row>
    <row r="94" spans="1:24" x14ac:dyDescent="0.35">
      <c r="A94" s="1"/>
      <c r="B94" s="68"/>
      <c r="C94" s="69"/>
      <c r="D94" s="79"/>
      <c r="E94" s="69"/>
      <c r="F94" s="80"/>
      <c r="G94" s="80"/>
      <c r="H94" s="245"/>
      <c r="I94" s="258"/>
      <c r="J94" s="201"/>
      <c r="K94" s="77"/>
      <c r="L94" s="77"/>
      <c r="M94" s="77"/>
      <c r="N94" s="77"/>
      <c r="O94" s="77"/>
      <c r="P94" s="77"/>
      <c r="Q94" s="77"/>
      <c r="R94" s="77"/>
      <c r="S94" s="77"/>
      <c r="T94" s="77"/>
      <c r="U94" s="77"/>
      <c r="V94" s="86"/>
      <c r="W94" s="252">
        <f t="shared" si="1"/>
        <v>0</v>
      </c>
      <c r="X94" s="1"/>
    </row>
    <row r="95" spans="1:24" x14ac:dyDescent="0.35">
      <c r="A95" s="1"/>
      <c r="B95" s="68"/>
      <c r="C95" s="69"/>
      <c r="D95" s="79"/>
      <c r="E95" s="69"/>
      <c r="F95" s="80"/>
      <c r="G95" s="80"/>
      <c r="H95" s="245"/>
      <c r="I95" s="258"/>
      <c r="J95" s="201"/>
      <c r="K95" s="77"/>
      <c r="L95" s="77"/>
      <c r="M95" s="77"/>
      <c r="N95" s="77"/>
      <c r="O95" s="77"/>
      <c r="P95" s="77"/>
      <c r="Q95" s="77"/>
      <c r="R95" s="77"/>
      <c r="S95" s="77"/>
      <c r="T95" s="77"/>
      <c r="U95" s="77"/>
      <c r="V95" s="86"/>
      <c r="W95" s="252">
        <f t="shared" si="1"/>
        <v>0</v>
      </c>
      <c r="X95" s="1"/>
    </row>
    <row r="96" spans="1:24" x14ac:dyDescent="0.35">
      <c r="A96" s="1"/>
      <c r="B96" s="68"/>
      <c r="C96" s="69"/>
      <c r="D96" s="79"/>
      <c r="E96" s="69"/>
      <c r="F96" s="80"/>
      <c r="G96" s="80"/>
      <c r="H96" s="245"/>
      <c r="I96" s="258"/>
      <c r="J96" s="201"/>
      <c r="K96" s="77"/>
      <c r="L96" s="77"/>
      <c r="M96" s="77"/>
      <c r="N96" s="77"/>
      <c r="O96" s="77"/>
      <c r="P96" s="77"/>
      <c r="Q96" s="77"/>
      <c r="R96" s="77"/>
      <c r="S96" s="77"/>
      <c r="T96" s="77"/>
      <c r="U96" s="77"/>
      <c r="V96" s="86"/>
      <c r="W96" s="252">
        <f t="shared" si="1"/>
        <v>0</v>
      </c>
      <c r="X96" s="1"/>
    </row>
    <row r="97" spans="1:24" x14ac:dyDescent="0.35">
      <c r="A97" s="1"/>
      <c r="B97" s="68"/>
      <c r="C97" s="69"/>
      <c r="D97" s="79"/>
      <c r="E97" s="69"/>
      <c r="F97" s="80"/>
      <c r="G97" s="80"/>
      <c r="H97" s="245"/>
      <c r="I97" s="258"/>
      <c r="J97" s="201"/>
      <c r="K97" s="77"/>
      <c r="L97" s="77"/>
      <c r="M97" s="77"/>
      <c r="N97" s="77"/>
      <c r="O97" s="77"/>
      <c r="P97" s="77"/>
      <c r="Q97" s="77"/>
      <c r="R97" s="77"/>
      <c r="S97" s="77"/>
      <c r="T97" s="77"/>
      <c r="U97" s="77"/>
      <c r="V97" s="86"/>
      <c r="W97" s="252">
        <f t="shared" si="1"/>
        <v>0</v>
      </c>
      <c r="X97" s="1"/>
    </row>
    <row r="98" spans="1:24" x14ac:dyDescent="0.35">
      <c r="A98" s="1"/>
      <c r="B98" s="68"/>
      <c r="C98" s="69"/>
      <c r="D98" s="79"/>
      <c r="E98" s="69"/>
      <c r="F98" s="80"/>
      <c r="G98" s="80"/>
      <c r="H98" s="245"/>
      <c r="I98" s="258"/>
      <c r="J98" s="201"/>
      <c r="K98" s="77"/>
      <c r="L98" s="77"/>
      <c r="M98" s="77"/>
      <c r="N98" s="77"/>
      <c r="O98" s="77"/>
      <c r="P98" s="77"/>
      <c r="Q98" s="77"/>
      <c r="R98" s="77"/>
      <c r="S98" s="77"/>
      <c r="T98" s="77"/>
      <c r="U98" s="77"/>
      <c r="V98" s="86"/>
      <c r="W98" s="252">
        <f t="shared" si="1"/>
        <v>0</v>
      </c>
      <c r="X98" s="1"/>
    </row>
    <row r="99" spans="1:24" x14ac:dyDescent="0.35">
      <c r="A99" s="1"/>
      <c r="B99" s="68"/>
      <c r="C99" s="69"/>
      <c r="D99" s="79"/>
      <c r="E99" s="69"/>
      <c r="F99" s="80"/>
      <c r="G99" s="80"/>
      <c r="H99" s="245"/>
      <c r="I99" s="258"/>
      <c r="J99" s="201"/>
      <c r="K99" s="77"/>
      <c r="L99" s="77"/>
      <c r="M99" s="77"/>
      <c r="N99" s="77"/>
      <c r="O99" s="77"/>
      <c r="P99" s="77"/>
      <c r="Q99" s="77"/>
      <c r="R99" s="77"/>
      <c r="S99" s="77"/>
      <c r="T99" s="77"/>
      <c r="U99" s="77"/>
      <c r="V99" s="86"/>
      <c r="W99" s="252">
        <f t="shared" si="1"/>
        <v>0</v>
      </c>
      <c r="X99" s="1"/>
    </row>
    <row r="100" spans="1:24" x14ac:dyDescent="0.35">
      <c r="A100" s="1"/>
      <c r="B100" s="68"/>
      <c r="C100" s="69"/>
      <c r="D100" s="79"/>
      <c r="E100" s="69"/>
      <c r="F100" s="80"/>
      <c r="G100" s="80"/>
      <c r="H100" s="245"/>
      <c r="I100" s="258"/>
      <c r="J100" s="201"/>
      <c r="K100" s="77"/>
      <c r="L100" s="77"/>
      <c r="M100" s="77"/>
      <c r="N100" s="77"/>
      <c r="O100" s="77"/>
      <c r="P100" s="77"/>
      <c r="Q100" s="77"/>
      <c r="R100" s="77"/>
      <c r="S100" s="77"/>
      <c r="T100" s="77"/>
      <c r="U100" s="77"/>
      <c r="V100" s="86"/>
      <c r="W100" s="252">
        <f t="shared" si="1"/>
        <v>0</v>
      </c>
      <c r="X100" s="1"/>
    </row>
    <row r="101" spans="1:24" x14ac:dyDescent="0.35">
      <c r="A101" s="1"/>
      <c r="B101" s="68"/>
      <c r="C101" s="69"/>
      <c r="D101" s="79"/>
      <c r="E101" s="69"/>
      <c r="F101" s="80"/>
      <c r="G101" s="80"/>
      <c r="H101" s="245"/>
      <c r="I101" s="258"/>
      <c r="J101" s="201"/>
      <c r="K101" s="77"/>
      <c r="L101" s="77"/>
      <c r="M101" s="77"/>
      <c r="N101" s="77"/>
      <c r="O101" s="77"/>
      <c r="P101" s="77"/>
      <c r="Q101" s="77"/>
      <c r="R101" s="77"/>
      <c r="S101" s="77"/>
      <c r="T101" s="77"/>
      <c r="U101" s="77"/>
      <c r="V101" s="86"/>
      <c r="W101" s="252">
        <f t="shared" si="1"/>
        <v>0</v>
      </c>
      <c r="X101" s="1"/>
    </row>
    <row r="102" spans="1:24" x14ac:dyDescent="0.35">
      <c r="A102" s="1"/>
      <c r="B102" s="68"/>
      <c r="C102" s="69"/>
      <c r="D102" s="79"/>
      <c r="E102" s="69"/>
      <c r="F102" s="80"/>
      <c r="G102" s="80"/>
      <c r="H102" s="245"/>
      <c r="I102" s="258"/>
      <c r="J102" s="201"/>
      <c r="K102" s="77"/>
      <c r="L102" s="77"/>
      <c r="M102" s="77"/>
      <c r="N102" s="77"/>
      <c r="O102" s="77"/>
      <c r="P102" s="77"/>
      <c r="Q102" s="77"/>
      <c r="R102" s="77"/>
      <c r="S102" s="77"/>
      <c r="T102" s="77"/>
      <c r="U102" s="77"/>
      <c r="V102" s="86"/>
      <c r="W102" s="252">
        <f t="shared" si="1"/>
        <v>0</v>
      </c>
      <c r="X102" s="1"/>
    </row>
    <row r="103" spans="1:24" x14ac:dyDescent="0.35">
      <c r="A103" s="1"/>
      <c r="B103" s="68"/>
      <c r="C103" s="69"/>
      <c r="D103" s="79"/>
      <c r="E103" s="69"/>
      <c r="F103" s="80"/>
      <c r="G103" s="80"/>
      <c r="H103" s="245"/>
      <c r="I103" s="258"/>
      <c r="J103" s="201"/>
      <c r="K103" s="77"/>
      <c r="L103" s="77"/>
      <c r="M103" s="77"/>
      <c r="N103" s="77"/>
      <c r="O103" s="77"/>
      <c r="P103" s="77"/>
      <c r="Q103" s="77"/>
      <c r="R103" s="77"/>
      <c r="S103" s="77"/>
      <c r="T103" s="77"/>
      <c r="U103" s="77"/>
      <c r="V103" s="86"/>
      <c r="W103" s="252">
        <f t="shared" si="1"/>
        <v>0</v>
      </c>
      <c r="X103" s="1"/>
    </row>
    <row r="104" spans="1:24" x14ac:dyDescent="0.35">
      <c r="A104" s="1"/>
      <c r="B104" s="68"/>
      <c r="C104" s="69"/>
      <c r="D104" s="79"/>
      <c r="E104" s="69"/>
      <c r="F104" s="80"/>
      <c r="G104" s="80"/>
      <c r="H104" s="245"/>
      <c r="I104" s="258"/>
      <c r="J104" s="201"/>
      <c r="K104" s="77"/>
      <c r="L104" s="77"/>
      <c r="M104" s="77"/>
      <c r="N104" s="77"/>
      <c r="O104" s="77"/>
      <c r="P104" s="77"/>
      <c r="Q104" s="77"/>
      <c r="R104" s="77"/>
      <c r="S104" s="77"/>
      <c r="T104" s="77"/>
      <c r="U104" s="77"/>
      <c r="V104" s="86"/>
      <c r="W104" s="252">
        <f t="shared" si="1"/>
        <v>0</v>
      </c>
      <c r="X104" s="1"/>
    </row>
    <row r="105" spans="1:24" x14ac:dyDescent="0.35">
      <c r="A105" s="1"/>
      <c r="B105" s="68"/>
      <c r="C105" s="69"/>
      <c r="D105" s="79"/>
      <c r="E105" s="69"/>
      <c r="F105" s="80"/>
      <c r="G105" s="80"/>
      <c r="H105" s="245"/>
      <c r="I105" s="258"/>
      <c r="J105" s="201"/>
      <c r="K105" s="77"/>
      <c r="L105" s="77"/>
      <c r="M105" s="77"/>
      <c r="N105" s="77"/>
      <c r="O105" s="77"/>
      <c r="P105" s="77"/>
      <c r="Q105" s="77"/>
      <c r="R105" s="77"/>
      <c r="S105" s="77"/>
      <c r="T105" s="77"/>
      <c r="U105" s="77"/>
      <c r="V105" s="86"/>
      <c r="W105" s="252">
        <f t="shared" si="1"/>
        <v>0</v>
      </c>
      <c r="X105" s="1"/>
    </row>
    <row r="106" spans="1:24" x14ac:dyDescent="0.35">
      <c r="A106" s="1"/>
      <c r="B106" s="68"/>
      <c r="C106" s="69"/>
      <c r="D106" s="79"/>
      <c r="E106" s="69"/>
      <c r="F106" s="80"/>
      <c r="G106" s="80"/>
      <c r="H106" s="245"/>
      <c r="I106" s="258"/>
      <c r="J106" s="201"/>
      <c r="K106" s="77"/>
      <c r="L106" s="77"/>
      <c r="M106" s="77"/>
      <c r="N106" s="77"/>
      <c r="O106" s="77"/>
      <c r="P106" s="77"/>
      <c r="Q106" s="77"/>
      <c r="R106" s="77"/>
      <c r="S106" s="77"/>
      <c r="T106" s="77"/>
      <c r="U106" s="77"/>
      <c r="V106" s="86"/>
      <c r="W106" s="252">
        <f t="shared" si="1"/>
        <v>0</v>
      </c>
      <c r="X106" s="1"/>
    </row>
    <row r="107" spans="1:24" x14ac:dyDescent="0.35">
      <c r="A107" s="1"/>
      <c r="B107" s="68"/>
      <c r="C107" s="69"/>
      <c r="D107" s="79"/>
      <c r="E107" s="69"/>
      <c r="F107" s="80"/>
      <c r="G107" s="80"/>
      <c r="H107" s="245"/>
      <c r="I107" s="258"/>
      <c r="J107" s="201"/>
      <c r="K107" s="77"/>
      <c r="L107" s="77"/>
      <c r="M107" s="77"/>
      <c r="N107" s="77"/>
      <c r="O107" s="77"/>
      <c r="P107" s="77"/>
      <c r="Q107" s="77"/>
      <c r="R107" s="77"/>
      <c r="S107" s="77"/>
      <c r="T107" s="77"/>
      <c r="U107" s="77"/>
      <c r="V107" s="86"/>
      <c r="W107" s="252">
        <f t="shared" si="1"/>
        <v>0</v>
      </c>
      <c r="X107" s="1"/>
    </row>
    <row r="108" spans="1:24" x14ac:dyDescent="0.35">
      <c r="A108" s="1"/>
      <c r="B108" s="68"/>
      <c r="C108" s="69"/>
      <c r="D108" s="79"/>
      <c r="E108" s="69"/>
      <c r="F108" s="80"/>
      <c r="G108" s="80"/>
      <c r="H108" s="245"/>
      <c r="I108" s="258"/>
      <c r="J108" s="201"/>
      <c r="K108" s="77"/>
      <c r="L108" s="77"/>
      <c r="M108" s="77"/>
      <c r="N108" s="77"/>
      <c r="O108" s="77"/>
      <c r="P108" s="77"/>
      <c r="Q108" s="77"/>
      <c r="R108" s="77"/>
      <c r="S108" s="77"/>
      <c r="T108" s="77"/>
      <c r="U108" s="77"/>
      <c r="V108" s="86"/>
      <c r="W108" s="252">
        <f t="shared" si="1"/>
        <v>0</v>
      </c>
      <c r="X108" s="1"/>
    </row>
    <row r="109" spans="1:24" x14ac:dyDescent="0.35">
      <c r="A109" s="1"/>
      <c r="B109" s="68"/>
      <c r="C109" s="69"/>
      <c r="D109" s="79"/>
      <c r="E109" s="69"/>
      <c r="F109" s="80"/>
      <c r="G109" s="80"/>
      <c r="H109" s="245"/>
      <c r="I109" s="258"/>
      <c r="J109" s="201"/>
      <c r="K109" s="77"/>
      <c r="L109" s="77"/>
      <c r="M109" s="77"/>
      <c r="N109" s="77"/>
      <c r="O109" s="77"/>
      <c r="P109" s="77"/>
      <c r="Q109" s="77"/>
      <c r="R109" s="77"/>
      <c r="S109" s="77"/>
      <c r="T109" s="77"/>
      <c r="U109" s="77"/>
      <c r="V109" s="86"/>
      <c r="W109" s="252">
        <f t="shared" si="1"/>
        <v>0</v>
      </c>
      <c r="X109" s="1"/>
    </row>
    <row r="110" spans="1:24" x14ac:dyDescent="0.35">
      <c r="A110" s="1"/>
      <c r="B110" s="68"/>
      <c r="C110" s="69"/>
      <c r="D110" s="79"/>
      <c r="E110" s="69"/>
      <c r="F110" s="80"/>
      <c r="G110" s="80"/>
      <c r="H110" s="245"/>
      <c r="I110" s="258"/>
      <c r="J110" s="201"/>
      <c r="K110" s="77"/>
      <c r="L110" s="77"/>
      <c r="M110" s="77"/>
      <c r="N110" s="77"/>
      <c r="O110" s="77"/>
      <c r="P110" s="77"/>
      <c r="Q110" s="77"/>
      <c r="R110" s="77"/>
      <c r="S110" s="77"/>
      <c r="T110" s="77"/>
      <c r="U110" s="77"/>
      <c r="V110" s="86"/>
      <c r="W110" s="252">
        <f t="shared" si="1"/>
        <v>0</v>
      </c>
      <c r="X110" s="1"/>
    </row>
    <row r="111" spans="1:24" x14ac:dyDescent="0.35">
      <c r="A111" s="1"/>
      <c r="B111" s="68"/>
      <c r="C111" s="69"/>
      <c r="D111" s="79"/>
      <c r="E111" s="69"/>
      <c r="F111" s="80"/>
      <c r="G111" s="80"/>
      <c r="H111" s="245"/>
      <c r="I111" s="258"/>
      <c r="J111" s="201"/>
      <c r="K111" s="77"/>
      <c r="L111" s="77"/>
      <c r="M111" s="77"/>
      <c r="N111" s="77"/>
      <c r="O111" s="77"/>
      <c r="P111" s="77"/>
      <c r="Q111" s="77"/>
      <c r="R111" s="77"/>
      <c r="S111" s="77"/>
      <c r="T111" s="77"/>
      <c r="U111" s="77"/>
      <c r="V111" s="86"/>
      <c r="W111" s="252">
        <f t="shared" si="1"/>
        <v>0</v>
      </c>
      <c r="X111" s="1"/>
    </row>
    <row r="112" spans="1:24" x14ac:dyDescent="0.35">
      <c r="A112" s="1"/>
      <c r="B112" s="68"/>
      <c r="C112" s="69"/>
      <c r="D112" s="79"/>
      <c r="E112" s="69"/>
      <c r="F112" s="80"/>
      <c r="G112" s="80"/>
      <c r="H112" s="245"/>
      <c r="I112" s="258"/>
      <c r="J112" s="201"/>
      <c r="K112" s="77"/>
      <c r="L112" s="77"/>
      <c r="M112" s="77"/>
      <c r="N112" s="77"/>
      <c r="O112" s="77"/>
      <c r="P112" s="77"/>
      <c r="Q112" s="77"/>
      <c r="R112" s="77"/>
      <c r="S112" s="77"/>
      <c r="T112" s="77"/>
      <c r="U112" s="77"/>
      <c r="V112" s="86"/>
      <c r="W112" s="252">
        <f t="shared" si="1"/>
        <v>0</v>
      </c>
      <c r="X112" s="1"/>
    </row>
    <row r="113" spans="1:24" x14ac:dyDescent="0.35">
      <c r="A113" s="1"/>
      <c r="B113" s="68"/>
      <c r="C113" s="69"/>
      <c r="D113" s="79"/>
      <c r="E113" s="69"/>
      <c r="F113" s="80"/>
      <c r="G113" s="80"/>
      <c r="H113" s="245"/>
      <c r="I113" s="258"/>
      <c r="J113" s="201"/>
      <c r="K113" s="77"/>
      <c r="L113" s="77"/>
      <c r="M113" s="77"/>
      <c r="N113" s="77"/>
      <c r="O113" s="77"/>
      <c r="P113" s="77"/>
      <c r="Q113" s="77"/>
      <c r="R113" s="77"/>
      <c r="S113" s="77"/>
      <c r="T113" s="77"/>
      <c r="U113" s="77"/>
      <c r="V113" s="86"/>
      <c r="W113" s="252">
        <f t="shared" si="1"/>
        <v>0</v>
      </c>
      <c r="X113" s="1"/>
    </row>
    <row r="114" spans="1:24" x14ac:dyDescent="0.35">
      <c r="A114" s="1"/>
      <c r="B114" s="68"/>
      <c r="C114" s="69"/>
      <c r="D114" s="79"/>
      <c r="E114" s="69"/>
      <c r="F114" s="80"/>
      <c r="G114" s="80"/>
      <c r="H114" s="245"/>
      <c r="I114" s="258"/>
      <c r="J114" s="201"/>
      <c r="K114" s="77"/>
      <c r="L114" s="77"/>
      <c r="M114" s="77"/>
      <c r="N114" s="77"/>
      <c r="O114" s="77"/>
      <c r="P114" s="77"/>
      <c r="Q114" s="77"/>
      <c r="R114" s="77"/>
      <c r="S114" s="77"/>
      <c r="T114" s="77"/>
      <c r="U114" s="77"/>
      <c r="V114" s="86"/>
      <c r="W114" s="252">
        <f t="shared" si="1"/>
        <v>0</v>
      </c>
      <c r="X114" s="1"/>
    </row>
    <row r="115" spans="1:24" x14ac:dyDescent="0.35">
      <c r="A115" s="1"/>
      <c r="B115" s="68"/>
      <c r="C115" s="69"/>
      <c r="D115" s="79"/>
      <c r="E115" s="69"/>
      <c r="F115" s="80"/>
      <c r="G115" s="80"/>
      <c r="H115" s="245"/>
      <c r="I115" s="258"/>
      <c r="J115" s="201"/>
      <c r="K115" s="77"/>
      <c r="L115" s="77"/>
      <c r="M115" s="77"/>
      <c r="N115" s="77"/>
      <c r="O115" s="77"/>
      <c r="P115" s="77"/>
      <c r="Q115" s="77"/>
      <c r="R115" s="77"/>
      <c r="S115" s="77"/>
      <c r="T115" s="77"/>
      <c r="U115" s="77"/>
      <c r="V115" s="86"/>
      <c r="W115" s="252">
        <f t="shared" si="1"/>
        <v>0</v>
      </c>
      <c r="X115" s="1"/>
    </row>
    <row r="116" spans="1:24" x14ac:dyDescent="0.35">
      <c r="A116" s="1"/>
      <c r="B116" s="68"/>
      <c r="C116" s="69"/>
      <c r="D116" s="79"/>
      <c r="E116" s="69"/>
      <c r="F116" s="80"/>
      <c r="G116" s="80"/>
      <c r="H116" s="245"/>
      <c r="I116" s="258"/>
      <c r="J116" s="201"/>
      <c r="K116" s="77"/>
      <c r="L116" s="77"/>
      <c r="M116" s="77"/>
      <c r="N116" s="77"/>
      <c r="O116" s="77"/>
      <c r="P116" s="77"/>
      <c r="Q116" s="77"/>
      <c r="R116" s="77"/>
      <c r="S116" s="77"/>
      <c r="T116" s="77"/>
      <c r="U116" s="77"/>
      <c r="V116" s="86"/>
      <c r="W116" s="252">
        <f t="shared" si="1"/>
        <v>0</v>
      </c>
      <c r="X116" s="1"/>
    </row>
    <row r="117" spans="1:24" x14ac:dyDescent="0.35">
      <c r="A117" s="1"/>
      <c r="B117" s="68"/>
      <c r="C117" s="69"/>
      <c r="D117" s="79"/>
      <c r="E117" s="69"/>
      <c r="F117" s="80"/>
      <c r="G117" s="80"/>
      <c r="H117" s="245"/>
      <c r="I117" s="258"/>
      <c r="J117" s="201"/>
      <c r="K117" s="77"/>
      <c r="L117" s="77"/>
      <c r="M117" s="77"/>
      <c r="N117" s="77"/>
      <c r="O117" s="77"/>
      <c r="P117" s="77"/>
      <c r="Q117" s="77"/>
      <c r="R117" s="77"/>
      <c r="S117" s="77"/>
      <c r="T117" s="77"/>
      <c r="U117" s="77"/>
      <c r="V117" s="86"/>
      <c r="W117" s="252">
        <f t="shared" si="1"/>
        <v>0</v>
      </c>
      <c r="X117" s="1"/>
    </row>
    <row r="118" spans="1:24" x14ac:dyDescent="0.35">
      <c r="A118" s="1"/>
      <c r="B118" s="68"/>
      <c r="C118" s="69"/>
      <c r="D118" s="79"/>
      <c r="E118" s="69"/>
      <c r="F118" s="80"/>
      <c r="G118" s="80"/>
      <c r="H118" s="245"/>
      <c r="I118" s="258"/>
      <c r="J118" s="201"/>
      <c r="K118" s="77"/>
      <c r="L118" s="77"/>
      <c r="M118" s="77"/>
      <c r="N118" s="77"/>
      <c r="O118" s="77"/>
      <c r="P118" s="77"/>
      <c r="Q118" s="77"/>
      <c r="R118" s="77"/>
      <c r="S118" s="77"/>
      <c r="T118" s="77"/>
      <c r="U118" s="77"/>
      <c r="V118" s="86"/>
      <c r="W118" s="252">
        <f t="shared" si="1"/>
        <v>0</v>
      </c>
      <c r="X118" s="1"/>
    </row>
    <row r="119" spans="1:24" x14ac:dyDescent="0.35">
      <c r="A119" s="1"/>
      <c r="B119" s="68"/>
      <c r="C119" s="69"/>
      <c r="D119" s="79"/>
      <c r="E119" s="69"/>
      <c r="F119" s="80"/>
      <c r="G119" s="80"/>
      <c r="H119" s="245"/>
      <c r="I119" s="258"/>
      <c r="J119" s="201"/>
      <c r="K119" s="77"/>
      <c r="L119" s="77"/>
      <c r="M119" s="77"/>
      <c r="N119" s="77"/>
      <c r="O119" s="77"/>
      <c r="P119" s="77"/>
      <c r="Q119" s="77"/>
      <c r="R119" s="77"/>
      <c r="S119" s="77"/>
      <c r="T119" s="77"/>
      <c r="U119" s="77"/>
      <c r="V119" s="86"/>
      <c r="W119" s="252">
        <f t="shared" si="1"/>
        <v>0</v>
      </c>
      <c r="X119" s="1"/>
    </row>
    <row r="120" spans="1:24" x14ac:dyDescent="0.35">
      <c r="A120" s="1"/>
      <c r="B120" s="68"/>
      <c r="C120" s="69"/>
      <c r="D120" s="79"/>
      <c r="E120" s="69"/>
      <c r="F120" s="80"/>
      <c r="G120" s="80"/>
      <c r="H120" s="245"/>
      <c r="I120" s="258"/>
      <c r="J120" s="201"/>
      <c r="K120" s="77"/>
      <c r="L120" s="77"/>
      <c r="M120" s="77"/>
      <c r="N120" s="77"/>
      <c r="O120" s="77"/>
      <c r="P120" s="77"/>
      <c r="Q120" s="77"/>
      <c r="R120" s="77"/>
      <c r="S120" s="77"/>
      <c r="T120" s="77"/>
      <c r="U120" s="77"/>
      <c r="V120" s="86"/>
      <c r="W120" s="252">
        <f t="shared" si="1"/>
        <v>0</v>
      </c>
      <c r="X120" s="1"/>
    </row>
    <row r="121" spans="1:24" x14ac:dyDescent="0.35">
      <c r="A121" s="1"/>
      <c r="B121" s="68"/>
      <c r="C121" s="69"/>
      <c r="D121" s="79"/>
      <c r="E121" s="69"/>
      <c r="F121" s="80"/>
      <c r="G121" s="80"/>
      <c r="H121" s="245"/>
      <c r="I121" s="258"/>
      <c r="J121" s="201"/>
      <c r="K121" s="77"/>
      <c r="L121" s="77"/>
      <c r="M121" s="77"/>
      <c r="N121" s="77"/>
      <c r="O121" s="77"/>
      <c r="P121" s="77"/>
      <c r="Q121" s="77"/>
      <c r="R121" s="77"/>
      <c r="S121" s="77"/>
      <c r="T121" s="77"/>
      <c r="U121" s="77"/>
      <c r="V121" s="86"/>
      <c r="W121" s="252">
        <f t="shared" si="1"/>
        <v>0</v>
      </c>
      <c r="X121" s="1"/>
    </row>
    <row r="122" spans="1:24" x14ac:dyDescent="0.35">
      <c r="A122" s="1"/>
      <c r="B122" s="68"/>
      <c r="C122" s="69"/>
      <c r="D122" s="79"/>
      <c r="E122" s="69"/>
      <c r="F122" s="80"/>
      <c r="G122" s="80"/>
      <c r="H122" s="245"/>
      <c r="I122" s="258"/>
      <c r="J122" s="201"/>
      <c r="K122" s="77"/>
      <c r="L122" s="77"/>
      <c r="M122" s="77"/>
      <c r="N122" s="77"/>
      <c r="O122" s="77"/>
      <c r="P122" s="77"/>
      <c r="Q122" s="77"/>
      <c r="R122" s="77"/>
      <c r="S122" s="77"/>
      <c r="T122" s="77"/>
      <c r="U122" s="77"/>
      <c r="V122" s="86"/>
      <c r="W122" s="252">
        <f t="shared" si="1"/>
        <v>0</v>
      </c>
      <c r="X122" s="1"/>
    </row>
    <row r="123" spans="1:24" x14ac:dyDescent="0.35">
      <c r="A123" s="1"/>
      <c r="B123" s="68"/>
      <c r="C123" s="71"/>
      <c r="D123" s="79"/>
      <c r="E123" s="69"/>
      <c r="F123" s="80"/>
      <c r="G123" s="80"/>
      <c r="H123" s="245"/>
      <c r="I123" s="258"/>
      <c r="J123" s="201"/>
      <c r="K123" s="77"/>
      <c r="L123" s="77"/>
      <c r="M123" s="77"/>
      <c r="N123" s="77"/>
      <c r="O123" s="77"/>
      <c r="P123" s="77"/>
      <c r="Q123" s="77"/>
      <c r="R123" s="77"/>
      <c r="S123" s="77"/>
      <c r="T123" s="77"/>
      <c r="U123" s="77"/>
      <c r="V123" s="86"/>
      <c r="W123" s="252">
        <f t="shared" si="1"/>
        <v>0</v>
      </c>
      <c r="X123" s="1"/>
    </row>
    <row r="124" spans="1:24" x14ac:dyDescent="0.35">
      <c r="A124" s="1"/>
      <c r="B124" s="68"/>
      <c r="C124" s="71"/>
      <c r="D124" s="79"/>
      <c r="E124" s="69"/>
      <c r="F124" s="80"/>
      <c r="G124" s="80"/>
      <c r="H124" s="245"/>
      <c r="I124" s="258"/>
      <c r="J124" s="201"/>
      <c r="K124" s="77"/>
      <c r="L124" s="77"/>
      <c r="M124" s="77"/>
      <c r="N124" s="77"/>
      <c r="O124" s="77"/>
      <c r="P124" s="77"/>
      <c r="Q124" s="77"/>
      <c r="R124" s="77"/>
      <c r="S124" s="77"/>
      <c r="T124" s="77"/>
      <c r="U124" s="77"/>
      <c r="V124" s="86"/>
      <c r="W124" s="252">
        <f t="shared" si="1"/>
        <v>0</v>
      </c>
      <c r="X124" s="1"/>
    </row>
    <row r="125" spans="1:24" x14ac:dyDescent="0.35">
      <c r="A125" s="1"/>
      <c r="B125" s="68"/>
      <c r="C125" s="71"/>
      <c r="D125" s="79"/>
      <c r="E125" s="69"/>
      <c r="F125" s="80"/>
      <c r="G125" s="80"/>
      <c r="H125" s="245"/>
      <c r="I125" s="258"/>
      <c r="J125" s="201"/>
      <c r="K125" s="77"/>
      <c r="L125" s="77"/>
      <c r="M125" s="77"/>
      <c r="N125" s="77"/>
      <c r="O125" s="77"/>
      <c r="P125" s="77"/>
      <c r="Q125" s="77"/>
      <c r="R125" s="77"/>
      <c r="S125" s="77"/>
      <c r="T125" s="77"/>
      <c r="U125" s="77"/>
      <c r="V125" s="86"/>
      <c r="W125" s="252">
        <f t="shared" si="1"/>
        <v>0</v>
      </c>
      <c r="X125" s="1"/>
    </row>
    <row r="126" spans="1:24" x14ac:dyDescent="0.35">
      <c r="A126" s="1"/>
      <c r="B126" s="68"/>
      <c r="C126" s="71"/>
      <c r="D126" s="79"/>
      <c r="E126" s="69"/>
      <c r="F126" s="80"/>
      <c r="G126" s="80"/>
      <c r="H126" s="245"/>
      <c r="I126" s="258"/>
      <c r="J126" s="201"/>
      <c r="K126" s="77"/>
      <c r="L126" s="77"/>
      <c r="M126" s="77"/>
      <c r="N126" s="77"/>
      <c r="O126" s="77"/>
      <c r="P126" s="77"/>
      <c r="Q126" s="77"/>
      <c r="R126" s="77"/>
      <c r="S126" s="77"/>
      <c r="T126" s="77"/>
      <c r="U126" s="77"/>
      <c r="V126" s="86"/>
      <c r="W126" s="252">
        <f t="shared" si="1"/>
        <v>0</v>
      </c>
      <c r="X126" s="1"/>
    </row>
    <row r="127" spans="1:24" x14ac:dyDescent="0.35">
      <c r="A127" s="1"/>
      <c r="B127" s="68"/>
      <c r="C127" s="71"/>
      <c r="D127" s="79"/>
      <c r="E127" s="69"/>
      <c r="F127" s="80"/>
      <c r="G127" s="80"/>
      <c r="H127" s="245"/>
      <c r="I127" s="258"/>
      <c r="J127" s="201"/>
      <c r="K127" s="77"/>
      <c r="L127" s="77"/>
      <c r="M127" s="77"/>
      <c r="N127" s="77"/>
      <c r="O127" s="77"/>
      <c r="P127" s="77"/>
      <c r="Q127" s="77"/>
      <c r="R127" s="77"/>
      <c r="S127" s="77"/>
      <c r="T127" s="77"/>
      <c r="U127" s="77"/>
      <c r="V127" s="86"/>
      <c r="W127" s="252">
        <f t="shared" si="1"/>
        <v>0</v>
      </c>
      <c r="X127" s="1"/>
    </row>
    <row r="128" spans="1:24" x14ac:dyDescent="0.35">
      <c r="A128" s="1"/>
      <c r="B128" s="68"/>
      <c r="C128" s="71"/>
      <c r="D128" s="79"/>
      <c r="E128" s="69"/>
      <c r="F128" s="80"/>
      <c r="G128" s="80"/>
      <c r="H128" s="245"/>
      <c r="I128" s="258"/>
      <c r="J128" s="201"/>
      <c r="K128" s="77"/>
      <c r="L128" s="77"/>
      <c r="M128" s="77"/>
      <c r="N128" s="77"/>
      <c r="O128" s="77"/>
      <c r="P128" s="77"/>
      <c r="Q128" s="77"/>
      <c r="R128" s="77"/>
      <c r="S128" s="77"/>
      <c r="T128" s="77"/>
      <c r="U128" s="77"/>
      <c r="V128" s="86"/>
      <c r="W128" s="252">
        <f t="shared" si="1"/>
        <v>0</v>
      </c>
      <c r="X128" s="1"/>
    </row>
    <row r="129" spans="1:24" x14ac:dyDescent="0.35">
      <c r="A129" s="1"/>
      <c r="B129" s="68"/>
      <c r="C129" s="71"/>
      <c r="D129" s="79"/>
      <c r="E129" s="69"/>
      <c r="F129" s="80"/>
      <c r="G129" s="80"/>
      <c r="H129" s="245"/>
      <c r="I129" s="258"/>
      <c r="J129" s="201"/>
      <c r="K129" s="77"/>
      <c r="L129" s="77"/>
      <c r="M129" s="77"/>
      <c r="N129" s="77"/>
      <c r="O129" s="77"/>
      <c r="P129" s="77"/>
      <c r="Q129" s="77"/>
      <c r="R129" s="77"/>
      <c r="S129" s="77"/>
      <c r="T129" s="77"/>
      <c r="U129" s="77"/>
      <c r="V129" s="86"/>
      <c r="W129" s="252">
        <f t="shared" si="1"/>
        <v>0</v>
      </c>
      <c r="X129" s="1"/>
    </row>
    <row r="130" spans="1:24" x14ac:dyDescent="0.35">
      <c r="A130" s="1"/>
      <c r="B130" s="68"/>
      <c r="C130" s="71"/>
      <c r="D130" s="79"/>
      <c r="E130" s="69"/>
      <c r="F130" s="80"/>
      <c r="G130" s="80"/>
      <c r="H130" s="245"/>
      <c r="I130" s="258"/>
      <c r="J130" s="201"/>
      <c r="K130" s="77"/>
      <c r="L130" s="77"/>
      <c r="M130" s="77"/>
      <c r="N130" s="77"/>
      <c r="O130" s="77"/>
      <c r="P130" s="77"/>
      <c r="Q130" s="77"/>
      <c r="R130" s="77"/>
      <c r="S130" s="77"/>
      <c r="T130" s="77"/>
      <c r="U130" s="77"/>
      <c r="V130" s="86"/>
      <c r="W130" s="252">
        <f t="shared" si="1"/>
        <v>0</v>
      </c>
      <c r="X130" s="1"/>
    </row>
    <row r="131" spans="1:24" x14ac:dyDescent="0.35">
      <c r="A131" s="1"/>
      <c r="B131" s="68"/>
      <c r="C131" s="71"/>
      <c r="D131" s="79"/>
      <c r="E131" s="69"/>
      <c r="F131" s="80"/>
      <c r="G131" s="80"/>
      <c r="H131" s="245"/>
      <c r="I131" s="258"/>
      <c r="J131" s="201"/>
      <c r="K131" s="77"/>
      <c r="L131" s="77"/>
      <c r="M131" s="77"/>
      <c r="N131" s="77"/>
      <c r="O131" s="77"/>
      <c r="P131" s="77"/>
      <c r="Q131" s="77"/>
      <c r="R131" s="77"/>
      <c r="S131" s="77"/>
      <c r="T131" s="77"/>
      <c r="U131" s="77"/>
      <c r="V131" s="86"/>
      <c r="W131" s="252">
        <f t="shared" si="1"/>
        <v>0</v>
      </c>
      <c r="X131" s="1"/>
    </row>
    <row r="132" spans="1:24" x14ac:dyDescent="0.35">
      <c r="A132" s="1"/>
      <c r="B132" s="68"/>
      <c r="C132" s="71"/>
      <c r="D132" s="79"/>
      <c r="E132" s="69"/>
      <c r="F132" s="80"/>
      <c r="G132" s="80"/>
      <c r="H132" s="245"/>
      <c r="I132" s="258"/>
      <c r="J132" s="201"/>
      <c r="K132" s="77"/>
      <c r="L132" s="77"/>
      <c r="M132" s="77"/>
      <c r="N132" s="77"/>
      <c r="O132" s="77"/>
      <c r="P132" s="77"/>
      <c r="Q132" s="77"/>
      <c r="R132" s="77"/>
      <c r="S132" s="77"/>
      <c r="T132" s="77"/>
      <c r="U132" s="77"/>
      <c r="V132" s="86"/>
      <c r="W132" s="252">
        <f t="shared" si="1"/>
        <v>0</v>
      </c>
      <c r="X132" s="1"/>
    </row>
    <row r="133" spans="1:24" x14ac:dyDescent="0.35">
      <c r="A133" s="1"/>
      <c r="B133" s="68"/>
      <c r="C133" s="71"/>
      <c r="D133" s="79"/>
      <c r="E133" s="69"/>
      <c r="F133" s="80"/>
      <c r="G133" s="80"/>
      <c r="H133" s="245"/>
      <c r="I133" s="258"/>
      <c r="J133" s="201"/>
      <c r="K133" s="77"/>
      <c r="L133" s="77"/>
      <c r="M133" s="77"/>
      <c r="N133" s="77"/>
      <c r="O133" s="77"/>
      <c r="P133" s="77"/>
      <c r="Q133" s="77"/>
      <c r="R133" s="77"/>
      <c r="S133" s="77"/>
      <c r="T133" s="77"/>
      <c r="U133" s="77"/>
      <c r="V133" s="86"/>
      <c r="W133" s="252">
        <f t="shared" si="1"/>
        <v>0</v>
      </c>
      <c r="X133" s="1"/>
    </row>
    <row r="134" spans="1:24" x14ac:dyDescent="0.35">
      <c r="A134" s="1"/>
      <c r="B134" s="68"/>
      <c r="C134" s="71"/>
      <c r="D134" s="79"/>
      <c r="E134" s="69"/>
      <c r="F134" s="80"/>
      <c r="G134" s="80"/>
      <c r="H134" s="245"/>
      <c r="I134" s="258"/>
      <c r="J134" s="201"/>
      <c r="K134" s="77"/>
      <c r="L134" s="77"/>
      <c r="M134" s="77"/>
      <c r="N134" s="77"/>
      <c r="O134" s="77"/>
      <c r="P134" s="77"/>
      <c r="Q134" s="77"/>
      <c r="R134" s="77"/>
      <c r="S134" s="77"/>
      <c r="T134" s="77"/>
      <c r="U134" s="77"/>
      <c r="V134" s="86"/>
      <c r="W134" s="252">
        <f t="shared" si="1"/>
        <v>0</v>
      </c>
      <c r="X134" s="1"/>
    </row>
    <row r="135" spans="1:24" x14ac:dyDescent="0.35">
      <c r="A135" s="1"/>
      <c r="B135" s="68"/>
      <c r="C135" s="71"/>
      <c r="D135" s="79"/>
      <c r="E135" s="69"/>
      <c r="F135" s="80"/>
      <c r="G135" s="80"/>
      <c r="H135" s="245"/>
      <c r="I135" s="258"/>
      <c r="J135" s="201"/>
      <c r="K135" s="77"/>
      <c r="L135" s="77"/>
      <c r="M135" s="77"/>
      <c r="N135" s="77"/>
      <c r="O135" s="77"/>
      <c r="P135" s="77"/>
      <c r="Q135" s="77"/>
      <c r="R135" s="77"/>
      <c r="S135" s="77"/>
      <c r="T135" s="77"/>
      <c r="U135" s="77"/>
      <c r="V135" s="86"/>
      <c r="W135" s="252">
        <f t="shared" si="1"/>
        <v>0</v>
      </c>
      <c r="X135" s="1"/>
    </row>
    <row r="136" spans="1:24" x14ac:dyDescent="0.35">
      <c r="A136" s="1"/>
      <c r="B136" s="68"/>
      <c r="C136" s="71"/>
      <c r="D136" s="79"/>
      <c r="E136" s="69"/>
      <c r="F136" s="80"/>
      <c r="G136" s="80"/>
      <c r="H136" s="245"/>
      <c r="I136" s="258"/>
      <c r="J136" s="201"/>
      <c r="K136" s="77"/>
      <c r="L136" s="77"/>
      <c r="M136" s="77"/>
      <c r="N136" s="77"/>
      <c r="O136" s="77"/>
      <c r="P136" s="77"/>
      <c r="Q136" s="77"/>
      <c r="R136" s="77"/>
      <c r="S136" s="77"/>
      <c r="T136" s="77"/>
      <c r="U136" s="77"/>
      <c r="V136" s="86"/>
      <c r="W136" s="252">
        <f t="shared" si="1"/>
        <v>0</v>
      </c>
      <c r="X136" s="1"/>
    </row>
    <row r="137" spans="1:24" x14ac:dyDescent="0.35">
      <c r="A137" s="1"/>
      <c r="B137" s="68"/>
      <c r="C137" s="71"/>
      <c r="D137" s="79"/>
      <c r="E137" s="69"/>
      <c r="F137" s="80"/>
      <c r="G137" s="80"/>
      <c r="H137" s="245"/>
      <c r="I137" s="258"/>
      <c r="J137" s="201"/>
      <c r="K137" s="77"/>
      <c r="L137" s="77"/>
      <c r="M137" s="77"/>
      <c r="N137" s="77"/>
      <c r="O137" s="77"/>
      <c r="P137" s="77"/>
      <c r="Q137" s="77"/>
      <c r="R137" s="77"/>
      <c r="S137" s="77"/>
      <c r="T137" s="77"/>
      <c r="U137" s="77"/>
      <c r="V137" s="86"/>
      <c r="W137" s="252">
        <f t="shared" si="1"/>
        <v>0</v>
      </c>
      <c r="X137" s="1"/>
    </row>
    <row r="138" spans="1:24" x14ac:dyDescent="0.35">
      <c r="A138" s="1"/>
      <c r="B138" s="68"/>
      <c r="C138" s="71"/>
      <c r="D138" s="79"/>
      <c r="E138" s="69"/>
      <c r="F138" s="80"/>
      <c r="G138" s="80"/>
      <c r="H138" s="245"/>
      <c r="I138" s="258"/>
      <c r="J138" s="201"/>
      <c r="K138" s="77"/>
      <c r="L138" s="77"/>
      <c r="M138" s="77"/>
      <c r="N138" s="77"/>
      <c r="O138" s="77"/>
      <c r="P138" s="77"/>
      <c r="Q138" s="77"/>
      <c r="R138" s="77"/>
      <c r="S138" s="77"/>
      <c r="T138" s="77"/>
      <c r="U138" s="77"/>
      <c r="V138" s="86"/>
      <c r="W138" s="252">
        <f t="shared" si="1"/>
        <v>0</v>
      </c>
      <c r="X138" s="1"/>
    </row>
    <row r="139" spans="1:24" x14ac:dyDescent="0.35">
      <c r="A139" s="1"/>
      <c r="B139" s="68"/>
      <c r="C139" s="71"/>
      <c r="D139" s="79"/>
      <c r="E139" s="69"/>
      <c r="F139" s="80"/>
      <c r="G139" s="80"/>
      <c r="H139" s="245"/>
      <c r="I139" s="258"/>
      <c r="J139" s="201"/>
      <c r="K139" s="77"/>
      <c r="L139" s="77"/>
      <c r="M139" s="77"/>
      <c r="N139" s="77"/>
      <c r="O139" s="77"/>
      <c r="P139" s="77"/>
      <c r="Q139" s="77"/>
      <c r="R139" s="77"/>
      <c r="S139" s="77"/>
      <c r="T139" s="77"/>
      <c r="U139" s="77"/>
      <c r="V139" s="86"/>
      <c r="W139" s="252">
        <f t="shared" si="1"/>
        <v>0</v>
      </c>
      <c r="X139" s="1"/>
    </row>
    <row r="140" spans="1:24" x14ac:dyDescent="0.35">
      <c r="A140" s="1"/>
      <c r="B140" s="68"/>
      <c r="C140" s="71"/>
      <c r="D140" s="79"/>
      <c r="E140" s="69"/>
      <c r="F140" s="80"/>
      <c r="G140" s="80"/>
      <c r="H140" s="245"/>
      <c r="I140" s="258"/>
      <c r="J140" s="201"/>
      <c r="K140" s="77"/>
      <c r="L140" s="77"/>
      <c r="M140" s="77"/>
      <c r="N140" s="77"/>
      <c r="O140" s="77"/>
      <c r="P140" s="77"/>
      <c r="Q140" s="77"/>
      <c r="R140" s="77"/>
      <c r="S140" s="77"/>
      <c r="T140" s="77"/>
      <c r="U140" s="77"/>
      <c r="V140" s="86"/>
      <c r="W140" s="252">
        <f t="shared" ref="W140:W203" si="2">SUM(J140:V140)</f>
        <v>0</v>
      </c>
      <c r="X140" s="1"/>
    </row>
    <row r="141" spans="1:24" x14ac:dyDescent="0.35">
      <c r="A141" s="1"/>
      <c r="B141" s="68"/>
      <c r="C141" s="71"/>
      <c r="D141" s="79"/>
      <c r="E141" s="69"/>
      <c r="F141" s="80"/>
      <c r="G141" s="80"/>
      <c r="H141" s="245"/>
      <c r="I141" s="258"/>
      <c r="J141" s="201"/>
      <c r="K141" s="77"/>
      <c r="L141" s="77"/>
      <c r="M141" s="77"/>
      <c r="N141" s="77"/>
      <c r="O141" s="77"/>
      <c r="P141" s="77"/>
      <c r="Q141" s="77"/>
      <c r="R141" s="77"/>
      <c r="S141" s="77"/>
      <c r="T141" s="77"/>
      <c r="U141" s="77"/>
      <c r="V141" s="86"/>
      <c r="W141" s="252">
        <f t="shared" si="2"/>
        <v>0</v>
      </c>
      <c r="X141" s="1"/>
    </row>
    <row r="142" spans="1:24" x14ac:dyDescent="0.35">
      <c r="A142" s="1"/>
      <c r="B142" s="68"/>
      <c r="C142" s="71"/>
      <c r="D142" s="79"/>
      <c r="E142" s="69"/>
      <c r="F142" s="80"/>
      <c r="G142" s="80"/>
      <c r="H142" s="245"/>
      <c r="I142" s="258"/>
      <c r="J142" s="201"/>
      <c r="K142" s="77"/>
      <c r="L142" s="77"/>
      <c r="M142" s="77"/>
      <c r="N142" s="77"/>
      <c r="O142" s="77"/>
      <c r="P142" s="77"/>
      <c r="Q142" s="77"/>
      <c r="R142" s="77"/>
      <c r="S142" s="77"/>
      <c r="T142" s="77"/>
      <c r="U142" s="77"/>
      <c r="V142" s="86"/>
      <c r="W142" s="252">
        <f t="shared" si="2"/>
        <v>0</v>
      </c>
      <c r="X142" s="1"/>
    </row>
    <row r="143" spans="1:24" x14ac:dyDescent="0.35">
      <c r="A143" s="1"/>
      <c r="B143" s="68"/>
      <c r="C143" s="71"/>
      <c r="D143" s="79"/>
      <c r="E143" s="69"/>
      <c r="F143" s="80"/>
      <c r="G143" s="80"/>
      <c r="H143" s="245"/>
      <c r="I143" s="258"/>
      <c r="J143" s="201"/>
      <c r="K143" s="77"/>
      <c r="L143" s="77"/>
      <c r="M143" s="77"/>
      <c r="N143" s="77"/>
      <c r="O143" s="77"/>
      <c r="P143" s="77"/>
      <c r="Q143" s="77"/>
      <c r="R143" s="77"/>
      <c r="S143" s="77"/>
      <c r="T143" s="77"/>
      <c r="U143" s="77"/>
      <c r="V143" s="86"/>
      <c r="W143" s="252">
        <f t="shared" si="2"/>
        <v>0</v>
      </c>
      <c r="X143" s="1"/>
    </row>
    <row r="144" spans="1:24" x14ac:dyDescent="0.35">
      <c r="A144" s="1"/>
      <c r="B144" s="68"/>
      <c r="C144" s="71"/>
      <c r="D144" s="79"/>
      <c r="E144" s="69"/>
      <c r="F144" s="80"/>
      <c r="G144" s="80"/>
      <c r="H144" s="245"/>
      <c r="I144" s="258"/>
      <c r="J144" s="201"/>
      <c r="K144" s="77"/>
      <c r="L144" s="77"/>
      <c r="M144" s="77"/>
      <c r="N144" s="77"/>
      <c r="O144" s="77"/>
      <c r="P144" s="77"/>
      <c r="Q144" s="77"/>
      <c r="R144" s="77"/>
      <c r="S144" s="77"/>
      <c r="T144" s="77"/>
      <c r="U144" s="77"/>
      <c r="V144" s="86"/>
      <c r="W144" s="252">
        <f t="shared" si="2"/>
        <v>0</v>
      </c>
      <c r="X144" s="1"/>
    </row>
    <row r="145" spans="1:24" x14ac:dyDescent="0.35">
      <c r="A145" s="1"/>
      <c r="B145" s="68"/>
      <c r="C145" s="69"/>
      <c r="D145" s="79"/>
      <c r="E145" s="69"/>
      <c r="F145" s="80"/>
      <c r="G145" s="80"/>
      <c r="H145" s="245"/>
      <c r="I145" s="258"/>
      <c r="J145" s="201"/>
      <c r="K145" s="77"/>
      <c r="L145" s="77"/>
      <c r="M145" s="77"/>
      <c r="N145" s="77"/>
      <c r="O145" s="77"/>
      <c r="P145" s="77"/>
      <c r="Q145" s="77"/>
      <c r="R145" s="77"/>
      <c r="S145" s="77"/>
      <c r="T145" s="77"/>
      <c r="U145" s="77"/>
      <c r="V145" s="86"/>
      <c r="W145" s="252">
        <f t="shared" si="2"/>
        <v>0</v>
      </c>
      <c r="X145" s="1"/>
    </row>
    <row r="146" spans="1:24" x14ac:dyDescent="0.35">
      <c r="A146" s="1"/>
      <c r="B146" s="68"/>
      <c r="C146" s="71"/>
      <c r="D146" s="79"/>
      <c r="E146" s="69"/>
      <c r="F146" s="80"/>
      <c r="G146" s="80"/>
      <c r="H146" s="245"/>
      <c r="I146" s="258"/>
      <c r="J146" s="201"/>
      <c r="K146" s="77"/>
      <c r="L146" s="77"/>
      <c r="M146" s="77"/>
      <c r="N146" s="77"/>
      <c r="O146" s="77"/>
      <c r="P146" s="77"/>
      <c r="Q146" s="77"/>
      <c r="R146" s="77"/>
      <c r="S146" s="77"/>
      <c r="T146" s="77"/>
      <c r="U146" s="77"/>
      <c r="V146" s="86"/>
      <c r="W146" s="252">
        <f t="shared" si="2"/>
        <v>0</v>
      </c>
      <c r="X146" s="1"/>
    </row>
    <row r="147" spans="1:24" x14ac:dyDescent="0.35">
      <c r="A147" s="1"/>
      <c r="B147" s="68"/>
      <c r="C147" s="71"/>
      <c r="D147" s="79"/>
      <c r="E147" s="69"/>
      <c r="F147" s="80"/>
      <c r="G147" s="80"/>
      <c r="H147" s="245"/>
      <c r="I147" s="258"/>
      <c r="J147" s="201"/>
      <c r="K147" s="77"/>
      <c r="L147" s="77"/>
      <c r="M147" s="77"/>
      <c r="N147" s="77"/>
      <c r="O147" s="77"/>
      <c r="P147" s="77"/>
      <c r="Q147" s="77"/>
      <c r="R147" s="77"/>
      <c r="S147" s="77"/>
      <c r="T147" s="77"/>
      <c r="U147" s="77"/>
      <c r="V147" s="86"/>
      <c r="W147" s="252">
        <f t="shared" si="2"/>
        <v>0</v>
      </c>
      <c r="X147" s="1"/>
    </row>
    <row r="148" spans="1:24" x14ac:dyDescent="0.35">
      <c r="A148" s="1"/>
      <c r="B148" s="68"/>
      <c r="C148" s="71"/>
      <c r="D148" s="79"/>
      <c r="E148" s="69"/>
      <c r="F148" s="80"/>
      <c r="G148" s="80"/>
      <c r="H148" s="245"/>
      <c r="I148" s="258"/>
      <c r="J148" s="201"/>
      <c r="K148" s="77"/>
      <c r="L148" s="77"/>
      <c r="M148" s="77"/>
      <c r="N148" s="77"/>
      <c r="O148" s="77"/>
      <c r="P148" s="77"/>
      <c r="Q148" s="77"/>
      <c r="R148" s="77"/>
      <c r="S148" s="77"/>
      <c r="T148" s="77"/>
      <c r="U148" s="77"/>
      <c r="V148" s="86"/>
      <c r="W148" s="252">
        <f t="shared" si="2"/>
        <v>0</v>
      </c>
      <c r="X148" s="1"/>
    </row>
    <row r="149" spans="1:24" x14ac:dyDescent="0.35">
      <c r="A149" s="1"/>
      <c r="B149" s="68"/>
      <c r="C149" s="71"/>
      <c r="D149" s="79"/>
      <c r="E149" s="69"/>
      <c r="F149" s="80"/>
      <c r="G149" s="80"/>
      <c r="H149" s="245"/>
      <c r="I149" s="258"/>
      <c r="J149" s="201"/>
      <c r="K149" s="77"/>
      <c r="L149" s="77"/>
      <c r="M149" s="77"/>
      <c r="N149" s="77"/>
      <c r="O149" s="77"/>
      <c r="P149" s="77"/>
      <c r="Q149" s="77"/>
      <c r="R149" s="77"/>
      <c r="S149" s="77"/>
      <c r="T149" s="77"/>
      <c r="U149" s="77"/>
      <c r="V149" s="86"/>
      <c r="W149" s="252">
        <f t="shared" si="2"/>
        <v>0</v>
      </c>
      <c r="X149" s="1"/>
    </row>
    <row r="150" spans="1:24" x14ac:dyDescent="0.35">
      <c r="A150" s="1"/>
      <c r="B150" s="68"/>
      <c r="C150" s="71"/>
      <c r="D150" s="79"/>
      <c r="E150" s="69"/>
      <c r="F150" s="80"/>
      <c r="G150" s="80"/>
      <c r="H150" s="245"/>
      <c r="I150" s="258"/>
      <c r="J150" s="201"/>
      <c r="K150" s="77"/>
      <c r="L150" s="77"/>
      <c r="M150" s="77"/>
      <c r="N150" s="77"/>
      <c r="O150" s="77"/>
      <c r="P150" s="77"/>
      <c r="Q150" s="77"/>
      <c r="R150" s="77"/>
      <c r="S150" s="77"/>
      <c r="T150" s="77"/>
      <c r="U150" s="77"/>
      <c r="V150" s="86"/>
      <c r="W150" s="252">
        <f t="shared" si="2"/>
        <v>0</v>
      </c>
      <c r="X150" s="1"/>
    </row>
    <row r="151" spans="1:24" x14ac:dyDescent="0.35">
      <c r="A151" s="1"/>
      <c r="B151" s="68"/>
      <c r="C151" s="71"/>
      <c r="D151" s="79"/>
      <c r="E151" s="69"/>
      <c r="F151" s="80"/>
      <c r="G151" s="80"/>
      <c r="H151" s="245"/>
      <c r="I151" s="258"/>
      <c r="J151" s="201"/>
      <c r="K151" s="77"/>
      <c r="L151" s="77"/>
      <c r="M151" s="77"/>
      <c r="N151" s="77"/>
      <c r="O151" s="77"/>
      <c r="P151" s="77"/>
      <c r="Q151" s="77"/>
      <c r="R151" s="77"/>
      <c r="S151" s="77"/>
      <c r="T151" s="77"/>
      <c r="U151" s="77"/>
      <c r="V151" s="86"/>
      <c r="W151" s="252">
        <f t="shared" si="2"/>
        <v>0</v>
      </c>
      <c r="X151" s="1"/>
    </row>
    <row r="152" spans="1:24" x14ac:dyDescent="0.35">
      <c r="A152" s="1"/>
      <c r="B152" s="68"/>
      <c r="C152" s="71"/>
      <c r="D152" s="79"/>
      <c r="E152" s="69"/>
      <c r="F152" s="80"/>
      <c r="G152" s="80"/>
      <c r="H152" s="245"/>
      <c r="I152" s="258"/>
      <c r="J152" s="201"/>
      <c r="K152" s="77"/>
      <c r="L152" s="77"/>
      <c r="M152" s="77"/>
      <c r="N152" s="77"/>
      <c r="O152" s="77"/>
      <c r="P152" s="77"/>
      <c r="Q152" s="77"/>
      <c r="R152" s="77"/>
      <c r="S152" s="77"/>
      <c r="T152" s="77"/>
      <c r="U152" s="77"/>
      <c r="V152" s="86"/>
      <c r="W152" s="252">
        <f t="shared" si="2"/>
        <v>0</v>
      </c>
      <c r="X152" s="1"/>
    </row>
    <row r="153" spans="1:24" x14ac:dyDescent="0.35">
      <c r="A153" s="1"/>
      <c r="B153" s="68"/>
      <c r="C153" s="71"/>
      <c r="D153" s="79"/>
      <c r="E153" s="69"/>
      <c r="F153" s="80"/>
      <c r="G153" s="80"/>
      <c r="H153" s="245"/>
      <c r="I153" s="258"/>
      <c r="J153" s="201"/>
      <c r="K153" s="77"/>
      <c r="L153" s="77"/>
      <c r="M153" s="77"/>
      <c r="N153" s="77"/>
      <c r="O153" s="77"/>
      <c r="P153" s="77"/>
      <c r="Q153" s="77"/>
      <c r="R153" s="77"/>
      <c r="S153" s="77"/>
      <c r="T153" s="77"/>
      <c r="U153" s="77"/>
      <c r="V153" s="86"/>
      <c r="W153" s="252">
        <f t="shared" si="2"/>
        <v>0</v>
      </c>
      <c r="X153" s="1"/>
    </row>
    <row r="154" spans="1:24" x14ac:dyDescent="0.35">
      <c r="A154" s="1"/>
      <c r="B154" s="68"/>
      <c r="C154" s="71"/>
      <c r="D154" s="79"/>
      <c r="E154" s="69"/>
      <c r="F154" s="80"/>
      <c r="G154" s="80"/>
      <c r="H154" s="245"/>
      <c r="I154" s="258"/>
      <c r="J154" s="201"/>
      <c r="K154" s="77"/>
      <c r="L154" s="77"/>
      <c r="M154" s="77"/>
      <c r="N154" s="77"/>
      <c r="O154" s="77"/>
      <c r="P154" s="77"/>
      <c r="Q154" s="77"/>
      <c r="R154" s="77"/>
      <c r="S154" s="77"/>
      <c r="T154" s="77"/>
      <c r="U154" s="77"/>
      <c r="V154" s="86"/>
      <c r="W154" s="252">
        <f t="shared" si="2"/>
        <v>0</v>
      </c>
      <c r="X154" s="1"/>
    </row>
    <row r="155" spans="1:24" x14ac:dyDescent="0.35">
      <c r="A155" s="1"/>
      <c r="B155" s="68"/>
      <c r="C155" s="71"/>
      <c r="D155" s="79"/>
      <c r="E155" s="69"/>
      <c r="F155" s="80"/>
      <c r="G155" s="80"/>
      <c r="H155" s="245"/>
      <c r="I155" s="258"/>
      <c r="J155" s="201"/>
      <c r="K155" s="77"/>
      <c r="L155" s="77"/>
      <c r="M155" s="77"/>
      <c r="N155" s="77"/>
      <c r="O155" s="77"/>
      <c r="P155" s="77"/>
      <c r="Q155" s="77"/>
      <c r="R155" s="77"/>
      <c r="S155" s="77"/>
      <c r="T155" s="77"/>
      <c r="U155" s="77"/>
      <c r="V155" s="86"/>
      <c r="W155" s="252">
        <f t="shared" si="2"/>
        <v>0</v>
      </c>
      <c r="X155" s="1"/>
    </row>
    <row r="156" spans="1:24" x14ac:dyDescent="0.35">
      <c r="A156" s="1"/>
      <c r="B156" s="68"/>
      <c r="C156" s="71"/>
      <c r="D156" s="79"/>
      <c r="E156" s="69"/>
      <c r="F156" s="80"/>
      <c r="G156" s="80"/>
      <c r="H156" s="245"/>
      <c r="I156" s="258"/>
      <c r="J156" s="201"/>
      <c r="K156" s="77"/>
      <c r="L156" s="77"/>
      <c r="M156" s="77"/>
      <c r="N156" s="77"/>
      <c r="O156" s="77"/>
      <c r="P156" s="77"/>
      <c r="Q156" s="77"/>
      <c r="R156" s="77"/>
      <c r="S156" s="77"/>
      <c r="T156" s="77"/>
      <c r="U156" s="77"/>
      <c r="V156" s="86"/>
      <c r="W156" s="252">
        <f t="shared" si="2"/>
        <v>0</v>
      </c>
      <c r="X156" s="1"/>
    </row>
    <row r="157" spans="1:24" x14ac:dyDescent="0.35">
      <c r="A157" s="1"/>
      <c r="B157" s="68"/>
      <c r="C157" s="71"/>
      <c r="D157" s="79"/>
      <c r="E157" s="69"/>
      <c r="F157" s="80"/>
      <c r="G157" s="80"/>
      <c r="H157" s="245"/>
      <c r="I157" s="258"/>
      <c r="J157" s="201"/>
      <c r="K157" s="77"/>
      <c r="L157" s="77"/>
      <c r="M157" s="77"/>
      <c r="N157" s="77"/>
      <c r="O157" s="77"/>
      <c r="P157" s="77"/>
      <c r="Q157" s="77"/>
      <c r="R157" s="77"/>
      <c r="S157" s="77"/>
      <c r="T157" s="77"/>
      <c r="U157" s="77"/>
      <c r="V157" s="86"/>
      <c r="W157" s="252">
        <f t="shared" si="2"/>
        <v>0</v>
      </c>
      <c r="X157" s="1"/>
    </row>
    <row r="158" spans="1:24" x14ac:dyDescent="0.35">
      <c r="A158" s="1"/>
      <c r="B158" s="68"/>
      <c r="C158" s="71"/>
      <c r="D158" s="79"/>
      <c r="E158" s="69"/>
      <c r="F158" s="80"/>
      <c r="G158" s="80"/>
      <c r="H158" s="245"/>
      <c r="I158" s="258"/>
      <c r="J158" s="201"/>
      <c r="K158" s="77"/>
      <c r="L158" s="77"/>
      <c r="M158" s="77"/>
      <c r="N158" s="77"/>
      <c r="O158" s="77"/>
      <c r="P158" s="77"/>
      <c r="Q158" s="77"/>
      <c r="R158" s="77"/>
      <c r="S158" s="77"/>
      <c r="T158" s="77"/>
      <c r="U158" s="77"/>
      <c r="V158" s="86"/>
      <c r="W158" s="252">
        <f t="shared" si="2"/>
        <v>0</v>
      </c>
      <c r="X158" s="1"/>
    </row>
    <row r="159" spans="1:24" x14ac:dyDescent="0.35">
      <c r="A159" s="1"/>
      <c r="B159" s="68"/>
      <c r="C159" s="71"/>
      <c r="D159" s="79"/>
      <c r="E159" s="69"/>
      <c r="F159" s="80"/>
      <c r="G159" s="80"/>
      <c r="H159" s="245"/>
      <c r="I159" s="258"/>
      <c r="J159" s="201"/>
      <c r="K159" s="77"/>
      <c r="L159" s="77"/>
      <c r="M159" s="77"/>
      <c r="N159" s="77"/>
      <c r="O159" s="77"/>
      <c r="P159" s="77"/>
      <c r="Q159" s="77"/>
      <c r="R159" s="77"/>
      <c r="S159" s="77"/>
      <c r="T159" s="77"/>
      <c r="U159" s="77"/>
      <c r="V159" s="86"/>
      <c r="W159" s="252">
        <f t="shared" si="2"/>
        <v>0</v>
      </c>
      <c r="X159" s="1"/>
    </row>
    <row r="160" spans="1:24" x14ac:dyDescent="0.35">
      <c r="A160" s="1"/>
      <c r="B160" s="68"/>
      <c r="C160" s="71"/>
      <c r="D160" s="79"/>
      <c r="E160" s="69"/>
      <c r="F160" s="80"/>
      <c r="G160" s="80"/>
      <c r="H160" s="245"/>
      <c r="I160" s="258"/>
      <c r="J160" s="201"/>
      <c r="K160" s="77"/>
      <c r="L160" s="77"/>
      <c r="M160" s="77"/>
      <c r="N160" s="77"/>
      <c r="O160" s="77"/>
      <c r="P160" s="77"/>
      <c r="Q160" s="77"/>
      <c r="R160" s="77"/>
      <c r="S160" s="77"/>
      <c r="T160" s="77"/>
      <c r="U160" s="77"/>
      <c r="V160" s="86"/>
      <c r="W160" s="252">
        <f t="shared" si="2"/>
        <v>0</v>
      </c>
      <c r="X160" s="1"/>
    </row>
    <row r="161" spans="1:24" x14ac:dyDescent="0.35">
      <c r="A161" s="1"/>
      <c r="B161" s="68"/>
      <c r="C161" s="71"/>
      <c r="D161" s="79"/>
      <c r="E161" s="69"/>
      <c r="F161" s="80"/>
      <c r="G161" s="80"/>
      <c r="H161" s="245"/>
      <c r="I161" s="258"/>
      <c r="J161" s="201"/>
      <c r="K161" s="77"/>
      <c r="L161" s="77"/>
      <c r="M161" s="77"/>
      <c r="N161" s="77"/>
      <c r="O161" s="77"/>
      <c r="P161" s="77"/>
      <c r="Q161" s="77"/>
      <c r="R161" s="77"/>
      <c r="S161" s="77"/>
      <c r="T161" s="77"/>
      <c r="U161" s="77"/>
      <c r="V161" s="86"/>
      <c r="W161" s="252">
        <f t="shared" si="2"/>
        <v>0</v>
      </c>
      <c r="X161" s="1"/>
    </row>
    <row r="162" spans="1:24" x14ac:dyDescent="0.35">
      <c r="A162" s="1"/>
      <c r="B162" s="68"/>
      <c r="C162" s="71"/>
      <c r="D162" s="79"/>
      <c r="E162" s="69"/>
      <c r="F162" s="80"/>
      <c r="G162" s="80"/>
      <c r="H162" s="245"/>
      <c r="I162" s="258"/>
      <c r="J162" s="201"/>
      <c r="K162" s="77"/>
      <c r="L162" s="77"/>
      <c r="M162" s="77"/>
      <c r="N162" s="77"/>
      <c r="O162" s="77"/>
      <c r="P162" s="77"/>
      <c r="Q162" s="77"/>
      <c r="R162" s="77"/>
      <c r="S162" s="77"/>
      <c r="T162" s="77"/>
      <c r="U162" s="77"/>
      <c r="V162" s="86"/>
      <c r="W162" s="252">
        <f t="shared" si="2"/>
        <v>0</v>
      </c>
      <c r="X162" s="1"/>
    </row>
    <row r="163" spans="1:24" x14ac:dyDescent="0.35">
      <c r="A163" s="1"/>
      <c r="B163" s="68"/>
      <c r="C163" s="71"/>
      <c r="D163" s="79"/>
      <c r="E163" s="69"/>
      <c r="F163" s="80"/>
      <c r="G163" s="80"/>
      <c r="H163" s="245"/>
      <c r="I163" s="258"/>
      <c r="J163" s="201"/>
      <c r="K163" s="77"/>
      <c r="L163" s="77"/>
      <c r="M163" s="77"/>
      <c r="N163" s="77"/>
      <c r="O163" s="77"/>
      <c r="P163" s="77"/>
      <c r="Q163" s="77"/>
      <c r="R163" s="77"/>
      <c r="S163" s="77"/>
      <c r="T163" s="77"/>
      <c r="U163" s="77"/>
      <c r="V163" s="86"/>
      <c r="W163" s="252">
        <f t="shared" si="2"/>
        <v>0</v>
      </c>
      <c r="X163" s="1"/>
    </row>
    <row r="164" spans="1:24" x14ac:dyDescent="0.35">
      <c r="A164" s="1"/>
      <c r="B164" s="68"/>
      <c r="C164" s="71"/>
      <c r="D164" s="79"/>
      <c r="E164" s="69"/>
      <c r="F164" s="80"/>
      <c r="G164" s="80"/>
      <c r="H164" s="245"/>
      <c r="I164" s="258"/>
      <c r="J164" s="201"/>
      <c r="K164" s="77"/>
      <c r="L164" s="77"/>
      <c r="M164" s="77"/>
      <c r="N164" s="77"/>
      <c r="O164" s="77"/>
      <c r="P164" s="77"/>
      <c r="Q164" s="77"/>
      <c r="R164" s="77"/>
      <c r="S164" s="77"/>
      <c r="T164" s="77"/>
      <c r="U164" s="77"/>
      <c r="V164" s="86"/>
      <c r="W164" s="252">
        <f t="shared" si="2"/>
        <v>0</v>
      </c>
      <c r="X164" s="1"/>
    </row>
    <row r="165" spans="1:24" x14ac:dyDescent="0.35">
      <c r="A165" s="1"/>
      <c r="B165" s="68"/>
      <c r="C165" s="71"/>
      <c r="D165" s="79"/>
      <c r="E165" s="69"/>
      <c r="F165" s="80"/>
      <c r="G165" s="80"/>
      <c r="H165" s="245"/>
      <c r="I165" s="258"/>
      <c r="J165" s="201"/>
      <c r="K165" s="77"/>
      <c r="L165" s="77"/>
      <c r="M165" s="77"/>
      <c r="N165" s="77"/>
      <c r="O165" s="77"/>
      <c r="P165" s="77"/>
      <c r="Q165" s="77"/>
      <c r="R165" s="77"/>
      <c r="S165" s="77"/>
      <c r="T165" s="77"/>
      <c r="U165" s="77"/>
      <c r="V165" s="86"/>
      <c r="W165" s="252">
        <f t="shared" si="2"/>
        <v>0</v>
      </c>
      <c r="X165" s="1"/>
    </row>
    <row r="166" spans="1:24" x14ac:dyDescent="0.35">
      <c r="A166" s="1"/>
      <c r="B166" s="68"/>
      <c r="C166" s="71"/>
      <c r="D166" s="79"/>
      <c r="E166" s="69"/>
      <c r="F166" s="80"/>
      <c r="G166" s="80"/>
      <c r="H166" s="245"/>
      <c r="I166" s="258"/>
      <c r="J166" s="201"/>
      <c r="K166" s="77"/>
      <c r="L166" s="77"/>
      <c r="M166" s="77"/>
      <c r="N166" s="77"/>
      <c r="O166" s="77"/>
      <c r="P166" s="77"/>
      <c r="Q166" s="77"/>
      <c r="R166" s="77"/>
      <c r="S166" s="77"/>
      <c r="T166" s="77"/>
      <c r="U166" s="77"/>
      <c r="V166" s="86"/>
      <c r="W166" s="252">
        <f t="shared" si="2"/>
        <v>0</v>
      </c>
      <c r="X166" s="1"/>
    </row>
    <row r="167" spans="1:24" x14ac:dyDescent="0.35">
      <c r="A167" s="1"/>
      <c r="B167" s="68"/>
      <c r="C167" s="71"/>
      <c r="D167" s="79"/>
      <c r="E167" s="69"/>
      <c r="F167" s="80"/>
      <c r="G167" s="80"/>
      <c r="H167" s="245"/>
      <c r="I167" s="258"/>
      <c r="J167" s="201"/>
      <c r="K167" s="77"/>
      <c r="L167" s="77"/>
      <c r="M167" s="77"/>
      <c r="N167" s="77"/>
      <c r="O167" s="77"/>
      <c r="P167" s="77"/>
      <c r="Q167" s="77"/>
      <c r="R167" s="77"/>
      <c r="S167" s="77"/>
      <c r="T167" s="77"/>
      <c r="U167" s="77"/>
      <c r="V167" s="86"/>
      <c r="W167" s="252">
        <f t="shared" si="2"/>
        <v>0</v>
      </c>
      <c r="X167" s="1"/>
    </row>
    <row r="168" spans="1:24" x14ac:dyDescent="0.35">
      <c r="A168" s="1"/>
      <c r="B168" s="68"/>
      <c r="C168" s="71"/>
      <c r="D168" s="79"/>
      <c r="E168" s="69"/>
      <c r="F168" s="80"/>
      <c r="G168" s="80"/>
      <c r="H168" s="245"/>
      <c r="I168" s="258"/>
      <c r="J168" s="201"/>
      <c r="K168" s="77"/>
      <c r="L168" s="77"/>
      <c r="M168" s="77"/>
      <c r="N168" s="77"/>
      <c r="O168" s="77"/>
      <c r="P168" s="77"/>
      <c r="Q168" s="77"/>
      <c r="R168" s="77"/>
      <c r="S168" s="77"/>
      <c r="T168" s="77"/>
      <c r="U168" s="77"/>
      <c r="V168" s="86"/>
      <c r="W168" s="252">
        <f t="shared" si="2"/>
        <v>0</v>
      </c>
      <c r="X168" s="1"/>
    </row>
    <row r="169" spans="1:24" x14ac:dyDescent="0.35">
      <c r="A169" s="1"/>
      <c r="B169" s="68"/>
      <c r="C169" s="71"/>
      <c r="D169" s="79"/>
      <c r="E169" s="69"/>
      <c r="F169" s="80"/>
      <c r="G169" s="80"/>
      <c r="H169" s="245"/>
      <c r="I169" s="258"/>
      <c r="J169" s="201"/>
      <c r="K169" s="77"/>
      <c r="L169" s="77"/>
      <c r="M169" s="77"/>
      <c r="N169" s="77"/>
      <c r="O169" s="77"/>
      <c r="P169" s="77"/>
      <c r="Q169" s="77"/>
      <c r="R169" s="77"/>
      <c r="S169" s="77"/>
      <c r="T169" s="77"/>
      <c r="U169" s="77"/>
      <c r="V169" s="86"/>
      <c r="W169" s="252">
        <f t="shared" si="2"/>
        <v>0</v>
      </c>
      <c r="X169" s="1"/>
    </row>
    <row r="170" spans="1:24" x14ac:dyDescent="0.35">
      <c r="A170" s="1"/>
      <c r="B170" s="68"/>
      <c r="C170" s="71"/>
      <c r="D170" s="79"/>
      <c r="E170" s="69"/>
      <c r="F170" s="80"/>
      <c r="G170" s="80"/>
      <c r="H170" s="245"/>
      <c r="I170" s="258"/>
      <c r="J170" s="201"/>
      <c r="K170" s="77"/>
      <c r="L170" s="77"/>
      <c r="M170" s="77"/>
      <c r="N170" s="77"/>
      <c r="O170" s="77"/>
      <c r="P170" s="77"/>
      <c r="Q170" s="77"/>
      <c r="R170" s="77"/>
      <c r="S170" s="77"/>
      <c r="T170" s="77"/>
      <c r="U170" s="77"/>
      <c r="V170" s="86"/>
      <c r="W170" s="252">
        <f t="shared" si="2"/>
        <v>0</v>
      </c>
      <c r="X170" s="1"/>
    </row>
    <row r="171" spans="1:24" x14ac:dyDescent="0.35">
      <c r="A171" s="1"/>
      <c r="B171" s="68"/>
      <c r="C171" s="71"/>
      <c r="D171" s="79"/>
      <c r="E171" s="69"/>
      <c r="F171" s="80"/>
      <c r="G171" s="80"/>
      <c r="H171" s="245"/>
      <c r="I171" s="258"/>
      <c r="J171" s="201"/>
      <c r="K171" s="77"/>
      <c r="L171" s="77"/>
      <c r="M171" s="77"/>
      <c r="N171" s="77"/>
      <c r="O171" s="77"/>
      <c r="P171" s="77"/>
      <c r="Q171" s="77"/>
      <c r="R171" s="77"/>
      <c r="S171" s="77"/>
      <c r="T171" s="77"/>
      <c r="U171" s="77"/>
      <c r="V171" s="86"/>
      <c r="W171" s="252">
        <f t="shared" si="2"/>
        <v>0</v>
      </c>
      <c r="X171" s="1"/>
    </row>
    <row r="172" spans="1:24" x14ac:dyDescent="0.35">
      <c r="A172" s="1"/>
      <c r="B172" s="68"/>
      <c r="C172" s="71"/>
      <c r="D172" s="79"/>
      <c r="E172" s="69"/>
      <c r="F172" s="80"/>
      <c r="G172" s="80"/>
      <c r="H172" s="245"/>
      <c r="I172" s="258"/>
      <c r="J172" s="201"/>
      <c r="K172" s="77"/>
      <c r="L172" s="77"/>
      <c r="M172" s="77"/>
      <c r="N172" s="77"/>
      <c r="O172" s="77"/>
      <c r="P172" s="77"/>
      <c r="Q172" s="77"/>
      <c r="R172" s="77"/>
      <c r="S172" s="77"/>
      <c r="T172" s="77"/>
      <c r="U172" s="77"/>
      <c r="V172" s="86"/>
      <c r="W172" s="252">
        <f t="shared" si="2"/>
        <v>0</v>
      </c>
      <c r="X172" s="1"/>
    </row>
    <row r="173" spans="1:24" x14ac:dyDescent="0.35">
      <c r="A173" s="1"/>
      <c r="B173" s="68"/>
      <c r="C173" s="71"/>
      <c r="D173" s="79"/>
      <c r="E173" s="69"/>
      <c r="F173" s="80"/>
      <c r="G173" s="80"/>
      <c r="H173" s="245"/>
      <c r="I173" s="258"/>
      <c r="J173" s="201"/>
      <c r="K173" s="77"/>
      <c r="L173" s="77"/>
      <c r="M173" s="77"/>
      <c r="N173" s="77"/>
      <c r="O173" s="77"/>
      <c r="P173" s="77"/>
      <c r="Q173" s="77"/>
      <c r="R173" s="77"/>
      <c r="S173" s="77"/>
      <c r="T173" s="77"/>
      <c r="U173" s="77"/>
      <c r="V173" s="86"/>
      <c r="W173" s="252">
        <f t="shared" si="2"/>
        <v>0</v>
      </c>
      <c r="X173" s="1"/>
    </row>
    <row r="174" spans="1:24" x14ac:dyDescent="0.35">
      <c r="A174" s="1"/>
      <c r="B174" s="68"/>
      <c r="C174" s="71"/>
      <c r="D174" s="79"/>
      <c r="E174" s="69"/>
      <c r="F174" s="80"/>
      <c r="G174" s="80"/>
      <c r="H174" s="245"/>
      <c r="I174" s="258"/>
      <c r="J174" s="201"/>
      <c r="K174" s="77"/>
      <c r="L174" s="77"/>
      <c r="M174" s="77"/>
      <c r="N174" s="77"/>
      <c r="O174" s="77"/>
      <c r="P174" s="77"/>
      <c r="Q174" s="77"/>
      <c r="R174" s="77"/>
      <c r="S174" s="77"/>
      <c r="T174" s="77"/>
      <c r="U174" s="77"/>
      <c r="V174" s="86"/>
      <c r="W174" s="252">
        <f t="shared" si="2"/>
        <v>0</v>
      </c>
      <c r="X174" s="1"/>
    </row>
    <row r="175" spans="1:24" x14ac:dyDescent="0.35">
      <c r="A175" s="1"/>
      <c r="B175" s="68"/>
      <c r="C175" s="71"/>
      <c r="D175" s="79"/>
      <c r="E175" s="69"/>
      <c r="F175" s="80"/>
      <c r="G175" s="80"/>
      <c r="H175" s="245"/>
      <c r="I175" s="258"/>
      <c r="J175" s="201"/>
      <c r="K175" s="77"/>
      <c r="L175" s="77"/>
      <c r="M175" s="77"/>
      <c r="N175" s="77"/>
      <c r="O175" s="77"/>
      <c r="P175" s="77"/>
      <c r="Q175" s="77"/>
      <c r="R175" s="77"/>
      <c r="S175" s="77"/>
      <c r="T175" s="77"/>
      <c r="U175" s="77"/>
      <c r="V175" s="86"/>
      <c r="W175" s="252">
        <f t="shared" si="2"/>
        <v>0</v>
      </c>
      <c r="X175" s="1"/>
    </row>
    <row r="176" spans="1:24" x14ac:dyDescent="0.35">
      <c r="A176" s="1"/>
      <c r="B176" s="68"/>
      <c r="C176" s="71"/>
      <c r="D176" s="79"/>
      <c r="E176" s="69"/>
      <c r="F176" s="80"/>
      <c r="G176" s="80"/>
      <c r="H176" s="245"/>
      <c r="I176" s="258"/>
      <c r="J176" s="201"/>
      <c r="K176" s="77"/>
      <c r="L176" s="77"/>
      <c r="M176" s="77"/>
      <c r="N176" s="77"/>
      <c r="O176" s="77"/>
      <c r="P176" s="77"/>
      <c r="Q176" s="77"/>
      <c r="R176" s="77"/>
      <c r="S176" s="77"/>
      <c r="T176" s="77"/>
      <c r="U176" s="77"/>
      <c r="V176" s="86"/>
      <c r="W176" s="252">
        <f t="shared" si="2"/>
        <v>0</v>
      </c>
      <c r="X176" s="1"/>
    </row>
    <row r="177" spans="1:24" x14ac:dyDescent="0.35">
      <c r="A177" s="1"/>
      <c r="B177" s="68"/>
      <c r="C177" s="71"/>
      <c r="D177" s="79"/>
      <c r="E177" s="69"/>
      <c r="F177" s="80"/>
      <c r="G177" s="80"/>
      <c r="H177" s="245"/>
      <c r="I177" s="258"/>
      <c r="J177" s="201"/>
      <c r="K177" s="77"/>
      <c r="L177" s="77"/>
      <c r="M177" s="77"/>
      <c r="N177" s="77"/>
      <c r="O177" s="77"/>
      <c r="P177" s="77"/>
      <c r="Q177" s="77"/>
      <c r="R177" s="77"/>
      <c r="S177" s="77"/>
      <c r="T177" s="77"/>
      <c r="U177" s="77"/>
      <c r="V177" s="86"/>
      <c r="W177" s="252">
        <f t="shared" si="2"/>
        <v>0</v>
      </c>
      <c r="X177" s="1"/>
    </row>
    <row r="178" spans="1:24" x14ac:dyDescent="0.35">
      <c r="A178" s="1"/>
      <c r="B178" s="68"/>
      <c r="C178" s="71"/>
      <c r="D178" s="79"/>
      <c r="E178" s="69"/>
      <c r="F178" s="80"/>
      <c r="G178" s="80"/>
      <c r="H178" s="245"/>
      <c r="I178" s="258"/>
      <c r="J178" s="201"/>
      <c r="K178" s="77"/>
      <c r="L178" s="77"/>
      <c r="M178" s="77"/>
      <c r="N178" s="77"/>
      <c r="O178" s="77"/>
      <c r="P178" s="77"/>
      <c r="Q178" s="77"/>
      <c r="R178" s="77"/>
      <c r="S178" s="77"/>
      <c r="T178" s="77"/>
      <c r="U178" s="77"/>
      <c r="V178" s="86"/>
      <c r="W178" s="252">
        <f t="shared" si="2"/>
        <v>0</v>
      </c>
      <c r="X178" s="1"/>
    </row>
    <row r="179" spans="1:24" x14ac:dyDescent="0.35">
      <c r="A179" s="1"/>
      <c r="B179" s="68"/>
      <c r="C179" s="71"/>
      <c r="D179" s="79"/>
      <c r="E179" s="69"/>
      <c r="F179" s="80"/>
      <c r="G179" s="80"/>
      <c r="H179" s="245"/>
      <c r="I179" s="258"/>
      <c r="J179" s="201"/>
      <c r="K179" s="77"/>
      <c r="L179" s="77"/>
      <c r="M179" s="77"/>
      <c r="N179" s="77"/>
      <c r="O179" s="77"/>
      <c r="P179" s="77"/>
      <c r="Q179" s="77"/>
      <c r="R179" s="77"/>
      <c r="S179" s="77"/>
      <c r="T179" s="77"/>
      <c r="U179" s="77"/>
      <c r="V179" s="86"/>
      <c r="W179" s="252">
        <f t="shared" si="2"/>
        <v>0</v>
      </c>
      <c r="X179" s="1"/>
    </row>
    <row r="180" spans="1:24" x14ac:dyDescent="0.35">
      <c r="A180" s="1"/>
      <c r="B180" s="68"/>
      <c r="C180" s="71"/>
      <c r="D180" s="79"/>
      <c r="E180" s="69"/>
      <c r="F180" s="80"/>
      <c r="G180" s="80"/>
      <c r="H180" s="245"/>
      <c r="I180" s="258"/>
      <c r="J180" s="201"/>
      <c r="K180" s="77"/>
      <c r="L180" s="77"/>
      <c r="M180" s="77"/>
      <c r="N180" s="77"/>
      <c r="O180" s="77"/>
      <c r="P180" s="77"/>
      <c r="Q180" s="77"/>
      <c r="R180" s="77"/>
      <c r="S180" s="77"/>
      <c r="T180" s="77"/>
      <c r="U180" s="77"/>
      <c r="V180" s="86"/>
      <c r="W180" s="252">
        <f t="shared" si="2"/>
        <v>0</v>
      </c>
      <c r="X180" s="1"/>
    </row>
    <row r="181" spans="1:24" x14ac:dyDescent="0.35">
      <c r="A181" s="1"/>
      <c r="B181" s="68"/>
      <c r="C181" s="71"/>
      <c r="D181" s="79"/>
      <c r="E181" s="69"/>
      <c r="F181" s="80"/>
      <c r="G181" s="80"/>
      <c r="H181" s="245"/>
      <c r="I181" s="258"/>
      <c r="J181" s="201"/>
      <c r="K181" s="77"/>
      <c r="L181" s="77"/>
      <c r="M181" s="77"/>
      <c r="N181" s="77"/>
      <c r="O181" s="77"/>
      <c r="P181" s="77"/>
      <c r="Q181" s="77"/>
      <c r="R181" s="77"/>
      <c r="S181" s="77"/>
      <c r="T181" s="77"/>
      <c r="U181" s="77"/>
      <c r="V181" s="86"/>
      <c r="W181" s="252">
        <f t="shared" si="2"/>
        <v>0</v>
      </c>
      <c r="X181" s="1"/>
    </row>
    <row r="182" spans="1:24" x14ac:dyDescent="0.35">
      <c r="A182" s="1"/>
      <c r="B182" s="68"/>
      <c r="C182" s="71"/>
      <c r="D182" s="79"/>
      <c r="E182" s="69"/>
      <c r="F182" s="80"/>
      <c r="G182" s="80"/>
      <c r="H182" s="245"/>
      <c r="I182" s="258"/>
      <c r="J182" s="201"/>
      <c r="K182" s="77"/>
      <c r="L182" s="77"/>
      <c r="M182" s="77"/>
      <c r="N182" s="77"/>
      <c r="O182" s="77"/>
      <c r="P182" s="77"/>
      <c r="Q182" s="77"/>
      <c r="R182" s="77"/>
      <c r="S182" s="77"/>
      <c r="T182" s="77"/>
      <c r="U182" s="77"/>
      <c r="V182" s="86"/>
      <c r="W182" s="252">
        <f t="shared" si="2"/>
        <v>0</v>
      </c>
      <c r="X182" s="1"/>
    </row>
    <row r="183" spans="1:24" x14ac:dyDescent="0.35">
      <c r="A183" s="1"/>
      <c r="B183" s="68"/>
      <c r="C183" s="71"/>
      <c r="D183" s="79"/>
      <c r="E183" s="69"/>
      <c r="F183" s="80"/>
      <c r="G183" s="80"/>
      <c r="H183" s="245"/>
      <c r="I183" s="258"/>
      <c r="J183" s="201"/>
      <c r="K183" s="77"/>
      <c r="L183" s="77"/>
      <c r="M183" s="77"/>
      <c r="N183" s="77"/>
      <c r="O183" s="77"/>
      <c r="P183" s="77"/>
      <c r="Q183" s="77"/>
      <c r="R183" s="77"/>
      <c r="S183" s="77"/>
      <c r="T183" s="77"/>
      <c r="U183" s="77"/>
      <c r="V183" s="86"/>
      <c r="W183" s="252">
        <f t="shared" si="2"/>
        <v>0</v>
      </c>
      <c r="X183" s="1"/>
    </row>
    <row r="184" spans="1:24" x14ac:dyDescent="0.35">
      <c r="A184" s="1"/>
      <c r="B184" s="68"/>
      <c r="C184" s="71"/>
      <c r="D184" s="79"/>
      <c r="E184" s="69"/>
      <c r="F184" s="80"/>
      <c r="G184" s="80"/>
      <c r="H184" s="245"/>
      <c r="I184" s="258"/>
      <c r="J184" s="201"/>
      <c r="K184" s="77"/>
      <c r="L184" s="77"/>
      <c r="M184" s="77"/>
      <c r="N184" s="77"/>
      <c r="O184" s="77"/>
      <c r="P184" s="77"/>
      <c r="Q184" s="77"/>
      <c r="R184" s="77"/>
      <c r="S184" s="77"/>
      <c r="T184" s="77"/>
      <c r="U184" s="77"/>
      <c r="V184" s="86"/>
      <c r="W184" s="252">
        <f t="shared" si="2"/>
        <v>0</v>
      </c>
      <c r="X184" s="1"/>
    </row>
    <row r="185" spans="1:24" x14ac:dyDescent="0.35">
      <c r="A185" s="1"/>
      <c r="B185" s="68"/>
      <c r="C185" s="71"/>
      <c r="D185" s="79"/>
      <c r="E185" s="69"/>
      <c r="F185" s="80"/>
      <c r="G185" s="80"/>
      <c r="H185" s="245"/>
      <c r="I185" s="258"/>
      <c r="J185" s="201"/>
      <c r="K185" s="77"/>
      <c r="L185" s="77"/>
      <c r="M185" s="77"/>
      <c r="N185" s="77"/>
      <c r="O185" s="77"/>
      <c r="P185" s="77"/>
      <c r="Q185" s="77"/>
      <c r="R185" s="77"/>
      <c r="S185" s="77"/>
      <c r="T185" s="77"/>
      <c r="U185" s="77"/>
      <c r="V185" s="86"/>
      <c r="W185" s="252">
        <f t="shared" si="2"/>
        <v>0</v>
      </c>
      <c r="X185" s="1"/>
    </row>
    <row r="186" spans="1:24" x14ac:dyDescent="0.35">
      <c r="A186" s="1"/>
      <c r="B186" s="68"/>
      <c r="C186" s="71"/>
      <c r="D186" s="79"/>
      <c r="E186" s="69"/>
      <c r="F186" s="80"/>
      <c r="G186" s="80"/>
      <c r="H186" s="245"/>
      <c r="I186" s="258"/>
      <c r="J186" s="201"/>
      <c r="K186" s="77"/>
      <c r="L186" s="77"/>
      <c r="M186" s="77"/>
      <c r="N186" s="77"/>
      <c r="O186" s="77"/>
      <c r="P186" s="77"/>
      <c r="Q186" s="77"/>
      <c r="R186" s="77"/>
      <c r="S186" s="77"/>
      <c r="T186" s="77"/>
      <c r="U186" s="77"/>
      <c r="V186" s="86"/>
      <c r="W186" s="252">
        <f t="shared" si="2"/>
        <v>0</v>
      </c>
      <c r="X186" s="1"/>
    </row>
    <row r="187" spans="1:24" x14ac:dyDescent="0.35">
      <c r="A187" s="1"/>
      <c r="B187" s="68"/>
      <c r="C187" s="71"/>
      <c r="D187" s="79"/>
      <c r="E187" s="69"/>
      <c r="F187" s="80"/>
      <c r="G187" s="80"/>
      <c r="H187" s="245"/>
      <c r="I187" s="258"/>
      <c r="J187" s="201"/>
      <c r="K187" s="77"/>
      <c r="L187" s="77"/>
      <c r="M187" s="77"/>
      <c r="N187" s="77"/>
      <c r="O187" s="77"/>
      <c r="P187" s="77"/>
      <c r="Q187" s="77"/>
      <c r="R187" s="77"/>
      <c r="S187" s="77"/>
      <c r="T187" s="77"/>
      <c r="U187" s="77"/>
      <c r="V187" s="86"/>
      <c r="W187" s="252">
        <f t="shared" si="2"/>
        <v>0</v>
      </c>
      <c r="X187" s="1"/>
    </row>
    <row r="188" spans="1:24" x14ac:dyDescent="0.35">
      <c r="A188" s="1"/>
      <c r="B188" s="68"/>
      <c r="C188" s="71"/>
      <c r="D188" s="79"/>
      <c r="E188" s="69"/>
      <c r="F188" s="80"/>
      <c r="G188" s="80"/>
      <c r="H188" s="245"/>
      <c r="I188" s="258"/>
      <c r="J188" s="201"/>
      <c r="K188" s="77"/>
      <c r="L188" s="77"/>
      <c r="M188" s="77"/>
      <c r="N188" s="77"/>
      <c r="O188" s="77"/>
      <c r="P188" s="77"/>
      <c r="Q188" s="77"/>
      <c r="R188" s="77"/>
      <c r="S188" s="77"/>
      <c r="T188" s="77"/>
      <c r="U188" s="77"/>
      <c r="V188" s="86"/>
      <c r="W188" s="252">
        <f t="shared" si="2"/>
        <v>0</v>
      </c>
      <c r="X188" s="1"/>
    </row>
    <row r="189" spans="1:24" x14ac:dyDescent="0.35">
      <c r="A189" s="1"/>
      <c r="B189" s="68"/>
      <c r="C189" s="71"/>
      <c r="D189" s="79"/>
      <c r="E189" s="69"/>
      <c r="F189" s="80"/>
      <c r="G189" s="80"/>
      <c r="H189" s="245"/>
      <c r="I189" s="258"/>
      <c r="J189" s="201"/>
      <c r="K189" s="77"/>
      <c r="L189" s="77"/>
      <c r="M189" s="77"/>
      <c r="N189" s="77"/>
      <c r="O189" s="77"/>
      <c r="P189" s="77"/>
      <c r="Q189" s="77"/>
      <c r="R189" s="77"/>
      <c r="S189" s="77"/>
      <c r="T189" s="77"/>
      <c r="U189" s="77"/>
      <c r="V189" s="86"/>
      <c r="W189" s="252">
        <f t="shared" si="2"/>
        <v>0</v>
      </c>
      <c r="X189" s="1"/>
    </row>
    <row r="190" spans="1:24" x14ac:dyDescent="0.35">
      <c r="A190" s="1"/>
      <c r="B190" s="68"/>
      <c r="C190" s="71"/>
      <c r="D190" s="79"/>
      <c r="E190" s="69"/>
      <c r="F190" s="80"/>
      <c r="G190" s="80"/>
      <c r="H190" s="245"/>
      <c r="I190" s="258"/>
      <c r="J190" s="201"/>
      <c r="K190" s="77"/>
      <c r="L190" s="77"/>
      <c r="M190" s="77"/>
      <c r="N190" s="77"/>
      <c r="O190" s="77"/>
      <c r="P190" s="77"/>
      <c r="Q190" s="77"/>
      <c r="R190" s="77"/>
      <c r="S190" s="77"/>
      <c r="T190" s="77"/>
      <c r="U190" s="77"/>
      <c r="V190" s="86"/>
      <c r="W190" s="252">
        <f t="shared" si="2"/>
        <v>0</v>
      </c>
      <c r="X190" s="1"/>
    </row>
    <row r="191" spans="1:24" x14ac:dyDescent="0.35">
      <c r="A191" s="1"/>
      <c r="B191" s="68"/>
      <c r="C191" s="71"/>
      <c r="D191" s="79"/>
      <c r="E191" s="69"/>
      <c r="F191" s="80"/>
      <c r="G191" s="80"/>
      <c r="H191" s="245"/>
      <c r="I191" s="258"/>
      <c r="J191" s="201"/>
      <c r="K191" s="77"/>
      <c r="L191" s="77"/>
      <c r="M191" s="77"/>
      <c r="N191" s="77"/>
      <c r="O191" s="77"/>
      <c r="P191" s="77"/>
      <c r="Q191" s="77"/>
      <c r="R191" s="77"/>
      <c r="S191" s="77"/>
      <c r="T191" s="77"/>
      <c r="U191" s="77"/>
      <c r="V191" s="86"/>
      <c r="W191" s="252">
        <f t="shared" si="2"/>
        <v>0</v>
      </c>
      <c r="X191" s="1"/>
    </row>
    <row r="192" spans="1:24" x14ac:dyDescent="0.35">
      <c r="A192" s="1"/>
      <c r="B192" s="68"/>
      <c r="C192" s="71"/>
      <c r="D192" s="79"/>
      <c r="E192" s="69"/>
      <c r="F192" s="80"/>
      <c r="G192" s="80"/>
      <c r="H192" s="245"/>
      <c r="I192" s="258"/>
      <c r="J192" s="201"/>
      <c r="K192" s="77"/>
      <c r="L192" s="77"/>
      <c r="M192" s="77"/>
      <c r="N192" s="77"/>
      <c r="O192" s="77"/>
      <c r="P192" s="77"/>
      <c r="Q192" s="77"/>
      <c r="R192" s="77"/>
      <c r="S192" s="77"/>
      <c r="T192" s="77"/>
      <c r="U192" s="77"/>
      <c r="V192" s="86"/>
      <c r="W192" s="252">
        <f t="shared" si="2"/>
        <v>0</v>
      </c>
      <c r="X192" s="1"/>
    </row>
    <row r="193" spans="1:24" x14ac:dyDescent="0.35">
      <c r="A193" s="1"/>
      <c r="B193" s="68"/>
      <c r="C193" s="71"/>
      <c r="D193" s="79"/>
      <c r="E193" s="69"/>
      <c r="F193" s="80"/>
      <c r="G193" s="80"/>
      <c r="H193" s="245"/>
      <c r="I193" s="258"/>
      <c r="J193" s="201"/>
      <c r="K193" s="77"/>
      <c r="L193" s="77"/>
      <c r="M193" s="77"/>
      <c r="N193" s="77"/>
      <c r="O193" s="77"/>
      <c r="P193" s="77"/>
      <c r="Q193" s="77"/>
      <c r="R193" s="77"/>
      <c r="S193" s="77"/>
      <c r="T193" s="77"/>
      <c r="U193" s="77"/>
      <c r="V193" s="86"/>
      <c r="W193" s="252">
        <f t="shared" si="2"/>
        <v>0</v>
      </c>
      <c r="X193" s="1"/>
    </row>
    <row r="194" spans="1:24" x14ac:dyDescent="0.35">
      <c r="A194" s="1"/>
      <c r="B194" s="68"/>
      <c r="C194" s="71"/>
      <c r="D194" s="79"/>
      <c r="E194" s="69"/>
      <c r="F194" s="80"/>
      <c r="G194" s="80"/>
      <c r="H194" s="245"/>
      <c r="I194" s="258"/>
      <c r="J194" s="201"/>
      <c r="K194" s="77"/>
      <c r="L194" s="77"/>
      <c r="M194" s="77"/>
      <c r="N194" s="77"/>
      <c r="O194" s="77"/>
      <c r="P194" s="77"/>
      <c r="Q194" s="77"/>
      <c r="R194" s="77"/>
      <c r="S194" s="77"/>
      <c r="T194" s="77"/>
      <c r="U194" s="77"/>
      <c r="V194" s="86"/>
      <c r="W194" s="252">
        <f t="shared" si="2"/>
        <v>0</v>
      </c>
      <c r="X194" s="1"/>
    </row>
    <row r="195" spans="1:24" x14ac:dyDescent="0.35">
      <c r="A195" s="1"/>
      <c r="B195" s="68"/>
      <c r="C195" s="71"/>
      <c r="D195" s="79"/>
      <c r="E195" s="69"/>
      <c r="F195" s="80"/>
      <c r="G195" s="80"/>
      <c r="H195" s="245"/>
      <c r="I195" s="258"/>
      <c r="J195" s="201"/>
      <c r="K195" s="77"/>
      <c r="L195" s="77"/>
      <c r="M195" s="77"/>
      <c r="N195" s="77"/>
      <c r="O195" s="77"/>
      <c r="P195" s="77"/>
      <c r="Q195" s="77"/>
      <c r="R195" s="77"/>
      <c r="S195" s="77"/>
      <c r="T195" s="77"/>
      <c r="U195" s="77"/>
      <c r="V195" s="86"/>
      <c r="W195" s="252">
        <f t="shared" si="2"/>
        <v>0</v>
      </c>
      <c r="X195" s="1"/>
    </row>
    <row r="196" spans="1:24" x14ac:dyDescent="0.35">
      <c r="A196" s="1"/>
      <c r="B196" s="68"/>
      <c r="C196" s="71"/>
      <c r="D196" s="79"/>
      <c r="E196" s="69"/>
      <c r="F196" s="80"/>
      <c r="G196" s="80"/>
      <c r="H196" s="245"/>
      <c r="I196" s="258"/>
      <c r="J196" s="201"/>
      <c r="K196" s="77"/>
      <c r="L196" s="77"/>
      <c r="M196" s="77"/>
      <c r="N196" s="77"/>
      <c r="O196" s="77"/>
      <c r="P196" s="77"/>
      <c r="Q196" s="77"/>
      <c r="R196" s="77"/>
      <c r="S196" s="77"/>
      <c r="T196" s="77"/>
      <c r="U196" s="77"/>
      <c r="V196" s="86"/>
      <c r="W196" s="252">
        <f t="shared" si="2"/>
        <v>0</v>
      </c>
      <c r="X196" s="1"/>
    </row>
    <row r="197" spans="1:24" x14ac:dyDescent="0.35">
      <c r="A197" s="1"/>
      <c r="B197" s="68"/>
      <c r="C197" s="71"/>
      <c r="D197" s="79"/>
      <c r="E197" s="69"/>
      <c r="F197" s="80"/>
      <c r="G197" s="80"/>
      <c r="H197" s="245"/>
      <c r="I197" s="258"/>
      <c r="J197" s="201"/>
      <c r="K197" s="77"/>
      <c r="L197" s="77"/>
      <c r="M197" s="77"/>
      <c r="N197" s="77"/>
      <c r="O197" s="77"/>
      <c r="P197" s="77"/>
      <c r="Q197" s="77"/>
      <c r="R197" s="77"/>
      <c r="S197" s="77"/>
      <c r="T197" s="77"/>
      <c r="U197" s="77"/>
      <c r="V197" s="86"/>
      <c r="W197" s="252">
        <f t="shared" si="2"/>
        <v>0</v>
      </c>
      <c r="X197" s="1"/>
    </row>
    <row r="198" spans="1:24" x14ac:dyDescent="0.35">
      <c r="A198" s="1"/>
      <c r="B198" s="68"/>
      <c r="C198" s="71"/>
      <c r="D198" s="79"/>
      <c r="E198" s="69"/>
      <c r="F198" s="80"/>
      <c r="G198" s="80"/>
      <c r="H198" s="245"/>
      <c r="I198" s="258"/>
      <c r="J198" s="201"/>
      <c r="K198" s="77"/>
      <c r="L198" s="77"/>
      <c r="M198" s="77"/>
      <c r="N198" s="77"/>
      <c r="O198" s="77"/>
      <c r="P198" s="77"/>
      <c r="Q198" s="77"/>
      <c r="R198" s="77"/>
      <c r="S198" s="77"/>
      <c r="T198" s="77"/>
      <c r="U198" s="77"/>
      <c r="V198" s="86"/>
      <c r="W198" s="252">
        <f t="shared" si="2"/>
        <v>0</v>
      </c>
      <c r="X198" s="1"/>
    </row>
    <row r="199" spans="1:24" x14ac:dyDescent="0.35">
      <c r="A199" s="1"/>
      <c r="B199" s="68"/>
      <c r="C199" s="71"/>
      <c r="D199" s="79"/>
      <c r="E199" s="69"/>
      <c r="F199" s="80"/>
      <c r="G199" s="80"/>
      <c r="H199" s="245"/>
      <c r="I199" s="258"/>
      <c r="J199" s="201"/>
      <c r="K199" s="77"/>
      <c r="L199" s="77"/>
      <c r="M199" s="77"/>
      <c r="N199" s="77"/>
      <c r="O199" s="77"/>
      <c r="P199" s="77"/>
      <c r="Q199" s="77"/>
      <c r="R199" s="77"/>
      <c r="S199" s="77"/>
      <c r="T199" s="77"/>
      <c r="U199" s="77"/>
      <c r="V199" s="86"/>
      <c r="W199" s="252">
        <f t="shared" si="2"/>
        <v>0</v>
      </c>
      <c r="X199" s="1"/>
    </row>
    <row r="200" spans="1:24" x14ac:dyDescent="0.35">
      <c r="A200" s="1"/>
      <c r="B200" s="68"/>
      <c r="C200" s="71"/>
      <c r="D200" s="79"/>
      <c r="E200" s="69"/>
      <c r="F200" s="80"/>
      <c r="G200" s="80"/>
      <c r="H200" s="245"/>
      <c r="I200" s="258"/>
      <c r="J200" s="201"/>
      <c r="K200" s="77"/>
      <c r="L200" s="77"/>
      <c r="M200" s="77"/>
      <c r="N200" s="77"/>
      <c r="O200" s="77"/>
      <c r="P200" s="77"/>
      <c r="Q200" s="77"/>
      <c r="R200" s="77"/>
      <c r="S200" s="77"/>
      <c r="T200" s="77"/>
      <c r="U200" s="77"/>
      <c r="V200" s="86"/>
      <c r="W200" s="252">
        <f t="shared" si="2"/>
        <v>0</v>
      </c>
      <c r="X200" s="1"/>
    </row>
    <row r="201" spans="1:24" x14ac:dyDescent="0.35">
      <c r="A201" s="1"/>
      <c r="B201" s="68"/>
      <c r="C201" s="71"/>
      <c r="D201" s="79"/>
      <c r="E201" s="69"/>
      <c r="F201" s="80"/>
      <c r="G201" s="80"/>
      <c r="H201" s="245"/>
      <c r="I201" s="258"/>
      <c r="J201" s="201"/>
      <c r="K201" s="77"/>
      <c r="L201" s="77"/>
      <c r="M201" s="77"/>
      <c r="N201" s="77"/>
      <c r="O201" s="77"/>
      <c r="P201" s="77"/>
      <c r="Q201" s="77"/>
      <c r="R201" s="77"/>
      <c r="S201" s="77"/>
      <c r="T201" s="77"/>
      <c r="U201" s="77"/>
      <c r="V201" s="86"/>
      <c r="W201" s="252">
        <f t="shared" si="2"/>
        <v>0</v>
      </c>
      <c r="X201" s="1"/>
    </row>
    <row r="202" spans="1:24" x14ac:dyDescent="0.35">
      <c r="A202" s="1"/>
      <c r="B202" s="68"/>
      <c r="C202" s="71"/>
      <c r="D202" s="79"/>
      <c r="E202" s="69"/>
      <c r="F202" s="80"/>
      <c r="G202" s="80"/>
      <c r="H202" s="245"/>
      <c r="I202" s="258"/>
      <c r="J202" s="201"/>
      <c r="K202" s="77"/>
      <c r="L202" s="77"/>
      <c r="M202" s="77"/>
      <c r="N202" s="77"/>
      <c r="O202" s="77"/>
      <c r="P202" s="77"/>
      <c r="Q202" s="77"/>
      <c r="R202" s="77"/>
      <c r="S202" s="77"/>
      <c r="T202" s="77"/>
      <c r="U202" s="77"/>
      <c r="V202" s="86"/>
      <c r="W202" s="252">
        <f t="shared" si="2"/>
        <v>0</v>
      </c>
      <c r="X202" s="1"/>
    </row>
    <row r="203" spans="1:24" x14ac:dyDescent="0.35">
      <c r="A203" s="1"/>
      <c r="B203" s="68"/>
      <c r="C203" s="71"/>
      <c r="D203" s="79"/>
      <c r="E203" s="69"/>
      <c r="F203" s="80"/>
      <c r="G203" s="80"/>
      <c r="H203" s="245"/>
      <c r="I203" s="258"/>
      <c r="J203" s="201"/>
      <c r="K203" s="77"/>
      <c r="L203" s="77"/>
      <c r="M203" s="77"/>
      <c r="N203" s="77"/>
      <c r="O203" s="77"/>
      <c r="P203" s="77"/>
      <c r="Q203" s="77"/>
      <c r="R203" s="77"/>
      <c r="S203" s="77"/>
      <c r="T203" s="77"/>
      <c r="U203" s="77"/>
      <c r="V203" s="86"/>
      <c r="W203" s="252">
        <f t="shared" si="2"/>
        <v>0</v>
      </c>
      <c r="X203" s="1"/>
    </row>
    <row r="204" spans="1:24" x14ac:dyDescent="0.35">
      <c r="A204" s="1"/>
      <c r="B204" s="68"/>
      <c r="C204" s="71"/>
      <c r="D204" s="79"/>
      <c r="E204" s="69"/>
      <c r="F204" s="80"/>
      <c r="G204" s="80"/>
      <c r="H204" s="245"/>
      <c r="I204" s="258"/>
      <c r="J204" s="201"/>
      <c r="K204" s="77"/>
      <c r="L204" s="77"/>
      <c r="M204" s="77"/>
      <c r="N204" s="77"/>
      <c r="O204" s="77"/>
      <c r="P204" s="77"/>
      <c r="Q204" s="77"/>
      <c r="R204" s="77"/>
      <c r="S204" s="77"/>
      <c r="T204" s="77"/>
      <c r="U204" s="77"/>
      <c r="V204" s="86"/>
      <c r="W204" s="252">
        <f t="shared" ref="W204:W267" si="3">SUM(J204:V204)</f>
        <v>0</v>
      </c>
      <c r="X204" s="1"/>
    </row>
    <row r="205" spans="1:24" x14ac:dyDescent="0.35">
      <c r="A205" s="1"/>
      <c r="B205" s="68"/>
      <c r="C205" s="71"/>
      <c r="D205" s="79"/>
      <c r="E205" s="69"/>
      <c r="F205" s="80"/>
      <c r="G205" s="80"/>
      <c r="H205" s="245"/>
      <c r="I205" s="258"/>
      <c r="J205" s="201"/>
      <c r="K205" s="77"/>
      <c r="L205" s="77"/>
      <c r="M205" s="77"/>
      <c r="N205" s="77"/>
      <c r="O205" s="77"/>
      <c r="P205" s="77"/>
      <c r="Q205" s="77"/>
      <c r="R205" s="77"/>
      <c r="S205" s="77"/>
      <c r="T205" s="77"/>
      <c r="U205" s="77"/>
      <c r="V205" s="86"/>
      <c r="W205" s="252">
        <f t="shared" si="3"/>
        <v>0</v>
      </c>
      <c r="X205" s="1"/>
    </row>
    <row r="206" spans="1:24" x14ac:dyDescent="0.35">
      <c r="A206" s="1"/>
      <c r="B206" s="68"/>
      <c r="C206" s="71"/>
      <c r="D206" s="79"/>
      <c r="E206" s="69"/>
      <c r="F206" s="80"/>
      <c r="G206" s="80"/>
      <c r="H206" s="245"/>
      <c r="I206" s="258"/>
      <c r="J206" s="201"/>
      <c r="K206" s="77"/>
      <c r="L206" s="77"/>
      <c r="M206" s="77"/>
      <c r="N206" s="77"/>
      <c r="O206" s="77"/>
      <c r="P206" s="77"/>
      <c r="Q206" s="77"/>
      <c r="R206" s="77"/>
      <c r="S206" s="77"/>
      <c r="T206" s="77"/>
      <c r="U206" s="77"/>
      <c r="V206" s="86"/>
      <c r="W206" s="252">
        <f t="shared" si="3"/>
        <v>0</v>
      </c>
      <c r="X206" s="1"/>
    </row>
    <row r="207" spans="1:24" x14ac:dyDescent="0.35">
      <c r="A207" s="1"/>
      <c r="B207" s="68"/>
      <c r="C207" s="71"/>
      <c r="D207" s="79"/>
      <c r="E207" s="69"/>
      <c r="F207" s="80"/>
      <c r="G207" s="80"/>
      <c r="H207" s="245"/>
      <c r="I207" s="258"/>
      <c r="J207" s="201"/>
      <c r="K207" s="77"/>
      <c r="L207" s="77"/>
      <c r="M207" s="77"/>
      <c r="N207" s="77"/>
      <c r="O207" s="77"/>
      <c r="P207" s="77"/>
      <c r="Q207" s="77"/>
      <c r="R207" s="77"/>
      <c r="S207" s="77"/>
      <c r="T207" s="77"/>
      <c r="U207" s="77"/>
      <c r="V207" s="86"/>
      <c r="W207" s="252">
        <f t="shared" si="3"/>
        <v>0</v>
      </c>
      <c r="X207" s="1"/>
    </row>
    <row r="208" spans="1:24" x14ac:dyDescent="0.35">
      <c r="A208" s="1"/>
      <c r="B208" s="68"/>
      <c r="C208" s="71"/>
      <c r="D208" s="79"/>
      <c r="E208" s="69"/>
      <c r="F208" s="80"/>
      <c r="G208" s="80"/>
      <c r="H208" s="245"/>
      <c r="I208" s="258"/>
      <c r="J208" s="201"/>
      <c r="K208" s="77"/>
      <c r="L208" s="77"/>
      <c r="M208" s="77"/>
      <c r="N208" s="77"/>
      <c r="O208" s="77"/>
      <c r="P208" s="77"/>
      <c r="Q208" s="77"/>
      <c r="R208" s="77"/>
      <c r="S208" s="77"/>
      <c r="T208" s="77"/>
      <c r="U208" s="77"/>
      <c r="V208" s="86"/>
      <c r="W208" s="252">
        <f t="shared" si="3"/>
        <v>0</v>
      </c>
      <c r="X208" s="1"/>
    </row>
    <row r="209" spans="1:24" x14ac:dyDescent="0.35">
      <c r="A209" s="1"/>
      <c r="B209" s="68"/>
      <c r="C209" s="71"/>
      <c r="D209" s="79"/>
      <c r="E209" s="69"/>
      <c r="F209" s="80"/>
      <c r="G209" s="80"/>
      <c r="H209" s="245"/>
      <c r="I209" s="258"/>
      <c r="J209" s="201"/>
      <c r="K209" s="77"/>
      <c r="L209" s="77"/>
      <c r="M209" s="77"/>
      <c r="N209" s="77"/>
      <c r="O209" s="77"/>
      <c r="P209" s="77"/>
      <c r="Q209" s="77"/>
      <c r="R209" s="77"/>
      <c r="S209" s="77"/>
      <c r="T209" s="77"/>
      <c r="U209" s="77"/>
      <c r="V209" s="86"/>
      <c r="W209" s="252">
        <f t="shared" si="3"/>
        <v>0</v>
      </c>
      <c r="X209" s="1"/>
    </row>
    <row r="210" spans="1:24" x14ac:dyDescent="0.35">
      <c r="A210" s="1"/>
      <c r="B210" s="68"/>
      <c r="C210" s="71"/>
      <c r="D210" s="79"/>
      <c r="E210" s="69"/>
      <c r="F210" s="80"/>
      <c r="G210" s="80"/>
      <c r="H210" s="245"/>
      <c r="I210" s="258"/>
      <c r="J210" s="201"/>
      <c r="K210" s="77"/>
      <c r="L210" s="77"/>
      <c r="M210" s="77"/>
      <c r="N210" s="77"/>
      <c r="O210" s="77"/>
      <c r="P210" s="77"/>
      <c r="Q210" s="77"/>
      <c r="R210" s="77"/>
      <c r="S210" s="77"/>
      <c r="T210" s="77"/>
      <c r="U210" s="77"/>
      <c r="V210" s="86"/>
      <c r="W210" s="252">
        <f t="shared" si="3"/>
        <v>0</v>
      </c>
      <c r="X210" s="1"/>
    </row>
    <row r="211" spans="1:24" x14ac:dyDescent="0.35">
      <c r="A211" s="1"/>
      <c r="B211" s="68"/>
      <c r="C211" s="71"/>
      <c r="D211" s="79"/>
      <c r="E211" s="69"/>
      <c r="F211" s="80"/>
      <c r="G211" s="80"/>
      <c r="H211" s="245"/>
      <c r="I211" s="258"/>
      <c r="J211" s="201"/>
      <c r="K211" s="77"/>
      <c r="L211" s="77"/>
      <c r="M211" s="77"/>
      <c r="N211" s="77"/>
      <c r="O211" s="77"/>
      <c r="P211" s="77"/>
      <c r="Q211" s="77"/>
      <c r="R211" s="77"/>
      <c r="S211" s="77"/>
      <c r="T211" s="77"/>
      <c r="U211" s="77"/>
      <c r="V211" s="86"/>
      <c r="W211" s="252">
        <f t="shared" si="3"/>
        <v>0</v>
      </c>
      <c r="X211" s="1"/>
    </row>
    <row r="212" spans="1:24" x14ac:dyDescent="0.35">
      <c r="A212" s="1"/>
      <c r="B212" s="68"/>
      <c r="C212" s="71"/>
      <c r="D212" s="79"/>
      <c r="E212" s="69"/>
      <c r="F212" s="80"/>
      <c r="G212" s="80"/>
      <c r="H212" s="245"/>
      <c r="I212" s="258"/>
      <c r="J212" s="201"/>
      <c r="K212" s="77"/>
      <c r="L212" s="77"/>
      <c r="M212" s="77"/>
      <c r="N212" s="77"/>
      <c r="O212" s="77"/>
      <c r="P212" s="77"/>
      <c r="Q212" s="77"/>
      <c r="R212" s="77"/>
      <c r="S212" s="77"/>
      <c r="T212" s="77"/>
      <c r="U212" s="77"/>
      <c r="V212" s="86"/>
      <c r="W212" s="252">
        <f t="shared" si="3"/>
        <v>0</v>
      </c>
      <c r="X212" s="1"/>
    </row>
    <row r="213" spans="1:24" x14ac:dyDescent="0.35">
      <c r="A213" s="1"/>
      <c r="B213" s="68"/>
      <c r="C213" s="71"/>
      <c r="D213" s="79"/>
      <c r="E213" s="69"/>
      <c r="F213" s="80"/>
      <c r="G213" s="80"/>
      <c r="H213" s="245"/>
      <c r="I213" s="258"/>
      <c r="J213" s="201"/>
      <c r="K213" s="77"/>
      <c r="L213" s="77"/>
      <c r="M213" s="77"/>
      <c r="N213" s="77"/>
      <c r="O213" s="77"/>
      <c r="P213" s="77"/>
      <c r="Q213" s="77"/>
      <c r="R213" s="77"/>
      <c r="S213" s="77"/>
      <c r="T213" s="77"/>
      <c r="U213" s="77"/>
      <c r="V213" s="86"/>
      <c r="W213" s="252">
        <f t="shared" si="3"/>
        <v>0</v>
      </c>
      <c r="X213" s="1"/>
    </row>
    <row r="214" spans="1:24" x14ac:dyDescent="0.35">
      <c r="A214" s="1"/>
      <c r="B214" s="68"/>
      <c r="C214" s="71"/>
      <c r="D214" s="79"/>
      <c r="E214" s="69"/>
      <c r="F214" s="80"/>
      <c r="G214" s="80"/>
      <c r="H214" s="245"/>
      <c r="I214" s="258"/>
      <c r="J214" s="201"/>
      <c r="K214" s="77"/>
      <c r="L214" s="77"/>
      <c r="M214" s="77"/>
      <c r="N214" s="77"/>
      <c r="O214" s="77"/>
      <c r="P214" s="77"/>
      <c r="Q214" s="77"/>
      <c r="R214" s="77"/>
      <c r="S214" s="77"/>
      <c r="T214" s="77"/>
      <c r="U214" s="77"/>
      <c r="V214" s="86"/>
      <c r="W214" s="252">
        <f t="shared" si="3"/>
        <v>0</v>
      </c>
      <c r="X214" s="1"/>
    </row>
    <row r="215" spans="1:24" x14ac:dyDescent="0.35">
      <c r="A215" s="1"/>
      <c r="B215" s="68"/>
      <c r="C215" s="71"/>
      <c r="D215" s="79"/>
      <c r="E215" s="69"/>
      <c r="F215" s="80"/>
      <c r="G215" s="80"/>
      <c r="H215" s="245"/>
      <c r="I215" s="258"/>
      <c r="J215" s="201"/>
      <c r="K215" s="77"/>
      <c r="L215" s="77"/>
      <c r="M215" s="77"/>
      <c r="N215" s="77"/>
      <c r="O215" s="77"/>
      <c r="P215" s="77"/>
      <c r="Q215" s="77"/>
      <c r="R215" s="77"/>
      <c r="S215" s="77"/>
      <c r="T215" s="77"/>
      <c r="U215" s="77"/>
      <c r="V215" s="86"/>
      <c r="W215" s="252">
        <f t="shared" si="3"/>
        <v>0</v>
      </c>
      <c r="X215" s="1"/>
    </row>
    <row r="216" spans="1:24" x14ac:dyDescent="0.35">
      <c r="A216" s="1"/>
      <c r="B216" s="68"/>
      <c r="C216" s="71"/>
      <c r="D216" s="79"/>
      <c r="E216" s="69"/>
      <c r="F216" s="80"/>
      <c r="G216" s="80"/>
      <c r="H216" s="245"/>
      <c r="I216" s="258"/>
      <c r="J216" s="201"/>
      <c r="K216" s="77"/>
      <c r="L216" s="77"/>
      <c r="M216" s="77"/>
      <c r="N216" s="77"/>
      <c r="O216" s="77"/>
      <c r="P216" s="77"/>
      <c r="Q216" s="77"/>
      <c r="R216" s="77"/>
      <c r="S216" s="77"/>
      <c r="T216" s="77"/>
      <c r="U216" s="77"/>
      <c r="V216" s="86"/>
      <c r="W216" s="252">
        <f t="shared" si="3"/>
        <v>0</v>
      </c>
      <c r="X216" s="1"/>
    </row>
    <row r="217" spans="1:24" x14ac:dyDescent="0.35">
      <c r="A217" s="1"/>
      <c r="B217" s="68"/>
      <c r="C217" s="71"/>
      <c r="D217" s="79"/>
      <c r="E217" s="69"/>
      <c r="F217" s="80"/>
      <c r="G217" s="80"/>
      <c r="H217" s="245"/>
      <c r="I217" s="258"/>
      <c r="J217" s="201"/>
      <c r="K217" s="77"/>
      <c r="L217" s="77"/>
      <c r="M217" s="77"/>
      <c r="N217" s="77"/>
      <c r="O217" s="77"/>
      <c r="P217" s="77"/>
      <c r="Q217" s="77"/>
      <c r="R217" s="77"/>
      <c r="S217" s="77"/>
      <c r="T217" s="77"/>
      <c r="U217" s="77"/>
      <c r="V217" s="86"/>
      <c r="W217" s="252">
        <f t="shared" si="3"/>
        <v>0</v>
      </c>
      <c r="X217" s="1"/>
    </row>
    <row r="218" spans="1:24" x14ac:dyDescent="0.35">
      <c r="A218" s="1"/>
      <c r="B218" s="68"/>
      <c r="C218" s="71"/>
      <c r="D218" s="79"/>
      <c r="E218" s="69"/>
      <c r="F218" s="80"/>
      <c r="G218" s="80"/>
      <c r="H218" s="245"/>
      <c r="I218" s="258"/>
      <c r="J218" s="201"/>
      <c r="K218" s="77"/>
      <c r="L218" s="77"/>
      <c r="M218" s="77"/>
      <c r="N218" s="77"/>
      <c r="O218" s="77"/>
      <c r="P218" s="77"/>
      <c r="Q218" s="77"/>
      <c r="R218" s="77"/>
      <c r="S218" s="77"/>
      <c r="T218" s="77"/>
      <c r="U218" s="77"/>
      <c r="V218" s="86"/>
      <c r="W218" s="252">
        <f t="shared" si="3"/>
        <v>0</v>
      </c>
      <c r="X218" s="1"/>
    </row>
    <row r="219" spans="1:24" x14ac:dyDescent="0.35">
      <c r="A219" s="1"/>
      <c r="B219" s="68"/>
      <c r="C219" s="71"/>
      <c r="D219" s="79"/>
      <c r="E219" s="69"/>
      <c r="F219" s="80"/>
      <c r="G219" s="80"/>
      <c r="H219" s="245"/>
      <c r="I219" s="258"/>
      <c r="J219" s="201"/>
      <c r="K219" s="77"/>
      <c r="L219" s="77"/>
      <c r="M219" s="77"/>
      <c r="N219" s="77"/>
      <c r="O219" s="77"/>
      <c r="P219" s="77"/>
      <c r="Q219" s="77"/>
      <c r="R219" s="77"/>
      <c r="S219" s="77"/>
      <c r="T219" s="77"/>
      <c r="U219" s="77"/>
      <c r="V219" s="86"/>
      <c r="W219" s="252">
        <f t="shared" si="3"/>
        <v>0</v>
      </c>
      <c r="X219" s="1"/>
    </row>
    <row r="220" spans="1:24" x14ac:dyDescent="0.35">
      <c r="A220" s="1"/>
      <c r="B220" s="68"/>
      <c r="C220" s="71"/>
      <c r="D220" s="79"/>
      <c r="E220" s="69"/>
      <c r="F220" s="80"/>
      <c r="G220" s="80"/>
      <c r="H220" s="245"/>
      <c r="I220" s="258"/>
      <c r="J220" s="201"/>
      <c r="K220" s="77"/>
      <c r="L220" s="77"/>
      <c r="M220" s="77"/>
      <c r="N220" s="77"/>
      <c r="O220" s="77"/>
      <c r="P220" s="77"/>
      <c r="Q220" s="77"/>
      <c r="R220" s="77"/>
      <c r="S220" s="77"/>
      <c r="T220" s="77"/>
      <c r="U220" s="77"/>
      <c r="V220" s="86"/>
      <c r="W220" s="252">
        <f t="shared" si="3"/>
        <v>0</v>
      </c>
      <c r="X220" s="1"/>
    </row>
    <row r="221" spans="1:24" x14ac:dyDescent="0.35">
      <c r="A221" s="1"/>
      <c r="B221" s="68"/>
      <c r="C221" s="71"/>
      <c r="D221" s="79"/>
      <c r="E221" s="69"/>
      <c r="F221" s="80"/>
      <c r="G221" s="80"/>
      <c r="H221" s="245"/>
      <c r="I221" s="258"/>
      <c r="J221" s="201"/>
      <c r="K221" s="77"/>
      <c r="L221" s="77"/>
      <c r="M221" s="77"/>
      <c r="N221" s="77"/>
      <c r="O221" s="77"/>
      <c r="P221" s="77"/>
      <c r="Q221" s="77"/>
      <c r="R221" s="77"/>
      <c r="S221" s="77"/>
      <c r="T221" s="77"/>
      <c r="U221" s="77"/>
      <c r="V221" s="86"/>
      <c r="W221" s="252">
        <f t="shared" si="3"/>
        <v>0</v>
      </c>
      <c r="X221" s="1"/>
    </row>
    <row r="222" spans="1:24" x14ac:dyDescent="0.35">
      <c r="A222" s="1"/>
      <c r="B222" s="68"/>
      <c r="C222" s="71"/>
      <c r="D222" s="79"/>
      <c r="E222" s="69"/>
      <c r="F222" s="80"/>
      <c r="G222" s="80"/>
      <c r="H222" s="245"/>
      <c r="I222" s="258"/>
      <c r="J222" s="201"/>
      <c r="K222" s="77"/>
      <c r="L222" s="77"/>
      <c r="M222" s="77"/>
      <c r="N222" s="77"/>
      <c r="O222" s="77"/>
      <c r="P222" s="77"/>
      <c r="Q222" s="77"/>
      <c r="R222" s="77"/>
      <c r="S222" s="77"/>
      <c r="T222" s="77"/>
      <c r="U222" s="77"/>
      <c r="V222" s="86"/>
      <c r="W222" s="252">
        <f t="shared" si="3"/>
        <v>0</v>
      </c>
      <c r="X222" s="1"/>
    </row>
    <row r="223" spans="1:24" x14ac:dyDescent="0.35">
      <c r="A223" s="1"/>
      <c r="B223" s="68"/>
      <c r="C223" s="71"/>
      <c r="D223" s="79"/>
      <c r="E223" s="69"/>
      <c r="F223" s="80"/>
      <c r="G223" s="80"/>
      <c r="H223" s="245"/>
      <c r="I223" s="258"/>
      <c r="J223" s="201"/>
      <c r="K223" s="77"/>
      <c r="L223" s="77"/>
      <c r="M223" s="77"/>
      <c r="N223" s="77"/>
      <c r="O223" s="77"/>
      <c r="P223" s="77"/>
      <c r="Q223" s="77"/>
      <c r="R223" s="77"/>
      <c r="S223" s="77"/>
      <c r="T223" s="77"/>
      <c r="U223" s="77"/>
      <c r="V223" s="86"/>
      <c r="W223" s="252">
        <f t="shared" si="3"/>
        <v>0</v>
      </c>
      <c r="X223" s="1"/>
    </row>
    <row r="224" spans="1:24" x14ac:dyDescent="0.35">
      <c r="A224" s="1"/>
      <c r="B224" s="68"/>
      <c r="C224" s="71"/>
      <c r="D224" s="79"/>
      <c r="E224" s="69"/>
      <c r="F224" s="80"/>
      <c r="G224" s="80"/>
      <c r="H224" s="245"/>
      <c r="I224" s="258"/>
      <c r="J224" s="201"/>
      <c r="K224" s="77"/>
      <c r="L224" s="77"/>
      <c r="M224" s="77"/>
      <c r="N224" s="77"/>
      <c r="O224" s="77"/>
      <c r="P224" s="77"/>
      <c r="Q224" s="77"/>
      <c r="R224" s="77"/>
      <c r="S224" s="77"/>
      <c r="T224" s="77"/>
      <c r="U224" s="77"/>
      <c r="V224" s="86"/>
      <c r="W224" s="252">
        <f t="shared" si="3"/>
        <v>0</v>
      </c>
      <c r="X224" s="1"/>
    </row>
    <row r="225" spans="1:24" x14ac:dyDescent="0.35">
      <c r="A225" s="1"/>
      <c r="B225" s="68"/>
      <c r="C225" s="71"/>
      <c r="D225" s="79"/>
      <c r="E225" s="69"/>
      <c r="F225" s="80"/>
      <c r="G225" s="80"/>
      <c r="H225" s="245"/>
      <c r="I225" s="258"/>
      <c r="J225" s="201"/>
      <c r="K225" s="77"/>
      <c r="L225" s="77"/>
      <c r="M225" s="77"/>
      <c r="N225" s="77"/>
      <c r="O225" s="77"/>
      <c r="P225" s="77"/>
      <c r="Q225" s="77"/>
      <c r="R225" s="77"/>
      <c r="S225" s="77"/>
      <c r="T225" s="77"/>
      <c r="U225" s="77"/>
      <c r="V225" s="86"/>
      <c r="W225" s="252">
        <f t="shared" si="3"/>
        <v>0</v>
      </c>
      <c r="X225" s="1"/>
    </row>
    <row r="226" spans="1:24" x14ac:dyDescent="0.35">
      <c r="A226" s="1"/>
      <c r="B226" s="68"/>
      <c r="C226" s="71"/>
      <c r="D226" s="79"/>
      <c r="E226" s="69"/>
      <c r="F226" s="80"/>
      <c r="G226" s="80"/>
      <c r="H226" s="245"/>
      <c r="I226" s="258"/>
      <c r="J226" s="201"/>
      <c r="K226" s="77"/>
      <c r="L226" s="77"/>
      <c r="M226" s="77"/>
      <c r="N226" s="77"/>
      <c r="O226" s="77"/>
      <c r="P226" s="77"/>
      <c r="Q226" s="77"/>
      <c r="R226" s="77"/>
      <c r="S226" s="77"/>
      <c r="T226" s="77"/>
      <c r="U226" s="77"/>
      <c r="V226" s="86"/>
      <c r="W226" s="252">
        <f t="shared" si="3"/>
        <v>0</v>
      </c>
      <c r="X226" s="1"/>
    </row>
    <row r="227" spans="1:24" x14ac:dyDescent="0.35">
      <c r="A227" s="1"/>
      <c r="B227" s="68"/>
      <c r="C227" s="71"/>
      <c r="D227" s="79"/>
      <c r="E227" s="69"/>
      <c r="F227" s="80"/>
      <c r="G227" s="80"/>
      <c r="H227" s="245"/>
      <c r="I227" s="258"/>
      <c r="J227" s="201"/>
      <c r="K227" s="77"/>
      <c r="L227" s="77"/>
      <c r="M227" s="77"/>
      <c r="N227" s="77"/>
      <c r="O227" s="77"/>
      <c r="P227" s="77"/>
      <c r="Q227" s="77"/>
      <c r="R227" s="77"/>
      <c r="S227" s="77"/>
      <c r="T227" s="77"/>
      <c r="U227" s="77"/>
      <c r="V227" s="86"/>
      <c r="W227" s="252">
        <f t="shared" si="3"/>
        <v>0</v>
      </c>
      <c r="X227" s="1"/>
    </row>
    <row r="228" spans="1:24" x14ac:dyDescent="0.35">
      <c r="A228" s="1"/>
      <c r="B228" s="68"/>
      <c r="C228" s="71"/>
      <c r="D228" s="79"/>
      <c r="E228" s="69"/>
      <c r="F228" s="80"/>
      <c r="G228" s="80"/>
      <c r="H228" s="245"/>
      <c r="I228" s="258"/>
      <c r="J228" s="201"/>
      <c r="K228" s="77"/>
      <c r="L228" s="77"/>
      <c r="M228" s="77"/>
      <c r="N228" s="77"/>
      <c r="O228" s="77"/>
      <c r="P228" s="77"/>
      <c r="Q228" s="77"/>
      <c r="R228" s="77"/>
      <c r="S228" s="77"/>
      <c r="T228" s="77"/>
      <c r="U228" s="77"/>
      <c r="V228" s="86"/>
      <c r="W228" s="252">
        <f t="shared" si="3"/>
        <v>0</v>
      </c>
      <c r="X228" s="1"/>
    </row>
    <row r="229" spans="1:24" x14ac:dyDescent="0.35">
      <c r="A229" s="1"/>
      <c r="B229" s="68"/>
      <c r="C229" s="71"/>
      <c r="D229" s="79"/>
      <c r="E229" s="69"/>
      <c r="F229" s="80"/>
      <c r="G229" s="80"/>
      <c r="H229" s="245"/>
      <c r="I229" s="258"/>
      <c r="J229" s="201"/>
      <c r="K229" s="77"/>
      <c r="L229" s="77"/>
      <c r="M229" s="77"/>
      <c r="N229" s="77"/>
      <c r="O229" s="77"/>
      <c r="P229" s="77"/>
      <c r="Q229" s="77"/>
      <c r="R229" s="77"/>
      <c r="S229" s="77"/>
      <c r="T229" s="77"/>
      <c r="U229" s="77"/>
      <c r="V229" s="86"/>
      <c r="W229" s="252">
        <f t="shared" si="3"/>
        <v>0</v>
      </c>
      <c r="X229" s="1"/>
    </row>
    <row r="230" spans="1:24" x14ac:dyDescent="0.35">
      <c r="A230" s="1"/>
      <c r="B230" s="68"/>
      <c r="C230" s="71"/>
      <c r="D230" s="79"/>
      <c r="E230" s="69"/>
      <c r="F230" s="80"/>
      <c r="G230" s="80"/>
      <c r="H230" s="245"/>
      <c r="I230" s="258"/>
      <c r="J230" s="201"/>
      <c r="K230" s="77"/>
      <c r="L230" s="77"/>
      <c r="M230" s="77"/>
      <c r="N230" s="77"/>
      <c r="O230" s="77"/>
      <c r="P230" s="77"/>
      <c r="Q230" s="77"/>
      <c r="R230" s="77"/>
      <c r="S230" s="77"/>
      <c r="T230" s="77"/>
      <c r="U230" s="77"/>
      <c r="V230" s="86"/>
      <c r="W230" s="252">
        <f t="shared" si="3"/>
        <v>0</v>
      </c>
      <c r="X230" s="1"/>
    </row>
    <row r="231" spans="1:24" x14ac:dyDescent="0.35">
      <c r="A231" s="1"/>
      <c r="B231" s="68"/>
      <c r="C231" s="71"/>
      <c r="D231" s="79"/>
      <c r="E231" s="69"/>
      <c r="F231" s="80"/>
      <c r="G231" s="80"/>
      <c r="H231" s="245"/>
      <c r="I231" s="258"/>
      <c r="J231" s="201"/>
      <c r="K231" s="77"/>
      <c r="L231" s="77"/>
      <c r="M231" s="77"/>
      <c r="N231" s="77"/>
      <c r="O231" s="77"/>
      <c r="P231" s="77"/>
      <c r="Q231" s="77"/>
      <c r="R231" s="77"/>
      <c r="S231" s="77"/>
      <c r="T231" s="77"/>
      <c r="U231" s="77"/>
      <c r="V231" s="86"/>
      <c r="W231" s="252">
        <f t="shared" si="3"/>
        <v>0</v>
      </c>
      <c r="X231" s="1"/>
    </row>
    <row r="232" spans="1:24" x14ac:dyDescent="0.35">
      <c r="A232" s="1"/>
      <c r="B232" s="68"/>
      <c r="C232" s="71"/>
      <c r="D232" s="79"/>
      <c r="E232" s="69"/>
      <c r="F232" s="80"/>
      <c r="G232" s="80"/>
      <c r="H232" s="245"/>
      <c r="I232" s="258"/>
      <c r="J232" s="201"/>
      <c r="K232" s="77"/>
      <c r="L232" s="77"/>
      <c r="M232" s="77"/>
      <c r="N232" s="77"/>
      <c r="O232" s="77"/>
      <c r="P232" s="77"/>
      <c r="Q232" s="77"/>
      <c r="R232" s="77"/>
      <c r="S232" s="77"/>
      <c r="T232" s="77"/>
      <c r="U232" s="77"/>
      <c r="V232" s="86"/>
      <c r="W232" s="252">
        <f t="shared" si="3"/>
        <v>0</v>
      </c>
      <c r="X232" s="1"/>
    </row>
    <row r="233" spans="1:24" x14ac:dyDescent="0.35">
      <c r="A233" s="1"/>
      <c r="B233" s="68"/>
      <c r="C233" s="71"/>
      <c r="D233" s="79"/>
      <c r="E233" s="69"/>
      <c r="F233" s="80"/>
      <c r="G233" s="80"/>
      <c r="H233" s="245"/>
      <c r="I233" s="258"/>
      <c r="J233" s="201"/>
      <c r="K233" s="77"/>
      <c r="L233" s="77"/>
      <c r="M233" s="77"/>
      <c r="N233" s="77"/>
      <c r="O233" s="77"/>
      <c r="P233" s="77"/>
      <c r="Q233" s="77"/>
      <c r="R233" s="77"/>
      <c r="S233" s="77"/>
      <c r="T233" s="77"/>
      <c r="U233" s="77"/>
      <c r="V233" s="86"/>
      <c r="W233" s="252">
        <f t="shared" si="3"/>
        <v>0</v>
      </c>
      <c r="X233" s="1"/>
    </row>
    <row r="234" spans="1:24" x14ac:dyDescent="0.35">
      <c r="A234" s="1"/>
      <c r="B234" s="68"/>
      <c r="C234" s="71"/>
      <c r="D234" s="79"/>
      <c r="E234" s="69"/>
      <c r="F234" s="80"/>
      <c r="G234" s="80"/>
      <c r="H234" s="245"/>
      <c r="I234" s="258"/>
      <c r="J234" s="201"/>
      <c r="K234" s="77"/>
      <c r="L234" s="77"/>
      <c r="M234" s="77"/>
      <c r="N234" s="77"/>
      <c r="O234" s="77"/>
      <c r="P234" s="77"/>
      <c r="Q234" s="77"/>
      <c r="R234" s="77"/>
      <c r="S234" s="77"/>
      <c r="T234" s="77"/>
      <c r="U234" s="77"/>
      <c r="V234" s="86"/>
      <c r="W234" s="252">
        <f t="shared" si="3"/>
        <v>0</v>
      </c>
      <c r="X234" s="1"/>
    </row>
    <row r="235" spans="1:24" x14ac:dyDescent="0.35">
      <c r="A235" s="1"/>
      <c r="B235" s="68"/>
      <c r="C235" s="71"/>
      <c r="D235" s="79"/>
      <c r="E235" s="69"/>
      <c r="F235" s="80"/>
      <c r="G235" s="80"/>
      <c r="H235" s="245"/>
      <c r="I235" s="258"/>
      <c r="J235" s="201"/>
      <c r="K235" s="77"/>
      <c r="L235" s="77"/>
      <c r="M235" s="77"/>
      <c r="N235" s="77"/>
      <c r="O235" s="77"/>
      <c r="P235" s="77"/>
      <c r="Q235" s="77"/>
      <c r="R235" s="77"/>
      <c r="S235" s="77"/>
      <c r="T235" s="77"/>
      <c r="U235" s="77"/>
      <c r="V235" s="86"/>
      <c r="W235" s="252">
        <f t="shared" si="3"/>
        <v>0</v>
      </c>
      <c r="X235" s="1"/>
    </row>
    <row r="236" spans="1:24" x14ac:dyDescent="0.35">
      <c r="A236" s="1"/>
      <c r="B236" s="68"/>
      <c r="C236" s="71"/>
      <c r="D236" s="79"/>
      <c r="E236" s="69"/>
      <c r="F236" s="80"/>
      <c r="G236" s="80"/>
      <c r="H236" s="245"/>
      <c r="I236" s="258"/>
      <c r="J236" s="201"/>
      <c r="K236" s="77"/>
      <c r="L236" s="77"/>
      <c r="M236" s="77"/>
      <c r="N236" s="77"/>
      <c r="O236" s="77"/>
      <c r="P236" s="77"/>
      <c r="Q236" s="77"/>
      <c r="R236" s="77"/>
      <c r="S236" s="77"/>
      <c r="T236" s="77"/>
      <c r="U236" s="77"/>
      <c r="V236" s="86"/>
      <c r="W236" s="252">
        <f t="shared" si="3"/>
        <v>0</v>
      </c>
      <c r="X236" s="1"/>
    </row>
    <row r="237" spans="1:24" x14ac:dyDescent="0.35">
      <c r="A237" s="1"/>
      <c r="B237" s="68"/>
      <c r="C237" s="71"/>
      <c r="D237" s="79"/>
      <c r="E237" s="69"/>
      <c r="F237" s="80"/>
      <c r="G237" s="80"/>
      <c r="H237" s="245"/>
      <c r="I237" s="258"/>
      <c r="J237" s="201"/>
      <c r="K237" s="77"/>
      <c r="L237" s="77"/>
      <c r="M237" s="77"/>
      <c r="N237" s="77"/>
      <c r="O237" s="77"/>
      <c r="P237" s="77"/>
      <c r="Q237" s="77"/>
      <c r="R237" s="77"/>
      <c r="S237" s="77"/>
      <c r="T237" s="77"/>
      <c r="U237" s="77"/>
      <c r="V237" s="86"/>
      <c r="W237" s="252">
        <f t="shared" si="3"/>
        <v>0</v>
      </c>
      <c r="X237" s="1"/>
    </row>
    <row r="238" spans="1:24" x14ac:dyDescent="0.35">
      <c r="A238" s="1"/>
      <c r="B238" s="68"/>
      <c r="C238" s="71"/>
      <c r="D238" s="79"/>
      <c r="E238" s="69"/>
      <c r="F238" s="80"/>
      <c r="G238" s="80"/>
      <c r="H238" s="245"/>
      <c r="I238" s="258"/>
      <c r="J238" s="201"/>
      <c r="K238" s="77"/>
      <c r="L238" s="77"/>
      <c r="M238" s="77"/>
      <c r="N238" s="77"/>
      <c r="O238" s="77"/>
      <c r="P238" s="77"/>
      <c r="Q238" s="77"/>
      <c r="R238" s="77"/>
      <c r="S238" s="77"/>
      <c r="T238" s="77"/>
      <c r="U238" s="77"/>
      <c r="V238" s="86"/>
      <c r="W238" s="252">
        <f t="shared" si="3"/>
        <v>0</v>
      </c>
      <c r="X238" s="1"/>
    </row>
    <row r="239" spans="1:24" x14ac:dyDescent="0.35">
      <c r="A239" s="1"/>
      <c r="B239" s="68"/>
      <c r="C239" s="71"/>
      <c r="D239" s="79"/>
      <c r="E239" s="69"/>
      <c r="F239" s="80"/>
      <c r="G239" s="80"/>
      <c r="H239" s="245"/>
      <c r="I239" s="258"/>
      <c r="J239" s="201"/>
      <c r="K239" s="77"/>
      <c r="L239" s="77"/>
      <c r="M239" s="77"/>
      <c r="N239" s="77"/>
      <c r="O239" s="77"/>
      <c r="P239" s="77"/>
      <c r="Q239" s="77"/>
      <c r="R239" s="77"/>
      <c r="S239" s="77"/>
      <c r="T239" s="77"/>
      <c r="U239" s="77"/>
      <c r="V239" s="86"/>
      <c r="W239" s="252">
        <f t="shared" si="3"/>
        <v>0</v>
      </c>
      <c r="X239" s="1"/>
    </row>
    <row r="240" spans="1:24" x14ac:dyDescent="0.35">
      <c r="A240" s="1"/>
      <c r="B240" s="68"/>
      <c r="C240" s="71"/>
      <c r="D240" s="79"/>
      <c r="E240" s="69"/>
      <c r="F240" s="80"/>
      <c r="G240" s="80"/>
      <c r="H240" s="245"/>
      <c r="I240" s="258"/>
      <c r="J240" s="201"/>
      <c r="K240" s="77"/>
      <c r="L240" s="77"/>
      <c r="M240" s="77"/>
      <c r="N240" s="77"/>
      <c r="O240" s="77"/>
      <c r="P240" s="77"/>
      <c r="Q240" s="77"/>
      <c r="R240" s="77"/>
      <c r="S240" s="77"/>
      <c r="T240" s="77"/>
      <c r="U240" s="77"/>
      <c r="V240" s="86"/>
      <c r="W240" s="252">
        <f t="shared" si="3"/>
        <v>0</v>
      </c>
      <c r="X240" s="1"/>
    </row>
    <row r="241" spans="1:24" x14ac:dyDescent="0.35">
      <c r="A241" s="1"/>
      <c r="B241" s="68"/>
      <c r="C241" s="71"/>
      <c r="D241" s="79"/>
      <c r="E241" s="69"/>
      <c r="F241" s="80"/>
      <c r="G241" s="80"/>
      <c r="H241" s="245"/>
      <c r="I241" s="258"/>
      <c r="J241" s="201"/>
      <c r="K241" s="77"/>
      <c r="L241" s="77"/>
      <c r="M241" s="77"/>
      <c r="N241" s="77"/>
      <c r="O241" s="77"/>
      <c r="P241" s="77"/>
      <c r="Q241" s="77"/>
      <c r="R241" s="77"/>
      <c r="S241" s="77"/>
      <c r="T241" s="77"/>
      <c r="U241" s="77"/>
      <c r="V241" s="86"/>
      <c r="W241" s="252">
        <f t="shared" si="3"/>
        <v>0</v>
      </c>
      <c r="X241" s="1"/>
    </row>
    <row r="242" spans="1:24" x14ac:dyDescent="0.35">
      <c r="A242" s="1"/>
      <c r="B242" s="68"/>
      <c r="C242" s="71"/>
      <c r="D242" s="79"/>
      <c r="E242" s="69"/>
      <c r="F242" s="80"/>
      <c r="G242" s="80"/>
      <c r="H242" s="245"/>
      <c r="I242" s="258"/>
      <c r="J242" s="201"/>
      <c r="K242" s="77"/>
      <c r="L242" s="77"/>
      <c r="M242" s="77"/>
      <c r="N242" s="77"/>
      <c r="O242" s="77"/>
      <c r="P242" s="77"/>
      <c r="Q242" s="77"/>
      <c r="R242" s="77"/>
      <c r="S242" s="77"/>
      <c r="T242" s="77"/>
      <c r="U242" s="77"/>
      <c r="V242" s="86"/>
      <c r="W242" s="252">
        <f t="shared" si="3"/>
        <v>0</v>
      </c>
      <c r="X242" s="1"/>
    </row>
    <row r="243" spans="1:24" x14ac:dyDescent="0.35">
      <c r="A243" s="1"/>
      <c r="B243" s="68"/>
      <c r="C243" s="71"/>
      <c r="D243" s="79"/>
      <c r="E243" s="69"/>
      <c r="F243" s="80"/>
      <c r="G243" s="80"/>
      <c r="H243" s="245"/>
      <c r="I243" s="258"/>
      <c r="J243" s="201"/>
      <c r="K243" s="77"/>
      <c r="L243" s="77"/>
      <c r="M243" s="77"/>
      <c r="N243" s="77"/>
      <c r="O243" s="77"/>
      <c r="P243" s="77"/>
      <c r="Q243" s="77"/>
      <c r="R243" s="77"/>
      <c r="S243" s="77"/>
      <c r="T243" s="77"/>
      <c r="U243" s="77"/>
      <c r="V243" s="86"/>
      <c r="W243" s="252">
        <f t="shared" si="3"/>
        <v>0</v>
      </c>
      <c r="X243" s="1"/>
    </row>
    <row r="244" spans="1:24" x14ac:dyDescent="0.35">
      <c r="A244" s="1"/>
      <c r="B244" s="68"/>
      <c r="C244" s="71"/>
      <c r="D244" s="79"/>
      <c r="E244" s="69"/>
      <c r="F244" s="80"/>
      <c r="G244" s="80"/>
      <c r="H244" s="245"/>
      <c r="I244" s="258"/>
      <c r="J244" s="201"/>
      <c r="K244" s="77"/>
      <c r="L244" s="77"/>
      <c r="M244" s="77"/>
      <c r="N244" s="77"/>
      <c r="O244" s="77"/>
      <c r="P244" s="77"/>
      <c r="Q244" s="77"/>
      <c r="R244" s="77"/>
      <c r="S244" s="77"/>
      <c r="T244" s="77"/>
      <c r="U244" s="77"/>
      <c r="V244" s="86"/>
      <c r="W244" s="252">
        <f t="shared" si="3"/>
        <v>0</v>
      </c>
      <c r="X244" s="1"/>
    </row>
    <row r="245" spans="1:24" x14ac:dyDescent="0.35">
      <c r="A245" s="1"/>
      <c r="B245" s="68"/>
      <c r="C245" s="71"/>
      <c r="D245" s="79"/>
      <c r="E245" s="69"/>
      <c r="F245" s="80"/>
      <c r="G245" s="80"/>
      <c r="H245" s="245"/>
      <c r="I245" s="258"/>
      <c r="J245" s="201"/>
      <c r="K245" s="77"/>
      <c r="L245" s="77"/>
      <c r="M245" s="77"/>
      <c r="N245" s="77"/>
      <c r="O245" s="77"/>
      <c r="P245" s="77"/>
      <c r="Q245" s="77"/>
      <c r="R245" s="77"/>
      <c r="S245" s="77"/>
      <c r="T245" s="77"/>
      <c r="U245" s="77"/>
      <c r="V245" s="86"/>
      <c r="W245" s="252">
        <f t="shared" si="3"/>
        <v>0</v>
      </c>
      <c r="X245" s="1"/>
    </row>
    <row r="246" spans="1:24" x14ac:dyDescent="0.35">
      <c r="A246" s="1"/>
      <c r="B246" s="68"/>
      <c r="C246" s="71"/>
      <c r="D246" s="79"/>
      <c r="E246" s="69"/>
      <c r="F246" s="80"/>
      <c r="G246" s="80"/>
      <c r="H246" s="245"/>
      <c r="I246" s="258"/>
      <c r="J246" s="201"/>
      <c r="K246" s="77"/>
      <c r="L246" s="77"/>
      <c r="M246" s="77"/>
      <c r="N246" s="77"/>
      <c r="O246" s="77"/>
      <c r="P246" s="77"/>
      <c r="Q246" s="77"/>
      <c r="R246" s="77"/>
      <c r="S246" s="77"/>
      <c r="T246" s="77"/>
      <c r="U246" s="77"/>
      <c r="V246" s="86"/>
      <c r="W246" s="252">
        <f t="shared" si="3"/>
        <v>0</v>
      </c>
      <c r="X246" s="1"/>
    </row>
    <row r="247" spans="1:24" x14ac:dyDescent="0.35">
      <c r="A247" s="1"/>
      <c r="B247" s="68"/>
      <c r="C247" s="71"/>
      <c r="D247" s="79"/>
      <c r="E247" s="69"/>
      <c r="F247" s="80"/>
      <c r="G247" s="80"/>
      <c r="H247" s="245"/>
      <c r="I247" s="258"/>
      <c r="J247" s="201"/>
      <c r="K247" s="77"/>
      <c r="L247" s="77"/>
      <c r="M247" s="77"/>
      <c r="N247" s="77"/>
      <c r="O247" s="77"/>
      <c r="P247" s="77"/>
      <c r="Q247" s="77"/>
      <c r="R247" s="77"/>
      <c r="S247" s="77"/>
      <c r="T247" s="77"/>
      <c r="U247" s="77"/>
      <c r="V247" s="86"/>
      <c r="W247" s="252">
        <f t="shared" si="3"/>
        <v>0</v>
      </c>
      <c r="X247" s="1"/>
    </row>
    <row r="248" spans="1:24" x14ac:dyDescent="0.35">
      <c r="A248" s="1"/>
      <c r="B248" s="68"/>
      <c r="C248" s="71"/>
      <c r="D248" s="79"/>
      <c r="E248" s="69"/>
      <c r="F248" s="80"/>
      <c r="G248" s="80"/>
      <c r="H248" s="245"/>
      <c r="I248" s="258"/>
      <c r="J248" s="201"/>
      <c r="K248" s="77"/>
      <c r="L248" s="77"/>
      <c r="M248" s="77"/>
      <c r="N248" s="77"/>
      <c r="O248" s="77"/>
      <c r="P248" s="77"/>
      <c r="Q248" s="77"/>
      <c r="R248" s="77"/>
      <c r="S248" s="77"/>
      <c r="T248" s="77"/>
      <c r="U248" s="77"/>
      <c r="V248" s="86"/>
      <c r="W248" s="252">
        <f t="shared" si="3"/>
        <v>0</v>
      </c>
      <c r="X248" s="1"/>
    </row>
    <row r="249" spans="1:24" x14ac:dyDescent="0.35">
      <c r="A249" s="1"/>
      <c r="B249" s="68"/>
      <c r="C249" s="71"/>
      <c r="D249" s="79"/>
      <c r="E249" s="69"/>
      <c r="F249" s="80"/>
      <c r="G249" s="80"/>
      <c r="H249" s="245"/>
      <c r="I249" s="258"/>
      <c r="J249" s="201"/>
      <c r="K249" s="77"/>
      <c r="L249" s="77"/>
      <c r="M249" s="77"/>
      <c r="N249" s="77"/>
      <c r="O249" s="77"/>
      <c r="P249" s="77"/>
      <c r="Q249" s="77"/>
      <c r="R249" s="77"/>
      <c r="S249" s="77"/>
      <c r="T249" s="77"/>
      <c r="U249" s="77"/>
      <c r="V249" s="86"/>
      <c r="W249" s="252">
        <f t="shared" si="3"/>
        <v>0</v>
      </c>
      <c r="X249" s="1"/>
    </row>
    <row r="250" spans="1:24" x14ac:dyDescent="0.35">
      <c r="A250" s="1"/>
      <c r="B250" s="68"/>
      <c r="C250" s="71"/>
      <c r="D250" s="79"/>
      <c r="E250" s="69"/>
      <c r="F250" s="80"/>
      <c r="G250" s="80"/>
      <c r="H250" s="245"/>
      <c r="I250" s="258"/>
      <c r="J250" s="201"/>
      <c r="K250" s="77"/>
      <c r="L250" s="77"/>
      <c r="M250" s="77"/>
      <c r="N250" s="77"/>
      <c r="O250" s="77"/>
      <c r="P250" s="77"/>
      <c r="Q250" s="77"/>
      <c r="R250" s="77"/>
      <c r="S250" s="77"/>
      <c r="T250" s="77"/>
      <c r="U250" s="77"/>
      <c r="V250" s="86"/>
      <c r="W250" s="252">
        <f t="shared" si="3"/>
        <v>0</v>
      </c>
      <c r="X250" s="1"/>
    </row>
    <row r="251" spans="1:24" x14ac:dyDescent="0.35">
      <c r="A251" s="1"/>
      <c r="B251" s="68"/>
      <c r="C251" s="71"/>
      <c r="D251" s="79"/>
      <c r="E251" s="69"/>
      <c r="F251" s="80"/>
      <c r="G251" s="80"/>
      <c r="H251" s="245"/>
      <c r="I251" s="258"/>
      <c r="J251" s="201"/>
      <c r="K251" s="77"/>
      <c r="L251" s="77"/>
      <c r="M251" s="77"/>
      <c r="N251" s="77"/>
      <c r="O251" s="77"/>
      <c r="P251" s="77"/>
      <c r="Q251" s="77"/>
      <c r="R251" s="77"/>
      <c r="S251" s="77"/>
      <c r="T251" s="77"/>
      <c r="U251" s="77"/>
      <c r="V251" s="86"/>
      <c r="W251" s="252">
        <f t="shared" si="3"/>
        <v>0</v>
      </c>
      <c r="X251" s="1"/>
    </row>
    <row r="252" spans="1:24" x14ac:dyDescent="0.35">
      <c r="A252" s="1"/>
      <c r="B252" s="68"/>
      <c r="C252" s="71"/>
      <c r="D252" s="79"/>
      <c r="E252" s="69"/>
      <c r="F252" s="80"/>
      <c r="G252" s="80"/>
      <c r="H252" s="245"/>
      <c r="I252" s="258"/>
      <c r="J252" s="201"/>
      <c r="K252" s="77"/>
      <c r="L252" s="77"/>
      <c r="M252" s="77"/>
      <c r="N252" s="77"/>
      <c r="O252" s="77"/>
      <c r="P252" s="77"/>
      <c r="Q252" s="77"/>
      <c r="R252" s="77"/>
      <c r="S252" s="77"/>
      <c r="T252" s="77"/>
      <c r="U252" s="77"/>
      <c r="V252" s="86"/>
      <c r="W252" s="252">
        <f t="shared" si="3"/>
        <v>0</v>
      </c>
      <c r="X252" s="1"/>
    </row>
    <row r="253" spans="1:24" x14ac:dyDescent="0.35">
      <c r="A253" s="1"/>
      <c r="B253" s="68"/>
      <c r="C253" s="71"/>
      <c r="D253" s="79"/>
      <c r="E253" s="69"/>
      <c r="F253" s="80"/>
      <c r="G253" s="80"/>
      <c r="H253" s="245"/>
      <c r="I253" s="258"/>
      <c r="J253" s="201"/>
      <c r="K253" s="77"/>
      <c r="L253" s="77"/>
      <c r="M253" s="77"/>
      <c r="N253" s="77"/>
      <c r="O253" s="77"/>
      <c r="P253" s="77"/>
      <c r="Q253" s="77"/>
      <c r="R253" s="77"/>
      <c r="S253" s="77"/>
      <c r="T253" s="77"/>
      <c r="U253" s="77"/>
      <c r="V253" s="86"/>
      <c r="W253" s="252">
        <f t="shared" si="3"/>
        <v>0</v>
      </c>
      <c r="X253" s="1"/>
    </row>
    <row r="254" spans="1:24" x14ac:dyDescent="0.35">
      <c r="A254" s="1"/>
      <c r="B254" s="68"/>
      <c r="C254" s="71"/>
      <c r="D254" s="79"/>
      <c r="E254" s="69"/>
      <c r="F254" s="80"/>
      <c r="G254" s="80"/>
      <c r="H254" s="245"/>
      <c r="I254" s="258"/>
      <c r="J254" s="201"/>
      <c r="K254" s="77"/>
      <c r="L254" s="77"/>
      <c r="M254" s="77"/>
      <c r="N254" s="77"/>
      <c r="O254" s="77"/>
      <c r="P254" s="77"/>
      <c r="Q254" s="77"/>
      <c r="R254" s="77"/>
      <c r="S254" s="77"/>
      <c r="T254" s="77"/>
      <c r="U254" s="77"/>
      <c r="V254" s="86"/>
      <c r="W254" s="252">
        <f t="shared" si="3"/>
        <v>0</v>
      </c>
      <c r="X254" s="1"/>
    </row>
    <row r="255" spans="1:24" x14ac:dyDescent="0.35">
      <c r="A255" s="1"/>
      <c r="B255" s="68"/>
      <c r="C255" s="71"/>
      <c r="D255" s="79"/>
      <c r="E255" s="69"/>
      <c r="F255" s="80"/>
      <c r="G255" s="80"/>
      <c r="H255" s="245"/>
      <c r="I255" s="258"/>
      <c r="J255" s="201"/>
      <c r="K255" s="77"/>
      <c r="L255" s="77"/>
      <c r="M255" s="77"/>
      <c r="N255" s="77"/>
      <c r="O255" s="77"/>
      <c r="P255" s="77"/>
      <c r="Q255" s="77"/>
      <c r="R255" s="77"/>
      <c r="S255" s="77"/>
      <c r="T255" s="77"/>
      <c r="U255" s="77"/>
      <c r="V255" s="86"/>
      <c r="W255" s="252">
        <f t="shared" si="3"/>
        <v>0</v>
      </c>
      <c r="X255" s="1"/>
    </row>
    <row r="256" spans="1:24" x14ac:dyDescent="0.35">
      <c r="A256" s="1"/>
      <c r="B256" s="68"/>
      <c r="C256" s="71"/>
      <c r="D256" s="79"/>
      <c r="E256" s="69"/>
      <c r="F256" s="80"/>
      <c r="G256" s="80"/>
      <c r="H256" s="245"/>
      <c r="I256" s="258"/>
      <c r="J256" s="201"/>
      <c r="K256" s="77"/>
      <c r="L256" s="77"/>
      <c r="M256" s="77"/>
      <c r="N256" s="77"/>
      <c r="O256" s="77"/>
      <c r="P256" s="77"/>
      <c r="Q256" s="77"/>
      <c r="R256" s="77"/>
      <c r="S256" s="77"/>
      <c r="T256" s="77"/>
      <c r="U256" s="77"/>
      <c r="V256" s="86"/>
      <c r="W256" s="252">
        <f t="shared" si="3"/>
        <v>0</v>
      </c>
      <c r="X256" s="1"/>
    </row>
    <row r="257" spans="1:24" x14ac:dyDescent="0.35">
      <c r="A257" s="1"/>
      <c r="B257" s="68"/>
      <c r="C257" s="71"/>
      <c r="D257" s="79"/>
      <c r="E257" s="69"/>
      <c r="F257" s="80"/>
      <c r="G257" s="80"/>
      <c r="H257" s="245"/>
      <c r="I257" s="258"/>
      <c r="J257" s="201"/>
      <c r="K257" s="77"/>
      <c r="L257" s="77"/>
      <c r="M257" s="77"/>
      <c r="N257" s="77"/>
      <c r="O257" s="77"/>
      <c r="P257" s="77"/>
      <c r="Q257" s="77"/>
      <c r="R257" s="77"/>
      <c r="S257" s="77"/>
      <c r="T257" s="77"/>
      <c r="U257" s="77"/>
      <c r="V257" s="86"/>
      <c r="W257" s="252">
        <f t="shared" si="3"/>
        <v>0</v>
      </c>
      <c r="X257" s="1"/>
    </row>
    <row r="258" spans="1:24" x14ac:dyDescent="0.35">
      <c r="A258" s="1"/>
      <c r="B258" s="68"/>
      <c r="C258" s="71"/>
      <c r="D258" s="79"/>
      <c r="E258" s="69"/>
      <c r="F258" s="80"/>
      <c r="G258" s="80"/>
      <c r="H258" s="245"/>
      <c r="I258" s="258"/>
      <c r="J258" s="201"/>
      <c r="K258" s="77"/>
      <c r="L258" s="77"/>
      <c r="M258" s="77"/>
      <c r="N258" s="77"/>
      <c r="O258" s="77"/>
      <c r="P258" s="77"/>
      <c r="Q258" s="77"/>
      <c r="R258" s="77"/>
      <c r="S258" s="77"/>
      <c r="T258" s="77"/>
      <c r="U258" s="77"/>
      <c r="V258" s="86"/>
      <c r="W258" s="252">
        <f t="shared" si="3"/>
        <v>0</v>
      </c>
      <c r="X258" s="1"/>
    </row>
    <row r="259" spans="1:24" x14ac:dyDescent="0.35">
      <c r="A259" s="1"/>
      <c r="B259" s="68"/>
      <c r="C259" s="71"/>
      <c r="D259" s="79"/>
      <c r="E259" s="69"/>
      <c r="F259" s="80"/>
      <c r="G259" s="80"/>
      <c r="H259" s="245"/>
      <c r="I259" s="258"/>
      <c r="J259" s="201"/>
      <c r="K259" s="77"/>
      <c r="L259" s="77"/>
      <c r="M259" s="77"/>
      <c r="N259" s="77"/>
      <c r="O259" s="77"/>
      <c r="P259" s="77"/>
      <c r="Q259" s="77"/>
      <c r="R259" s="77"/>
      <c r="S259" s="77"/>
      <c r="T259" s="77"/>
      <c r="U259" s="77"/>
      <c r="V259" s="86"/>
      <c r="W259" s="252">
        <f t="shared" si="3"/>
        <v>0</v>
      </c>
      <c r="X259" s="1"/>
    </row>
    <row r="260" spans="1:24" x14ac:dyDescent="0.35">
      <c r="A260" s="1"/>
      <c r="B260" s="68"/>
      <c r="C260" s="71"/>
      <c r="D260" s="79"/>
      <c r="E260" s="69"/>
      <c r="F260" s="80"/>
      <c r="G260" s="80"/>
      <c r="H260" s="245"/>
      <c r="I260" s="258"/>
      <c r="J260" s="201"/>
      <c r="K260" s="77"/>
      <c r="L260" s="77"/>
      <c r="M260" s="77"/>
      <c r="N260" s="77"/>
      <c r="O260" s="77"/>
      <c r="P260" s="77"/>
      <c r="Q260" s="77"/>
      <c r="R260" s="77"/>
      <c r="S260" s="77"/>
      <c r="T260" s="77"/>
      <c r="U260" s="77"/>
      <c r="V260" s="86"/>
      <c r="W260" s="252">
        <f t="shared" si="3"/>
        <v>0</v>
      </c>
      <c r="X260" s="1"/>
    </row>
    <row r="261" spans="1:24" x14ac:dyDescent="0.35">
      <c r="A261" s="1"/>
      <c r="B261" s="68"/>
      <c r="C261" s="71"/>
      <c r="D261" s="79"/>
      <c r="E261" s="69"/>
      <c r="F261" s="80"/>
      <c r="G261" s="80"/>
      <c r="H261" s="245"/>
      <c r="I261" s="258"/>
      <c r="J261" s="201"/>
      <c r="K261" s="77"/>
      <c r="L261" s="77"/>
      <c r="M261" s="77"/>
      <c r="N261" s="77"/>
      <c r="O261" s="77"/>
      <c r="P261" s="77"/>
      <c r="Q261" s="77"/>
      <c r="R261" s="77"/>
      <c r="S261" s="77"/>
      <c r="T261" s="77"/>
      <c r="U261" s="77"/>
      <c r="V261" s="86"/>
      <c r="W261" s="252">
        <f t="shared" si="3"/>
        <v>0</v>
      </c>
      <c r="X261" s="1"/>
    </row>
    <row r="262" spans="1:24" x14ac:dyDescent="0.35">
      <c r="A262" s="1"/>
      <c r="B262" s="68"/>
      <c r="C262" s="71"/>
      <c r="D262" s="79"/>
      <c r="E262" s="69"/>
      <c r="F262" s="80"/>
      <c r="G262" s="80"/>
      <c r="H262" s="245"/>
      <c r="I262" s="258"/>
      <c r="J262" s="201"/>
      <c r="K262" s="77"/>
      <c r="L262" s="77"/>
      <c r="M262" s="77"/>
      <c r="N262" s="77"/>
      <c r="O262" s="77"/>
      <c r="P262" s="77"/>
      <c r="Q262" s="77"/>
      <c r="R262" s="77"/>
      <c r="S262" s="77"/>
      <c r="T262" s="77"/>
      <c r="U262" s="77"/>
      <c r="V262" s="86"/>
      <c r="W262" s="252">
        <f t="shared" si="3"/>
        <v>0</v>
      </c>
      <c r="X262" s="1"/>
    </row>
    <row r="263" spans="1:24" x14ac:dyDescent="0.35">
      <c r="A263" s="1"/>
      <c r="B263" s="68"/>
      <c r="C263" s="71"/>
      <c r="D263" s="79"/>
      <c r="E263" s="69"/>
      <c r="F263" s="80"/>
      <c r="G263" s="80"/>
      <c r="H263" s="245"/>
      <c r="I263" s="258"/>
      <c r="J263" s="201"/>
      <c r="K263" s="77"/>
      <c r="L263" s="77"/>
      <c r="M263" s="77"/>
      <c r="N263" s="77"/>
      <c r="O263" s="77"/>
      <c r="P263" s="77"/>
      <c r="Q263" s="77"/>
      <c r="R263" s="77"/>
      <c r="S263" s="77"/>
      <c r="T263" s="77"/>
      <c r="U263" s="77"/>
      <c r="V263" s="86"/>
      <c r="W263" s="252">
        <f t="shared" si="3"/>
        <v>0</v>
      </c>
      <c r="X263" s="1"/>
    </row>
    <row r="264" spans="1:24" x14ac:dyDescent="0.35">
      <c r="A264" s="1"/>
      <c r="B264" s="68"/>
      <c r="C264" s="71"/>
      <c r="D264" s="79"/>
      <c r="E264" s="69"/>
      <c r="F264" s="80"/>
      <c r="G264" s="80"/>
      <c r="H264" s="245"/>
      <c r="I264" s="258"/>
      <c r="J264" s="201"/>
      <c r="K264" s="77"/>
      <c r="L264" s="77"/>
      <c r="M264" s="77"/>
      <c r="N264" s="77"/>
      <c r="O264" s="77"/>
      <c r="P264" s="77"/>
      <c r="Q264" s="77"/>
      <c r="R264" s="77"/>
      <c r="S264" s="77"/>
      <c r="T264" s="77"/>
      <c r="U264" s="77"/>
      <c r="V264" s="86"/>
      <c r="W264" s="252">
        <f t="shared" si="3"/>
        <v>0</v>
      </c>
      <c r="X264" s="1"/>
    </row>
    <row r="265" spans="1:24" x14ac:dyDescent="0.35">
      <c r="A265" s="1"/>
      <c r="B265" s="68"/>
      <c r="C265" s="71"/>
      <c r="D265" s="79"/>
      <c r="E265" s="69"/>
      <c r="F265" s="80"/>
      <c r="G265" s="80"/>
      <c r="H265" s="245"/>
      <c r="I265" s="258"/>
      <c r="J265" s="201"/>
      <c r="K265" s="77"/>
      <c r="L265" s="77"/>
      <c r="M265" s="77"/>
      <c r="N265" s="77"/>
      <c r="O265" s="77"/>
      <c r="P265" s="77"/>
      <c r="Q265" s="77"/>
      <c r="R265" s="77"/>
      <c r="S265" s="77"/>
      <c r="T265" s="77"/>
      <c r="U265" s="77"/>
      <c r="V265" s="86"/>
      <c r="W265" s="252">
        <f t="shared" si="3"/>
        <v>0</v>
      </c>
      <c r="X265" s="1"/>
    </row>
    <row r="266" spans="1:24" x14ac:dyDescent="0.35">
      <c r="A266" s="1"/>
      <c r="B266" s="68"/>
      <c r="C266" s="71"/>
      <c r="D266" s="79"/>
      <c r="E266" s="69"/>
      <c r="F266" s="80"/>
      <c r="G266" s="80"/>
      <c r="H266" s="245"/>
      <c r="I266" s="258"/>
      <c r="J266" s="201"/>
      <c r="K266" s="77"/>
      <c r="L266" s="77"/>
      <c r="M266" s="77"/>
      <c r="N266" s="77"/>
      <c r="O266" s="77"/>
      <c r="P266" s="77"/>
      <c r="Q266" s="77"/>
      <c r="R266" s="77"/>
      <c r="S266" s="77"/>
      <c r="T266" s="77"/>
      <c r="U266" s="77"/>
      <c r="V266" s="86"/>
      <c r="W266" s="252">
        <f t="shared" si="3"/>
        <v>0</v>
      </c>
      <c r="X266" s="1"/>
    </row>
    <row r="267" spans="1:24" x14ac:dyDescent="0.35">
      <c r="A267" s="1"/>
      <c r="B267" s="68"/>
      <c r="C267" s="71"/>
      <c r="D267" s="79"/>
      <c r="E267" s="69"/>
      <c r="F267" s="80"/>
      <c r="G267" s="80"/>
      <c r="H267" s="245"/>
      <c r="I267" s="258"/>
      <c r="J267" s="201"/>
      <c r="K267" s="77"/>
      <c r="L267" s="77"/>
      <c r="M267" s="77"/>
      <c r="N267" s="77"/>
      <c r="O267" s="77"/>
      <c r="P267" s="77"/>
      <c r="Q267" s="77"/>
      <c r="R267" s="77"/>
      <c r="S267" s="77"/>
      <c r="T267" s="77"/>
      <c r="U267" s="77"/>
      <c r="V267" s="86"/>
      <c r="W267" s="252">
        <f t="shared" si="3"/>
        <v>0</v>
      </c>
      <c r="X267" s="1"/>
    </row>
    <row r="268" spans="1:24" x14ac:dyDescent="0.35">
      <c r="A268" s="1"/>
      <c r="B268" s="68"/>
      <c r="C268" s="71"/>
      <c r="D268" s="79"/>
      <c r="E268" s="69"/>
      <c r="F268" s="80"/>
      <c r="G268" s="80"/>
      <c r="H268" s="245"/>
      <c r="I268" s="258"/>
      <c r="J268" s="201"/>
      <c r="K268" s="77"/>
      <c r="L268" s="77"/>
      <c r="M268" s="77"/>
      <c r="N268" s="77"/>
      <c r="O268" s="77"/>
      <c r="P268" s="77"/>
      <c r="Q268" s="77"/>
      <c r="R268" s="77"/>
      <c r="S268" s="77"/>
      <c r="T268" s="77"/>
      <c r="U268" s="77"/>
      <c r="V268" s="86"/>
      <c r="W268" s="252">
        <f t="shared" ref="W268:W331" si="4">SUM(J268:V268)</f>
        <v>0</v>
      </c>
      <c r="X268" s="1"/>
    </row>
    <row r="269" spans="1:24" x14ac:dyDescent="0.35">
      <c r="A269" s="1"/>
      <c r="B269" s="68"/>
      <c r="C269" s="71"/>
      <c r="D269" s="79"/>
      <c r="E269" s="69"/>
      <c r="F269" s="80"/>
      <c r="G269" s="80"/>
      <c r="H269" s="245"/>
      <c r="I269" s="258"/>
      <c r="J269" s="201"/>
      <c r="K269" s="77"/>
      <c r="L269" s="77"/>
      <c r="M269" s="77"/>
      <c r="N269" s="77"/>
      <c r="O269" s="77"/>
      <c r="P269" s="77"/>
      <c r="Q269" s="77"/>
      <c r="R269" s="77"/>
      <c r="S269" s="77"/>
      <c r="T269" s="77"/>
      <c r="U269" s="77"/>
      <c r="V269" s="86"/>
      <c r="W269" s="252">
        <f t="shared" si="4"/>
        <v>0</v>
      </c>
      <c r="X269" s="1"/>
    </row>
    <row r="270" spans="1:24" x14ac:dyDescent="0.35">
      <c r="A270" s="1"/>
      <c r="B270" s="68"/>
      <c r="C270" s="71"/>
      <c r="D270" s="79"/>
      <c r="E270" s="69"/>
      <c r="F270" s="80"/>
      <c r="G270" s="80"/>
      <c r="H270" s="245"/>
      <c r="I270" s="258"/>
      <c r="J270" s="201"/>
      <c r="K270" s="77"/>
      <c r="L270" s="77"/>
      <c r="M270" s="77"/>
      <c r="N270" s="77"/>
      <c r="O270" s="77"/>
      <c r="P270" s="77"/>
      <c r="Q270" s="77"/>
      <c r="R270" s="77"/>
      <c r="S270" s="77"/>
      <c r="T270" s="77"/>
      <c r="U270" s="77"/>
      <c r="V270" s="86"/>
      <c r="W270" s="252">
        <f t="shared" si="4"/>
        <v>0</v>
      </c>
      <c r="X270" s="1"/>
    </row>
    <row r="271" spans="1:24" x14ac:dyDescent="0.35">
      <c r="A271" s="1"/>
      <c r="B271" s="68"/>
      <c r="C271" s="71"/>
      <c r="D271" s="79"/>
      <c r="E271" s="69"/>
      <c r="F271" s="80"/>
      <c r="G271" s="80"/>
      <c r="H271" s="245"/>
      <c r="I271" s="258"/>
      <c r="J271" s="201"/>
      <c r="K271" s="77"/>
      <c r="L271" s="77"/>
      <c r="M271" s="77"/>
      <c r="N271" s="77"/>
      <c r="O271" s="77"/>
      <c r="P271" s="77"/>
      <c r="Q271" s="77"/>
      <c r="R271" s="77"/>
      <c r="S271" s="77"/>
      <c r="T271" s="77"/>
      <c r="U271" s="77"/>
      <c r="V271" s="86"/>
      <c r="W271" s="252">
        <f t="shared" si="4"/>
        <v>0</v>
      </c>
      <c r="X271" s="1"/>
    </row>
    <row r="272" spans="1:24" x14ac:dyDescent="0.35">
      <c r="A272" s="1"/>
      <c r="B272" s="68"/>
      <c r="C272" s="71"/>
      <c r="D272" s="79"/>
      <c r="E272" s="69"/>
      <c r="F272" s="80"/>
      <c r="G272" s="80"/>
      <c r="H272" s="245"/>
      <c r="I272" s="258"/>
      <c r="J272" s="201"/>
      <c r="K272" s="77"/>
      <c r="L272" s="77"/>
      <c r="M272" s="77"/>
      <c r="N272" s="77"/>
      <c r="O272" s="77"/>
      <c r="P272" s="77"/>
      <c r="Q272" s="77"/>
      <c r="R272" s="77"/>
      <c r="S272" s="77"/>
      <c r="T272" s="77"/>
      <c r="U272" s="77"/>
      <c r="V272" s="86"/>
      <c r="W272" s="252">
        <f t="shared" si="4"/>
        <v>0</v>
      </c>
      <c r="X272" s="1"/>
    </row>
    <row r="273" spans="1:24" x14ac:dyDescent="0.35">
      <c r="A273" s="1"/>
      <c r="B273" s="68"/>
      <c r="C273" s="71"/>
      <c r="D273" s="79"/>
      <c r="E273" s="69"/>
      <c r="F273" s="80"/>
      <c r="G273" s="80"/>
      <c r="H273" s="245"/>
      <c r="I273" s="258"/>
      <c r="J273" s="201"/>
      <c r="K273" s="77"/>
      <c r="L273" s="77"/>
      <c r="M273" s="77"/>
      <c r="N273" s="77"/>
      <c r="O273" s="77"/>
      <c r="P273" s="77"/>
      <c r="Q273" s="77"/>
      <c r="R273" s="77"/>
      <c r="S273" s="77"/>
      <c r="T273" s="77"/>
      <c r="U273" s="77"/>
      <c r="V273" s="86"/>
      <c r="W273" s="252">
        <f t="shared" si="4"/>
        <v>0</v>
      </c>
      <c r="X273" s="1"/>
    </row>
    <row r="274" spans="1:24" x14ac:dyDescent="0.35">
      <c r="A274" s="1"/>
      <c r="B274" s="68"/>
      <c r="C274" s="71"/>
      <c r="D274" s="79"/>
      <c r="E274" s="69"/>
      <c r="F274" s="80"/>
      <c r="G274" s="80"/>
      <c r="H274" s="245"/>
      <c r="I274" s="258"/>
      <c r="J274" s="201"/>
      <c r="K274" s="77"/>
      <c r="L274" s="77"/>
      <c r="M274" s="77"/>
      <c r="N274" s="77"/>
      <c r="O274" s="77"/>
      <c r="P274" s="77"/>
      <c r="Q274" s="77"/>
      <c r="R274" s="77"/>
      <c r="S274" s="77"/>
      <c r="T274" s="77"/>
      <c r="U274" s="77"/>
      <c r="V274" s="86"/>
      <c r="W274" s="252">
        <f t="shared" si="4"/>
        <v>0</v>
      </c>
      <c r="X274" s="1"/>
    </row>
    <row r="275" spans="1:24" x14ac:dyDescent="0.35">
      <c r="A275" s="1"/>
      <c r="B275" s="68"/>
      <c r="C275" s="71"/>
      <c r="D275" s="79"/>
      <c r="E275" s="69"/>
      <c r="F275" s="80"/>
      <c r="G275" s="80"/>
      <c r="H275" s="245"/>
      <c r="I275" s="258"/>
      <c r="J275" s="201"/>
      <c r="K275" s="77"/>
      <c r="L275" s="77"/>
      <c r="M275" s="77"/>
      <c r="N275" s="77"/>
      <c r="O275" s="77"/>
      <c r="P275" s="77"/>
      <c r="Q275" s="77"/>
      <c r="R275" s="77"/>
      <c r="S275" s="77"/>
      <c r="T275" s="77"/>
      <c r="U275" s="77"/>
      <c r="V275" s="86"/>
      <c r="W275" s="252">
        <f t="shared" si="4"/>
        <v>0</v>
      </c>
      <c r="X275" s="1"/>
    </row>
    <row r="276" spans="1:24" x14ac:dyDescent="0.35">
      <c r="A276" s="1"/>
      <c r="B276" s="68"/>
      <c r="C276" s="71"/>
      <c r="D276" s="79"/>
      <c r="E276" s="69"/>
      <c r="F276" s="80"/>
      <c r="G276" s="80"/>
      <c r="H276" s="245"/>
      <c r="I276" s="258"/>
      <c r="J276" s="201"/>
      <c r="K276" s="77"/>
      <c r="L276" s="77"/>
      <c r="M276" s="77"/>
      <c r="N276" s="77"/>
      <c r="O276" s="77"/>
      <c r="P276" s="77"/>
      <c r="Q276" s="77"/>
      <c r="R276" s="77"/>
      <c r="S276" s="77"/>
      <c r="T276" s="77"/>
      <c r="U276" s="77"/>
      <c r="V276" s="86"/>
      <c r="W276" s="252">
        <f t="shared" si="4"/>
        <v>0</v>
      </c>
      <c r="X276" s="1"/>
    </row>
    <row r="277" spans="1:24" x14ac:dyDescent="0.35">
      <c r="A277" s="1"/>
      <c r="B277" s="68"/>
      <c r="C277" s="71"/>
      <c r="D277" s="79"/>
      <c r="E277" s="69"/>
      <c r="F277" s="80"/>
      <c r="G277" s="80"/>
      <c r="H277" s="245"/>
      <c r="I277" s="258"/>
      <c r="J277" s="201"/>
      <c r="K277" s="77"/>
      <c r="L277" s="77"/>
      <c r="M277" s="77"/>
      <c r="N277" s="77"/>
      <c r="O277" s="77"/>
      <c r="P277" s="77"/>
      <c r="Q277" s="77"/>
      <c r="R277" s="77"/>
      <c r="S277" s="77"/>
      <c r="T277" s="77"/>
      <c r="U277" s="77"/>
      <c r="V277" s="86"/>
      <c r="W277" s="252">
        <f t="shared" si="4"/>
        <v>0</v>
      </c>
      <c r="X277" s="1"/>
    </row>
    <row r="278" spans="1:24" x14ac:dyDescent="0.35">
      <c r="A278" s="1"/>
      <c r="B278" s="68"/>
      <c r="C278" s="71"/>
      <c r="D278" s="79"/>
      <c r="E278" s="69"/>
      <c r="F278" s="80"/>
      <c r="G278" s="80"/>
      <c r="H278" s="245"/>
      <c r="I278" s="258"/>
      <c r="J278" s="201"/>
      <c r="K278" s="77"/>
      <c r="L278" s="77"/>
      <c r="M278" s="77"/>
      <c r="N278" s="77"/>
      <c r="O278" s="77"/>
      <c r="P278" s="77"/>
      <c r="Q278" s="77"/>
      <c r="R278" s="77"/>
      <c r="S278" s="77"/>
      <c r="T278" s="77"/>
      <c r="U278" s="77"/>
      <c r="V278" s="86"/>
      <c r="W278" s="252">
        <f t="shared" si="4"/>
        <v>0</v>
      </c>
      <c r="X278" s="1"/>
    </row>
    <row r="279" spans="1:24" x14ac:dyDescent="0.35">
      <c r="A279" s="1"/>
      <c r="B279" s="68"/>
      <c r="C279" s="71"/>
      <c r="D279" s="79"/>
      <c r="E279" s="69"/>
      <c r="F279" s="80"/>
      <c r="G279" s="80"/>
      <c r="H279" s="245"/>
      <c r="I279" s="258"/>
      <c r="J279" s="201"/>
      <c r="K279" s="77"/>
      <c r="L279" s="77"/>
      <c r="M279" s="77"/>
      <c r="N279" s="77"/>
      <c r="O279" s="77"/>
      <c r="P279" s="77"/>
      <c r="Q279" s="77"/>
      <c r="R279" s="77"/>
      <c r="S279" s="77"/>
      <c r="T279" s="77"/>
      <c r="U279" s="77"/>
      <c r="V279" s="86"/>
      <c r="W279" s="252">
        <f t="shared" si="4"/>
        <v>0</v>
      </c>
      <c r="X279" s="1"/>
    </row>
    <row r="280" spans="1:24" x14ac:dyDescent="0.35">
      <c r="A280" s="1"/>
      <c r="B280" s="68"/>
      <c r="C280" s="71"/>
      <c r="D280" s="79"/>
      <c r="E280" s="69"/>
      <c r="F280" s="80"/>
      <c r="G280" s="80"/>
      <c r="H280" s="245"/>
      <c r="I280" s="258"/>
      <c r="J280" s="201"/>
      <c r="K280" s="77"/>
      <c r="L280" s="77"/>
      <c r="M280" s="77"/>
      <c r="N280" s="77"/>
      <c r="O280" s="77"/>
      <c r="P280" s="77"/>
      <c r="Q280" s="77"/>
      <c r="R280" s="77"/>
      <c r="S280" s="77"/>
      <c r="T280" s="77"/>
      <c r="U280" s="77"/>
      <c r="V280" s="86"/>
      <c r="W280" s="252">
        <f t="shared" si="4"/>
        <v>0</v>
      </c>
      <c r="X280" s="1"/>
    </row>
    <row r="281" spans="1:24" x14ac:dyDescent="0.35">
      <c r="A281" s="1"/>
      <c r="B281" s="68"/>
      <c r="C281" s="71"/>
      <c r="D281" s="79"/>
      <c r="E281" s="69"/>
      <c r="F281" s="80"/>
      <c r="G281" s="80"/>
      <c r="H281" s="245"/>
      <c r="I281" s="258"/>
      <c r="J281" s="201"/>
      <c r="K281" s="77"/>
      <c r="L281" s="77"/>
      <c r="M281" s="77"/>
      <c r="N281" s="77"/>
      <c r="O281" s="77"/>
      <c r="P281" s="77"/>
      <c r="Q281" s="77"/>
      <c r="R281" s="77"/>
      <c r="S281" s="77"/>
      <c r="T281" s="77"/>
      <c r="U281" s="77"/>
      <c r="V281" s="86"/>
      <c r="W281" s="252">
        <f t="shared" si="4"/>
        <v>0</v>
      </c>
      <c r="X281" s="1"/>
    </row>
    <row r="282" spans="1:24" x14ac:dyDescent="0.35">
      <c r="A282" s="1"/>
      <c r="B282" s="68"/>
      <c r="C282" s="71"/>
      <c r="D282" s="79"/>
      <c r="E282" s="69"/>
      <c r="F282" s="80"/>
      <c r="G282" s="80"/>
      <c r="H282" s="245"/>
      <c r="I282" s="258"/>
      <c r="J282" s="201"/>
      <c r="K282" s="77"/>
      <c r="L282" s="77"/>
      <c r="M282" s="77"/>
      <c r="N282" s="77"/>
      <c r="O282" s="77"/>
      <c r="P282" s="77"/>
      <c r="Q282" s="77"/>
      <c r="R282" s="77"/>
      <c r="S282" s="77"/>
      <c r="T282" s="77"/>
      <c r="U282" s="77"/>
      <c r="V282" s="86"/>
      <c r="W282" s="252">
        <f t="shared" si="4"/>
        <v>0</v>
      </c>
      <c r="X282" s="1"/>
    </row>
    <row r="283" spans="1:24" x14ac:dyDescent="0.35">
      <c r="A283" s="1"/>
      <c r="B283" s="68"/>
      <c r="C283" s="71"/>
      <c r="D283" s="79"/>
      <c r="E283" s="69"/>
      <c r="F283" s="80"/>
      <c r="G283" s="80"/>
      <c r="H283" s="245"/>
      <c r="I283" s="258"/>
      <c r="J283" s="201"/>
      <c r="K283" s="77"/>
      <c r="L283" s="77"/>
      <c r="M283" s="77"/>
      <c r="N283" s="77"/>
      <c r="O283" s="77"/>
      <c r="P283" s="77"/>
      <c r="Q283" s="77"/>
      <c r="R283" s="77"/>
      <c r="S283" s="77"/>
      <c r="T283" s="77"/>
      <c r="U283" s="77"/>
      <c r="V283" s="86"/>
      <c r="W283" s="252">
        <f t="shared" si="4"/>
        <v>0</v>
      </c>
      <c r="X283" s="1"/>
    </row>
    <row r="284" spans="1:24" x14ac:dyDescent="0.35">
      <c r="A284" s="1"/>
      <c r="B284" s="68"/>
      <c r="C284" s="71"/>
      <c r="D284" s="79"/>
      <c r="E284" s="69"/>
      <c r="F284" s="80"/>
      <c r="G284" s="80"/>
      <c r="H284" s="245"/>
      <c r="I284" s="258"/>
      <c r="J284" s="201"/>
      <c r="K284" s="77"/>
      <c r="L284" s="77"/>
      <c r="M284" s="77"/>
      <c r="N284" s="77"/>
      <c r="O284" s="77"/>
      <c r="P284" s="77"/>
      <c r="Q284" s="77"/>
      <c r="R284" s="77"/>
      <c r="S284" s="77"/>
      <c r="T284" s="77"/>
      <c r="U284" s="77"/>
      <c r="V284" s="86"/>
      <c r="W284" s="252">
        <f t="shared" si="4"/>
        <v>0</v>
      </c>
      <c r="X284" s="1"/>
    </row>
    <row r="285" spans="1:24" x14ac:dyDescent="0.35">
      <c r="A285" s="1"/>
      <c r="B285" s="68"/>
      <c r="C285" s="71"/>
      <c r="D285" s="79"/>
      <c r="E285" s="69"/>
      <c r="F285" s="80"/>
      <c r="G285" s="80"/>
      <c r="H285" s="245"/>
      <c r="I285" s="258"/>
      <c r="J285" s="201"/>
      <c r="K285" s="77"/>
      <c r="L285" s="77"/>
      <c r="M285" s="77"/>
      <c r="N285" s="77"/>
      <c r="O285" s="77"/>
      <c r="P285" s="77"/>
      <c r="Q285" s="77"/>
      <c r="R285" s="77"/>
      <c r="S285" s="77"/>
      <c r="T285" s="77"/>
      <c r="U285" s="77"/>
      <c r="V285" s="86"/>
      <c r="W285" s="252">
        <f t="shared" si="4"/>
        <v>0</v>
      </c>
      <c r="X285" s="1"/>
    </row>
    <row r="286" spans="1:24" x14ac:dyDescent="0.35">
      <c r="A286" s="1"/>
      <c r="B286" s="68"/>
      <c r="C286" s="71"/>
      <c r="D286" s="79"/>
      <c r="E286" s="69"/>
      <c r="F286" s="80"/>
      <c r="G286" s="80"/>
      <c r="H286" s="245"/>
      <c r="I286" s="258"/>
      <c r="J286" s="201"/>
      <c r="K286" s="77"/>
      <c r="L286" s="77"/>
      <c r="M286" s="77"/>
      <c r="N286" s="77"/>
      <c r="O286" s="77"/>
      <c r="P286" s="77"/>
      <c r="Q286" s="77"/>
      <c r="R286" s="77"/>
      <c r="S286" s="77"/>
      <c r="T286" s="77"/>
      <c r="U286" s="77"/>
      <c r="V286" s="86"/>
      <c r="W286" s="252">
        <f t="shared" si="4"/>
        <v>0</v>
      </c>
      <c r="X286" s="1"/>
    </row>
    <row r="287" spans="1:24" x14ac:dyDescent="0.35">
      <c r="A287" s="1"/>
      <c r="B287" s="68"/>
      <c r="C287" s="71"/>
      <c r="D287" s="79"/>
      <c r="E287" s="69"/>
      <c r="F287" s="80"/>
      <c r="G287" s="80"/>
      <c r="H287" s="245"/>
      <c r="I287" s="258"/>
      <c r="J287" s="201"/>
      <c r="K287" s="77"/>
      <c r="L287" s="77"/>
      <c r="M287" s="77"/>
      <c r="N287" s="77"/>
      <c r="O287" s="77"/>
      <c r="P287" s="77"/>
      <c r="Q287" s="77"/>
      <c r="R287" s="77"/>
      <c r="S287" s="77"/>
      <c r="T287" s="77"/>
      <c r="U287" s="77"/>
      <c r="V287" s="86"/>
      <c r="W287" s="252">
        <f t="shared" si="4"/>
        <v>0</v>
      </c>
      <c r="X287" s="1"/>
    </row>
    <row r="288" spans="1:24" x14ac:dyDescent="0.35">
      <c r="A288" s="1"/>
      <c r="B288" s="68"/>
      <c r="C288" s="71"/>
      <c r="D288" s="79"/>
      <c r="E288" s="69"/>
      <c r="F288" s="80"/>
      <c r="G288" s="80"/>
      <c r="H288" s="245"/>
      <c r="I288" s="258"/>
      <c r="J288" s="201"/>
      <c r="K288" s="77"/>
      <c r="L288" s="77"/>
      <c r="M288" s="77"/>
      <c r="N288" s="77"/>
      <c r="O288" s="77"/>
      <c r="P288" s="77"/>
      <c r="Q288" s="77"/>
      <c r="R288" s="77"/>
      <c r="S288" s="77"/>
      <c r="T288" s="77"/>
      <c r="U288" s="77"/>
      <c r="V288" s="86"/>
      <c r="W288" s="252">
        <f t="shared" si="4"/>
        <v>0</v>
      </c>
      <c r="X288" s="1"/>
    </row>
    <row r="289" spans="1:24" x14ac:dyDescent="0.35">
      <c r="A289" s="1"/>
      <c r="B289" s="68"/>
      <c r="C289" s="71"/>
      <c r="D289" s="79"/>
      <c r="E289" s="69"/>
      <c r="F289" s="80"/>
      <c r="G289" s="80"/>
      <c r="H289" s="245"/>
      <c r="I289" s="258"/>
      <c r="J289" s="201"/>
      <c r="K289" s="77"/>
      <c r="L289" s="77"/>
      <c r="M289" s="77"/>
      <c r="N289" s="77"/>
      <c r="O289" s="77"/>
      <c r="P289" s="77"/>
      <c r="Q289" s="77"/>
      <c r="R289" s="77"/>
      <c r="S289" s="77"/>
      <c r="T289" s="77"/>
      <c r="U289" s="77"/>
      <c r="V289" s="86"/>
      <c r="W289" s="252">
        <f t="shared" si="4"/>
        <v>0</v>
      </c>
      <c r="X289" s="1"/>
    </row>
    <row r="290" spans="1:24" x14ac:dyDescent="0.35">
      <c r="A290" s="1"/>
      <c r="B290" s="68"/>
      <c r="C290" s="71"/>
      <c r="D290" s="79"/>
      <c r="E290" s="69"/>
      <c r="F290" s="80"/>
      <c r="G290" s="80"/>
      <c r="H290" s="245"/>
      <c r="I290" s="258"/>
      <c r="J290" s="201"/>
      <c r="K290" s="77"/>
      <c r="L290" s="77"/>
      <c r="M290" s="77"/>
      <c r="N290" s="77"/>
      <c r="O290" s="77"/>
      <c r="P290" s="77"/>
      <c r="Q290" s="77"/>
      <c r="R290" s="77"/>
      <c r="S290" s="77"/>
      <c r="T290" s="77"/>
      <c r="U290" s="77"/>
      <c r="V290" s="86"/>
      <c r="W290" s="252">
        <f t="shared" si="4"/>
        <v>0</v>
      </c>
      <c r="X290" s="1"/>
    </row>
    <row r="291" spans="1:24" x14ac:dyDescent="0.35">
      <c r="A291" s="1"/>
      <c r="B291" s="68"/>
      <c r="C291" s="71"/>
      <c r="D291" s="79"/>
      <c r="E291" s="69"/>
      <c r="F291" s="80"/>
      <c r="G291" s="80"/>
      <c r="H291" s="245"/>
      <c r="I291" s="258"/>
      <c r="J291" s="201"/>
      <c r="K291" s="77"/>
      <c r="L291" s="77"/>
      <c r="M291" s="77"/>
      <c r="N291" s="77"/>
      <c r="O291" s="77"/>
      <c r="P291" s="77"/>
      <c r="Q291" s="77"/>
      <c r="R291" s="77"/>
      <c r="S291" s="77"/>
      <c r="T291" s="77"/>
      <c r="U291" s="77"/>
      <c r="V291" s="86"/>
      <c r="W291" s="252">
        <f t="shared" si="4"/>
        <v>0</v>
      </c>
      <c r="X291" s="1"/>
    </row>
    <row r="292" spans="1:24" x14ac:dyDescent="0.35">
      <c r="A292" s="1"/>
      <c r="B292" s="68"/>
      <c r="C292" s="71"/>
      <c r="D292" s="79"/>
      <c r="E292" s="69"/>
      <c r="F292" s="80"/>
      <c r="G292" s="80"/>
      <c r="H292" s="245"/>
      <c r="I292" s="258"/>
      <c r="J292" s="201"/>
      <c r="K292" s="77"/>
      <c r="L292" s="77"/>
      <c r="M292" s="77"/>
      <c r="N292" s="77"/>
      <c r="O292" s="77"/>
      <c r="P292" s="77"/>
      <c r="Q292" s="77"/>
      <c r="R292" s="77"/>
      <c r="S292" s="77"/>
      <c r="T292" s="77"/>
      <c r="U292" s="77"/>
      <c r="V292" s="86"/>
      <c r="W292" s="252">
        <f t="shared" si="4"/>
        <v>0</v>
      </c>
      <c r="X292" s="1"/>
    </row>
    <row r="293" spans="1:24" x14ac:dyDescent="0.35">
      <c r="A293" s="1"/>
      <c r="B293" s="68"/>
      <c r="C293" s="71"/>
      <c r="D293" s="79"/>
      <c r="E293" s="69"/>
      <c r="F293" s="80"/>
      <c r="G293" s="80"/>
      <c r="H293" s="245"/>
      <c r="I293" s="258"/>
      <c r="J293" s="201"/>
      <c r="K293" s="77"/>
      <c r="L293" s="77"/>
      <c r="M293" s="77"/>
      <c r="N293" s="77"/>
      <c r="O293" s="77"/>
      <c r="P293" s="77"/>
      <c r="Q293" s="77"/>
      <c r="R293" s="77"/>
      <c r="S293" s="77"/>
      <c r="T293" s="77"/>
      <c r="U293" s="77"/>
      <c r="V293" s="86"/>
      <c r="W293" s="252">
        <f t="shared" si="4"/>
        <v>0</v>
      </c>
      <c r="X293" s="1"/>
    </row>
    <row r="294" spans="1:24" x14ac:dyDescent="0.35">
      <c r="A294" s="1"/>
      <c r="B294" s="68"/>
      <c r="C294" s="71"/>
      <c r="D294" s="79"/>
      <c r="E294" s="69"/>
      <c r="F294" s="80"/>
      <c r="G294" s="80"/>
      <c r="H294" s="245"/>
      <c r="I294" s="258"/>
      <c r="J294" s="201"/>
      <c r="K294" s="77"/>
      <c r="L294" s="77"/>
      <c r="M294" s="77"/>
      <c r="N294" s="77"/>
      <c r="O294" s="77"/>
      <c r="P294" s="77"/>
      <c r="Q294" s="77"/>
      <c r="R294" s="77"/>
      <c r="S294" s="77"/>
      <c r="T294" s="77"/>
      <c r="U294" s="77"/>
      <c r="V294" s="86"/>
      <c r="W294" s="252">
        <f t="shared" si="4"/>
        <v>0</v>
      </c>
      <c r="X294" s="1"/>
    </row>
    <row r="295" spans="1:24" x14ac:dyDescent="0.35">
      <c r="A295" s="1"/>
      <c r="B295" s="68"/>
      <c r="C295" s="71"/>
      <c r="D295" s="79"/>
      <c r="E295" s="69"/>
      <c r="F295" s="80"/>
      <c r="G295" s="80"/>
      <c r="H295" s="245"/>
      <c r="I295" s="258"/>
      <c r="J295" s="201"/>
      <c r="K295" s="77"/>
      <c r="L295" s="77"/>
      <c r="M295" s="77"/>
      <c r="N295" s="77"/>
      <c r="O295" s="77"/>
      <c r="P295" s="77"/>
      <c r="Q295" s="77"/>
      <c r="R295" s="77"/>
      <c r="S295" s="77"/>
      <c r="T295" s="77"/>
      <c r="U295" s="77"/>
      <c r="V295" s="86"/>
      <c r="W295" s="252">
        <f t="shared" si="4"/>
        <v>0</v>
      </c>
      <c r="X295" s="1"/>
    </row>
    <row r="296" spans="1:24" x14ac:dyDescent="0.35">
      <c r="A296" s="1"/>
      <c r="B296" s="68"/>
      <c r="C296" s="71"/>
      <c r="D296" s="79"/>
      <c r="E296" s="69"/>
      <c r="F296" s="80"/>
      <c r="G296" s="80"/>
      <c r="H296" s="245"/>
      <c r="I296" s="258"/>
      <c r="J296" s="201"/>
      <c r="K296" s="77"/>
      <c r="L296" s="77"/>
      <c r="M296" s="77"/>
      <c r="N296" s="77"/>
      <c r="O296" s="77"/>
      <c r="P296" s="77"/>
      <c r="Q296" s="77"/>
      <c r="R296" s="77"/>
      <c r="S296" s="77"/>
      <c r="T296" s="77"/>
      <c r="U296" s="77"/>
      <c r="V296" s="86"/>
      <c r="W296" s="252">
        <f t="shared" si="4"/>
        <v>0</v>
      </c>
      <c r="X296" s="1"/>
    </row>
    <row r="297" spans="1:24" x14ac:dyDescent="0.35">
      <c r="A297" s="1"/>
      <c r="B297" s="68"/>
      <c r="C297" s="71"/>
      <c r="D297" s="79"/>
      <c r="E297" s="69"/>
      <c r="F297" s="80"/>
      <c r="G297" s="80"/>
      <c r="H297" s="245"/>
      <c r="I297" s="258"/>
      <c r="J297" s="201"/>
      <c r="K297" s="77"/>
      <c r="L297" s="77"/>
      <c r="M297" s="77"/>
      <c r="N297" s="77"/>
      <c r="O297" s="77"/>
      <c r="P297" s="77"/>
      <c r="Q297" s="77"/>
      <c r="R297" s="77"/>
      <c r="S297" s="77"/>
      <c r="T297" s="77"/>
      <c r="U297" s="77"/>
      <c r="V297" s="86"/>
      <c r="W297" s="252">
        <f t="shared" si="4"/>
        <v>0</v>
      </c>
      <c r="X297" s="1"/>
    </row>
    <row r="298" spans="1:24" x14ac:dyDescent="0.35">
      <c r="A298" s="1"/>
      <c r="B298" s="68"/>
      <c r="C298" s="71"/>
      <c r="D298" s="79"/>
      <c r="E298" s="69"/>
      <c r="F298" s="80"/>
      <c r="G298" s="80"/>
      <c r="H298" s="245"/>
      <c r="I298" s="258"/>
      <c r="J298" s="201"/>
      <c r="K298" s="77"/>
      <c r="L298" s="77"/>
      <c r="M298" s="77"/>
      <c r="N298" s="77"/>
      <c r="O298" s="77"/>
      <c r="P298" s="77"/>
      <c r="Q298" s="77"/>
      <c r="R298" s="77"/>
      <c r="S298" s="77"/>
      <c r="T298" s="77"/>
      <c r="U298" s="77"/>
      <c r="V298" s="86"/>
      <c r="W298" s="252">
        <f t="shared" si="4"/>
        <v>0</v>
      </c>
      <c r="X298" s="1"/>
    </row>
    <row r="299" spans="1:24" x14ac:dyDescent="0.35">
      <c r="A299" s="1"/>
      <c r="B299" s="68"/>
      <c r="C299" s="71"/>
      <c r="D299" s="79"/>
      <c r="E299" s="69"/>
      <c r="F299" s="80"/>
      <c r="G299" s="80"/>
      <c r="H299" s="245"/>
      <c r="I299" s="258"/>
      <c r="J299" s="201"/>
      <c r="K299" s="77"/>
      <c r="L299" s="77"/>
      <c r="M299" s="77"/>
      <c r="N299" s="77"/>
      <c r="O299" s="77"/>
      <c r="P299" s="77"/>
      <c r="Q299" s="77"/>
      <c r="R299" s="77"/>
      <c r="S299" s="77"/>
      <c r="T299" s="77"/>
      <c r="U299" s="77"/>
      <c r="V299" s="86"/>
      <c r="W299" s="252">
        <f t="shared" si="4"/>
        <v>0</v>
      </c>
      <c r="X299" s="1"/>
    </row>
    <row r="300" spans="1:24" x14ac:dyDescent="0.35">
      <c r="A300" s="1"/>
      <c r="B300" s="68"/>
      <c r="C300" s="71"/>
      <c r="D300" s="79"/>
      <c r="E300" s="69"/>
      <c r="F300" s="80"/>
      <c r="G300" s="80"/>
      <c r="H300" s="245"/>
      <c r="I300" s="258"/>
      <c r="J300" s="201"/>
      <c r="K300" s="77"/>
      <c r="L300" s="77"/>
      <c r="M300" s="77"/>
      <c r="N300" s="77"/>
      <c r="O300" s="77"/>
      <c r="P300" s="77"/>
      <c r="Q300" s="77"/>
      <c r="R300" s="77"/>
      <c r="S300" s="77"/>
      <c r="T300" s="77"/>
      <c r="U300" s="77"/>
      <c r="V300" s="86"/>
      <c r="W300" s="252">
        <f t="shared" si="4"/>
        <v>0</v>
      </c>
      <c r="X300" s="1"/>
    </row>
    <row r="301" spans="1:24" x14ac:dyDescent="0.35">
      <c r="A301" s="1"/>
      <c r="B301" s="68"/>
      <c r="C301" s="71"/>
      <c r="D301" s="79"/>
      <c r="E301" s="69"/>
      <c r="F301" s="80"/>
      <c r="G301" s="80"/>
      <c r="H301" s="245"/>
      <c r="I301" s="258"/>
      <c r="J301" s="201"/>
      <c r="K301" s="77"/>
      <c r="L301" s="77"/>
      <c r="M301" s="77"/>
      <c r="N301" s="77"/>
      <c r="O301" s="77"/>
      <c r="P301" s="77"/>
      <c r="Q301" s="77"/>
      <c r="R301" s="77"/>
      <c r="S301" s="77"/>
      <c r="T301" s="77"/>
      <c r="U301" s="77"/>
      <c r="V301" s="86"/>
      <c r="W301" s="252">
        <f t="shared" si="4"/>
        <v>0</v>
      </c>
      <c r="X301" s="1"/>
    </row>
    <row r="302" spans="1:24" x14ac:dyDescent="0.35">
      <c r="A302" s="1"/>
      <c r="B302" s="68"/>
      <c r="C302" s="71"/>
      <c r="D302" s="79"/>
      <c r="E302" s="69"/>
      <c r="F302" s="80"/>
      <c r="G302" s="80"/>
      <c r="H302" s="245"/>
      <c r="I302" s="258"/>
      <c r="J302" s="201"/>
      <c r="K302" s="77"/>
      <c r="L302" s="77"/>
      <c r="M302" s="77"/>
      <c r="N302" s="77"/>
      <c r="O302" s="77"/>
      <c r="P302" s="77"/>
      <c r="Q302" s="77"/>
      <c r="R302" s="77"/>
      <c r="S302" s="77"/>
      <c r="T302" s="77"/>
      <c r="U302" s="77"/>
      <c r="V302" s="86"/>
      <c r="W302" s="252">
        <f t="shared" si="4"/>
        <v>0</v>
      </c>
      <c r="X302" s="1"/>
    </row>
    <row r="303" spans="1:24" x14ac:dyDescent="0.35">
      <c r="A303" s="1"/>
      <c r="B303" s="68"/>
      <c r="C303" s="71"/>
      <c r="D303" s="79"/>
      <c r="E303" s="69"/>
      <c r="F303" s="80"/>
      <c r="G303" s="80"/>
      <c r="H303" s="245"/>
      <c r="I303" s="258"/>
      <c r="J303" s="201"/>
      <c r="K303" s="77"/>
      <c r="L303" s="77"/>
      <c r="M303" s="77"/>
      <c r="N303" s="77"/>
      <c r="O303" s="77"/>
      <c r="P303" s="77"/>
      <c r="Q303" s="77"/>
      <c r="R303" s="77"/>
      <c r="S303" s="77"/>
      <c r="T303" s="77"/>
      <c r="U303" s="77"/>
      <c r="V303" s="86"/>
      <c r="W303" s="252">
        <f t="shared" si="4"/>
        <v>0</v>
      </c>
      <c r="X303" s="1"/>
    </row>
    <row r="304" spans="1:24" x14ac:dyDescent="0.35">
      <c r="A304" s="1"/>
      <c r="B304" s="68"/>
      <c r="C304" s="71"/>
      <c r="D304" s="79"/>
      <c r="E304" s="69"/>
      <c r="F304" s="80"/>
      <c r="G304" s="80"/>
      <c r="H304" s="245"/>
      <c r="I304" s="258"/>
      <c r="J304" s="201"/>
      <c r="K304" s="77"/>
      <c r="L304" s="77"/>
      <c r="M304" s="77"/>
      <c r="N304" s="77"/>
      <c r="O304" s="77"/>
      <c r="P304" s="77"/>
      <c r="Q304" s="77"/>
      <c r="R304" s="77"/>
      <c r="S304" s="77"/>
      <c r="T304" s="77"/>
      <c r="U304" s="77"/>
      <c r="V304" s="86"/>
      <c r="W304" s="252">
        <f t="shared" si="4"/>
        <v>0</v>
      </c>
      <c r="X304" s="1"/>
    </row>
    <row r="305" spans="1:24" x14ac:dyDescent="0.35">
      <c r="A305" s="1"/>
      <c r="B305" s="68"/>
      <c r="C305" s="71"/>
      <c r="D305" s="79"/>
      <c r="E305" s="69"/>
      <c r="F305" s="80"/>
      <c r="G305" s="80"/>
      <c r="H305" s="245"/>
      <c r="I305" s="258"/>
      <c r="J305" s="201"/>
      <c r="K305" s="77"/>
      <c r="L305" s="77"/>
      <c r="M305" s="77"/>
      <c r="N305" s="77"/>
      <c r="O305" s="77"/>
      <c r="P305" s="77"/>
      <c r="Q305" s="77"/>
      <c r="R305" s="77"/>
      <c r="S305" s="77"/>
      <c r="T305" s="77"/>
      <c r="U305" s="77"/>
      <c r="V305" s="86"/>
      <c r="W305" s="252">
        <f t="shared" si="4"/>
        <v>0</v>
      </c>
      <c r="X305" s="1"/>
    </row>
    <row r="306" spans="1:24" x14ac:dyDescent="0.35">
      <c r="A306" s="1"/>
      <c r="B306" s="68"/>
      <c r="C306" s="69"/>
      <c r="D306" s="79"/>
      <c r="E306" s="81"/>
      <c r="F306" s="80"/>
      <c r="G306" s="80"/>
      <c r="H306" s="245"/>
      <c r="I306" s="258"/>
      <c r="J306" s="201"/>
      <c r="K306" s="77"/>
      <c r="L306" s="77"/>
      <c r="M306" s="77"/>
      <c r="N306" s="77"/>
      <c r="O306" s="77"/>
      <c r="P306" s="77"/>
      <c r="Q306" s="77"/>
      <c r="R306" s="77"/>
      <c r="S306" s="77"/>
      <c r="T306" s="77"/>
      <c r="U306" s="77"/>
      <c r="V306" s="86"/>
      <c r="W306" s="252">
        <f t="shared" si="4"/>
        <v>0</v>
      </c>
      <c r="X306" s="1"/>
    </row>
    <row r="307" spans="1:24" x14ac:dyDescent="0.35">
      <c r="A307" s="1"/>
      <c r="B307" s="68"/>
      <c r="C307" s="69"/>
      <c r="D307" s="79"/>
      <c r="E307" s="82"/>
      <c r="F307" s="80"/>
      <c r="G307" s="80"/>
      <c r="H307" s="245"/>
      <c r="I307" s="258"/>
      <c r="J307" s="201"/>
      <c r="K307" s="77"/>
      <c r="L307" s="77"/>
      <c r="M307" s="77"/>
      <c r="N307" s="77"/>
      <c r="O307" s="77"/>
      <c r="P307" s="77"/>
      <c r="Q307" s="77"/>
      <c r="R307" s="77"/>
      <c r="S307" s="77"/>
      <c r="T307" s="77"/>
      <c r="U307" s="77"/>
      <c r="V307" s="86"/>
      <c r="W307" s="252">
        <f t="shared" si="4"/>
        <v>0</v>
      </c>
      <c r="X307" s="1"/>
    </row>
    <row r="308" spans="1:24" x14ac:dyDescent="0.35">
      <c r="A308" s="1"/>
      <c r="B308" s="68"/>
      <c r="C308" s="69"/>
      <c r="D308" s="79"/>
      <c r="E308" s="82"/>
      <c r="F308" s="80"/>
      <c r="G308" s="80"/>
      <c r="H308" s="245"/>
      <c r="I308" s="258"/>
      <c r="J308" s="201"/>
      <c r="K308" s="77"/>
      <c r="L308" s="77"/>
      <c r="M308" s="77"/>
      <c r="N308" s="77"/>
      <c r="O308" s="77"/>
      <c r="P308" s="77"/>
      <c r="Q308" s="77"/>
      <c r="R308" s="77"/>
      <c r="S308" s="77"/>
      <c r="T308" s="77"/>
      <c r="U308" s="77"/>
      <c r="V308" s="86"/>
      <c r="W308" s="252">
        <f t="shared" si="4"/>
        <v>0</v>
      </c>
      <c r="X308" s="1"/>
    </row>
    <row r="309" spans="1:24" x14ac:dyDescent="0.35">
      <c r="A309" s="1"/>
      <c r="B309" s="68"/>
      <c r="C309" s="69"/>
      <c r="D309" s="79"/>
      <c r="E309" s="82"/>
      <c r="F309" s="80"/>
      <c r="G309" s="80"/>
      <c r="H309" s="245"/>
      <c r="I309" s="258"/>
      <c r="J309" s="201"/>
      <c r="K309" s="77"/>
      <c r="L309" s="77"/>
      <c r="M309" s="77"/>
      <c r="N309" s="77"/>
      <c r="O309" s="77"/>
      <c r="P309" s="77"/>
      <c r="Q309" s="77"/>
      <c r="R309" s="77"/>
      <c r="S309" s="77"/>
      <c r="T309" s="77"/>
      <c r="U309" s="77"/>
      <c r="V309" s="86"/>
      <c r="W309" s="252">
        <f t="shared" si="4"/>
        <v>0</v>
      </c>
      <c r="X309" s="1"/>
    </row>
    <row r="310" spans="1:24" x14ac:dyDescent="0.35">
      <c r="A310" s="1"/>
      <c r="B310" s="68"/>
      <c r="C310" s="69"/>
      <c r="D310" s="79"/>
      <c r="E310" s="82"/>
      <c r="F310" s="80"/>
      <c r="G310" s="80"/>
      <c r="H310" s="245"/>
      <c r="I310" s="258"/>
      <c r="J310" s="201"/>
      <c r="K310" s="77"/>
      <c r="L310" s="77"/>
      <c r="M310" s="77"/>
      <c r="N310" s="77"/>
      <c r="O310" s="77"/>
      <c r="P310" s="77"/>
      <c r="Q310" s="77"/>
      <c r="R310" s="77"/>
      <c r="S310" s="77"/>
      <c r="T310" s="77"/>
      <c r="U310" s="77"/>
      <c r="V310" s="86"/>
      <c r="W310" s="252">
        <f t="shared" si="4"/>
        <v>0</v>
      </c>
      <c r="X310" s="1"/>
    </row>
    <row r="311" spans="1:24" x14ac:dyDescent="0.35">
      <c r="A311" s="1"/>
      <c r="B311" s="68"/>
      <c r="C311" s="69"/>
      <c r="D311" s="79"/>
      <c r="E311" s="82"/>
      <c r="F311" s="80"/>
      <c r="G311" s="80"/>
      <c r="H311" s="245"/>
      <c r="I311" s="258"/>
      <c r="J311" s="201"/>
      <c r="K311" s="77"/>
      <c r="L311" s="77"/>
      <c r="M311" s="77"/>
      <c r="N311" s="77"/>
      <c r="O311" s="77"/>
      <c r="P311" s="77"/>
      <c r="Q311" s="77"/>
      <c r="R311" s="77"/>
      <c r="S311" s="77"/>
      <c r="T311" s="77"/>
      <c r="U311" s="77"/>
      <c r="V311" s="86"/>
      <c r="W311" s="252">
        <f t="shared" si="4"/>
        <v>0</v>
      </c>
      <c r="X311" s="1"/>
    </row>
    <row r="312" spans="1:24" x14ac:dyDescent="0.35">
      <c r="A312" s="1"/>
      <c r="B312" s="68"/>
      <c r="C312" s="71"/>
      <c r="D312" s="79"/>
      <c r="E312" s="82"/>
      <c r="F312" s="80"/>
      <c r="G312" s="80"/>
      <c r="H312" s="245"/>
      <c r="I312" s="258"/>
      <c r="J312" s="201"/>
      <c r="K312" s="77"/>
      <c r="L312" s="77"/>
      <c r="M312" s="77"/>
      <c r="N312" s="77"/>
      <c r="O312" s="77"/>
      <c r="P312" s="77"/>
      <c r="Q312" s="77"/>
      <c r="R312" s="77"/>
      <c r="S312" s="77"/>
      <c r="T312" s="77"/>
      <c r="U312" s="77"/>
      <c r="V312" s="86"/>
      <c r="W312" s="252">
        <f t="shared" si="4"/>
        <v>0</v>
      </c>
      <c r="X312" s="1"/>
    </row>
    <row r="313" spans="1:24" x14ac:dyDescent="0.35">
      <c r="A313" s="1"/>
      <c r="B313" s="68"/>
      <c r="C313" s="71"/>
      <c r="D313" s="79"/>
      <c r="E313" s="82"/>
      <c r="F313" s="80"/>
      <c r="G313" s="80"/>
      <c r="H313" s="245"/>
      <c r="I313" s="258"/>
      <c r="J313" s="201"/>
      <c r="K313" s="77"/>
      <c r="L313" s="77"/>
      <c r="M313" s="77"/>
      <c r="N313" s="77"/>
      <c r="O313" s="77"/>
      <c r="P313" s="77"/>
      <c r="Q313" s="77"/>
      <c r="R313" s="77"/>
      <c r="S313" s="77"/>
      <c r="T313" s="77"/>
      <c r="U313" s="77"/>
      <c r="V313" s="86"/>
      <c r="W313" s="252">
        <f t="shared" si="4"/>
        <v>0</v>
      </c>
      <c r="X313" s="1"/>
    </row>
    <row r="314" spans="1:24" x14ac:dyDescent="0.35">
      <c r="A314" s="1"/>
      <c r="B314" s="68"/>
      <c r="C314" s="71"/>
      <c r="D314" s="79"/>
      <c r="E314" s="82"/>
      <c r="F314" s="80"/>
      <c r="G314" s="80"/>
      <c r="H314" s="245"/>
      <c r="I314" s="258"/>
      <c r="J314" s="201"/>
      <c r="K314" s="77"/>
      <c r="L314" s="77"/>
      <c r="M314" s="77"/>
      <c r="N314" s="77"/>
      <c r="O314" s="77"/>
      <c r="P314" s="77"/>
      <c r="Q314" s="77"/>
      <c r="R314" s="77"/>
      <c r="S314" s="77"/>
      <c r="T314" s="77"/>
      <c r="U314" s="77"/>
      <c r="V314" s="86"/>
      <c r="W314" s="252">
        <f t="shared" si="4"/>
        <v>0</v>
      </c>
      <c r="X314" s="1"/>
    </row>
    <row r="315" spans="1:24" x14ac:dyDescent="0.35">
      <c r="A315" s="1"/>
      <c r="B315" s="68"/>
      <c r="C315" s="71"/>
      <c r="D315" s="79"/>
      <c r="E315" s="82"/>
      <c r="F315" s="80"/>
      <c r="G315" s="80"/>
      <c r="H315" s="245"/>
      <c r="I315" s="258"/>
      <c r="J315" s="201"/>
      <c r="K315" s="77"/>
      <c r="L315" s="77"/>
      <c r="M315" s="77"/>
      <c r="N315" s="77"/>
      <c r="O315" s="77"/>
      <c r="P315" s="77"/>
      <c r="Q315" s="77"/>
      <c r="R315" s="77"/>
      <c r="S315" s="77"/>
      <c r="T315" s="77"/>
      <c r="U315" s="77"/>
      <c r="V315" s="86"/>
      <c r="W315" s="252">
        <f t="shared" si="4"/>
        <v>0</v>
      </c>
      <c r="X315" s="1"/>
    </row>
    <row r="316" spans="1:24" x14ac:dyDescent="0.35">
      <c r="A316" s="1"/>
      <c r="B316" s="68"/>
      <c r="C316" s="71"/>
      <c r="D316" s="79"/>
      <c r="E316" s="82"/>
      <c r="F316" s="80"/>
      <c r="G316" s="80"/>
      <c r="H316" s="245"/>
      <c r="I316" s="258"/>
      <c r="J316" s="201"/>
      <c r="K316" s="77"/>
      <c r="L316" s="77"/>
      <c r="M316" s="77"/>
      <c r="N316" s="77"/>
      <c r="O316" s="77"/>
      <c r="P316" s="77"/>
      <c r="Q316" s="77"/>
      <c r="R316" s="77"/>
      <c r="S316" s="77"/>
      <c r="T316" s="77"/>
      <c r="U316" s="77"/>
      <c r="V316" s="86"/>
      <c r="W316" s="252">
        <f t="shared" si="4"/>
        <v>0</v>
      </c>
      <c r="X316" s="1"/>
    </row>
    <row r="317" spans="1:24" x14ac:dyDescent="0.35">
      <c r="A317" s="1"/>
      <c r="B317" s="68"/>
      <c r="C317" s="71"/>
      <c r="D317" s="79"/>
      <c r="E317" s="82"/>
      <c r="F317" s="80"/>
      <c r="G317" s="80"/>
      <c r="H317" s="245"/>
      <c r="I317" s="258"/>
      <c r="J317" s="201"/>
      <c r="K317" s="77"/>
      <c r="L317" s="77"/>
      <c r="M317" s="77"/>
      <c r="N317" s="77"/>
      <c r="O317" s="77"/>
      <c r="P317" s="77"/>
      <c r="Q317" s="77"/>
      <c r="R317" s="77"/>
      <c r="S317" s="77"/>
      <c r="T317" s="77"/>
      <c r="U317" s="77"/>
      <c r="V317" s="86"/>
      <c r="W317" s="252">
        <f t="shared" si="4"/>
        <v>0</v>
      </c>
      <c r="X317" s="1"/>
    </row>
    <row r="318" spans="1:24" x14ac:dyDescent="0.35">
      <c r="A318" s="1"/>
      <c r="B318" s="68"/>
      <c r="C318" s="69"/>
      <c r="D318" s="79"/>
      <c r="E318" s="82"/>
      <c r="F318" s="80"/>
      <c r="G318" s="80"/>
      <c r="H318" s="245"/>
      <c r="I318" s="258"/>
      <c r="J318" s="201"/>
      <c r="K318" s="77"/>
      <c r="L318" s="77"/>
      <c r="M318" s="77"/>
      <c r="N318" s="77"/>
      <c r="O318" s="77"/>
      <c r="P318" s="77"/>
      <c r="Q318" s="77"/>
      <c r="R318" s="77"/>
      <c r="S318" s="77"/>
      <c r="T318" s="77"/>
      <c r="U318" s="77"/>
      <c r="V318" s="86"/>
      <c r="W318" s="252">
        <f t="shared" si="4"/>
        <v>0</v>
      </c>
      <c r="X318" s="1"/>
    </row>
    <row r="319" spans="1:24" x14ac:dyDescent="0.35">
      <c r="A319" s="1"/>
      <c r="B319" s="68"/>
      <c r="C319" s="69"/>
      <c r="D319" s="79"/>
      <c r="E319" s="82"/>
      <c r="F319" s="80"/>
      <c r="G319" s="80"/>
      <c r="H319" s="245"/>
      <c r="I319" s="258"/>
      <c r="J319" s="201"/>
      <c r="K319" s="77"/>
      <c r="L319" s="77"/>
      <c r="M319" s="77"/>
      <c r="N319" s="77"/>
      <c r="O319" s="77"/>
      <c r="P319" s="77"/>
      <c r="Q319" s="77"/>
      <c r="R319" s="77"/>
      <c r="S319" s="77"/>
      <c r="T319" s="77"/>
      <c r="U319" s="77"/>
      <c r="V319" s="86"/>
      <c r="W319" s="252">
        <f t="shared" si="4"/>
        <v>0</v>
      </c>
      <c r="X319" s="1"/>
    </row>
    <row r="320" spans="1:24" x14ac:dyDescent="0.35">
      <c r="A320" s="1"/>
      <c r="B320" s="68"/>
      <c r="C320" s="71"/>
      <c r="D320" s="79"/>
      <c r="E320" s="71"/>
      <c r="F320" s="80"/>
      <c r="G320" s="80"/>
      <c r="H320" s="245"/>
      <c r="I320" s="258"/>
      <c r="J320" s="201"/>
      <c r="K320" s="77"/>
      <c r="L320" s="77"/>
      <c r="M320" s="77"/>
      <c r="N320" s="77"/>
      <c r="O320" s="77"/>
      <c r="P320" s="77"/>
      <c r="Q320" s="77"/>
      <c r="R320" s="77"/>
      <c r="S320" s="77"/>
      <c r="T320" s="77"/>
      <c r="U320" s="77"/>
      <c r="V320" s="86"/>
      <c r="W320" s="252">
        <f t="shared" si="4"/>
        <v>0</v>
      </c>
      <c r="X320" s="1"/>
    </row>
    <row r="321" spans="1:24" x14ac:dyDescent="0.35">
      <c r="A321" s="1"/>
      <c r="B321" s="68"/>
      <c r="C321" s="71"/>
      <c r="D321" s="79"/>
      <c r="E321" s="71"/>
      <c r="F321" s="80"/>
      <c r="G321" s="80"/>
      <c r="H321" s="245"/>
      <c r="I321" s="258"/>
      <c r="J321" s="201"/>
      <c r="K321" s="77"/>
      <c r="L321" s="77"/>
      <c r="M321" s="77"/>
      <c r="N321" s="77"/>
      <c r="O321" s="77"/>
      <c r="P321" s="77"/>
      <c r="Q321" s="77"/>
      <c r="R321" s="77"/>
      <c r="S321" s="77"/>
      <c r="T321" s="77"/>
      <c r="U321" s="77"/>
      <c r="V321" s="86"/>
      <c r="W321" s="252">
        <f t="shared" si="4"/>
        <v>0</v>
      </c>
      <c r="X321" s="1"/>
    </row>
    <row r="322" spans="1:24" x14ac:dyDescent="0.35">
      <c r="A322" s="1"/>
      <c r="B322" s="68"/>
      <c r="C322" s="71"/>
      <c r="D322" s="79"/>
      <c r="E322" s="71"/>
      <c r="F322" s="80"/>
      <c r="G322" s="80"/>
      <c r="H322" s="245"/>
      <c r="I322" s="258"/>
      <c r="J322" s="201"/>
      <c r="K322" s="77"/>
      <c r="L322" s="77"/>
      <c r="M322" s="77"/>
      <c r="N322" s="77"/>
      <c r="O322" s="77"/>
      <c r="P322" s="77"/>
      <c r="Q322" s="77"/>
      <c r="R322" s="77"/>
      <c r="S322" s="77"/>
      <c r="T322" s="77"/>
      <c r="U322" s="77"/>
      <c r="V322" s="86"/>
      <c r="W322" s="252">
        <f t="shared" si="4"/>
        <v>0</v>
      </c>
      <c r="X322" s="1"/>
    </row>
    <row r="323" spans="1:24" x14ac:dyDescent="0.35">
      <c r="A323" s="1"/>
      <c r="B323" s="68"/>
      <c r="C323" s="71"/>
      <c r="D323" s="79"/>
      <c r="E323" s="71"/>
      <c r="F323" s="80"/>
      <c r="G323" s="80"/>
      <c r="H323" s="245"/>
      <c r="I323" s="258"/>
      <c r="J323" s="201"/>
      <c r="K323" s="77"/>
      <c r="L323" s="77"/>
      <c r="M323" s="77"/>
      <c r="N323" s="77"/>
      <c r="O323" s="77"/>
      <c r="P323" s="77"/>
      <c r="Q323" s="77"/>
      <c r="R323" s="77"/>
      <c r="S323" s="77"/>
      <c r="T323" s="77"/>
      <c r="U323" s="77"/>
      <c r="V323" s="86"/>
      <c r="W323" s="252">
        <f t="shared" si="4"/>
        <v>0</v>
      </c>
      <c r="X323" s="1"/>
    </row>
    <row r="324" spans="1:24" x14ac:dyDescent="0.35">
      <c r="A324" s="1"/>
      <c r="B324" s="68"/>
      <c r="C324" s="71"/>
      <c r="D324" s="79"/>
      <c r="E324" s="71"/>
      <c r="F324" s="80"/>
      <c r="G324" s="80"/>
      <c r="H324" s="245"/>
      <c r="I324" s="258"/>
      <c r="J324" s="201"/>
      <c r="K324" s="77"/>
      <c r="L324" s="77"/>
      <c r="M324" s="77"/>
      <c r="N324" s="77"/>
      <c r="O324" s="77"/>
      <c r="P324" s="77"/>
      <c r="Q324" s="77"/>
      <c r="R324" s="77"/>
      <c r="S324" s="77"/>
      <c r="T324" s="77"/>
      <c r="U324" s="77"/>
      <c r="V324" s="86"/>
      <c r="W324" s="252">
        <f t="shared" si="4"/>
        <v>0</v>
      </c>
      <c r="X324" s="1"/>
    </row>
    <row r="325" spans="1:24" x14ac:dyDescent="0.35">
      <c r="A325" s="1"/>
      <c r="B325" s="68"/>
      <c r="C325" s="71"/>
      <c r="D325" s="79"/>
      <c r="E325" s="71"/>
      <c r="F325" s="80"/>
      <c r="G325" s="80"/>
      <c r="H325" s="245"/>
      <c r="I325" s="258"/>
      <c r="J325" s="201"/>
      <c r="K325" s="77"/>
      <c r="L325" s="77"/>
      <c r="M325" s="77"/>
      <c r="N325" s="77"/>
      <c r="O325" s="77"/>
      <c r="P325" s="77"/>
      <c r="Q325" s="77"/>
      <c r="R325" s="77"/>
      <c r="S325" s="77"/>
      <c r="T325" s="77"/>
      <c r="U325" s="77"/>
      <c r="V325" s="86"/>
      <c r="W325" s="252">
        <f t="shared" si="4"/>
        <v>0</v>
      </c>
      <c r="X325" s="1"/>
    </row>
    <row r="326" spans="1:24" x14ac:dyDescent="0.35">
      <c r="A326" s="1"/>
      <c r="B326" s="68"/>
      <c r="C326" s="71"/>
      <c r="D326" s="79"/>
      <c r="E326" s="71"/>
      <c r="F326" s="80"/>
      <c r="G326" s="80"/>
      <c r="H326" s="245"/>
      <c r="I326" s="258"/>
      <c r="J326" s="201"/>
      <c r="K326" s="77"/>
      <c r="L326" s="77"/>
      <c r="M326" s="77"/>
      <c r="N326" s="77"/>
      <c r="O326" s="77"/>
      <c r="P326" s="77"/>
      <c r="Q326" s="77"/>
      <c r="R326" s="77"/>
      <c r="S326" s="77"/>
      <c r="T326" s="77"/>
      <c r="U326" s="77"/>
      <c r="V326" s="86"/>
      <c r="W326" s="252">
        <f t="shared" si="4"/>
        <v>0</v>
      </c>
      <c r="X326" s="1"/>
    </row>
    <row r="327" spans="1:24" x14ac:dyDescent="0.35">
      <c r="A327" s="1"/>
      <c r="B327" s="68"/>
      <c r="C327" s="71"/>
      <c r="D327" s="79"/>
      <c r="E327" s="71"/>
      <c r="F327" s="80"/>
      <c r="G327" s="80"/>
      <c r="H327" s="245"/>
      <c r="I327" s="258"/>
      <c r="J327" s="201"/>
      <c r="K327" s="77"/>
      <c r="L327" s="77"/>
      <c r="M327" s="77"/>
      <c r="N327" s="77"/>
      <c r="O327" s="77"/>
      <c r="P327" s="77"/>
      <c r="Q327" s="77"/>
      <c r="R327" s="77"/>
      <c r="S327" s="77"/>
      <c r="T327" s="77"/>
      <c r="U327" s="77"/>
      <c r="V327" s="86"/>
      <c r="W327" s="252">
        <f t="shared" si="4"/>
        <v>0</v>
      </c>
      <c r="X327" s="1"/>
    </row>
    <row r="328" spans="1:24" x14ac:dyDescent="0.35">
      <c r="A328" s="1"/>
      <c r="B328" s="68"/>
      <c r="C328" s="71"/>
      <c r="D328" s="79"/>
      <c r="E328" s="71"/>
      <c r="F328" s="80"/>
      <c r="G328" s="80"/>
      <c r="H328" s="245"/>
      <c r="I328" s="258"/>
      <c r="J328" s="201"/>
      <c r="K328" s="77"/>
      <c r="L328" s="77"/>
      <c r="M328" s="77"/>
      <c r="N328" s="77"/>
      <c r="O328" s="77"/>
      <c r="P328" s="77"/>
      <c r="Q328" s="77"/>
      <c r="R328" s="77"/>
      <c r="S328" s="77"/>
      <c r="T328" s="77"/>
      <c r="U328" s="77"/>
      <c r="V328" s="86"/>
      <c r="W328" s="252">
        <f t="shared" si="4"/>
        <v>0</v>
      </c>
      <c r="X328" s="1"/>
    </row>
    <row r="329" spans="1:24" x14ac:dyDescent="0.35">
      <c r="A329" s="1"/>
      <c r="B329" s="68"/>
      <c r="C329" s="71"/>
      <c r="D329" s="79"/>
      <c r="E329" s="71"/>
      <c r="F329" s="80"/>
      <c r="G329" s="80"/>
      <c r="H329" s="245"/>
      <c r="I329" s="258"/>
      <c r="J329" s="201"/>
      <c r="K329" s="77"/>
      <c r="L329" s="77"/>
      <c r="M329" s="77"/>
      <c r="N329" s="77"/>
      <c r="O329" s="77"/>
      <c r="P329" s="77"/>
      <c r="Q329" s="77"/>
      <c r="R329" s="77"/>
      <c r="S329" s="77"/>
      <c r="T329" s="77"/>
      <c r="U329" s="77"/>
      <c r="V329" s="86"/>
      <c r="W329" s="252">
        <f t="shared" si="4"/>
        <v>0</v>
      </c>
      <c r="X329" s="1"/>
    </row>
    <row r="330" spans="1:24" x14ac:dyDescent="0.35">
      <c r="A330" s="1"/>
      <c r="B330" s="68"/>
      <c r="C330" s="71"/>
      <c r="D330" s="79"/>
      <c r="E330" s="71"/>
      <c r="F330" s="80"/>
      <c r="G330" s="80"/>
      <c r="H330" s="245"/>
      <c r="I330" s="258"/>
      <c r="J330" s="201"/>
      <c r="K330" s="77"/>
      <c r="L330" s="77"/>
      <c r="M330" s="77"/>
      <c r="N330" s="77"/>
      <c r="O330" s="77"/>
      <c r="P330" s="77"/>
      <c r="Q330" s="77"/>
      <c r="R330" s="77"/>
      <c r="S330" s="77"/>
      <c r="T330" s="77"/>
      <c r="U330" s="77"/>
      <c r="V330" s="86"/>
      <c r="W330" s="252">
        <f t="shared" si="4"/>
        <v>0</v>
      </c>
      <c r="X330" s="1"/>
    </row>
    <row r="331" spans="1:24" x14ac:dyDescent="0.35">
      <c r="A331" s="1"/>
      <c r="B331" s="68"/>
      <c r="C331" s="71"/>
      <c r="D331" s="79"/>
      <c r="E331" s="71"/>
      <c r="F331" s="80"/>
      <c r="G331" s="80"/>
      <c r="H331" s="245"/>
      <c r="I331" s="258"/>
      <c r="J331" s="201"/>
      <c r="K331" s="77"/>
      <c r="L331" s="77"/>
      <c r="M331" s="77"/>
      <c r="N331" s="77"/>
      <c r="O331" s="77"/>
      <c r="P331" s="77"/>
      <c r="Q331" s="77"/>
      <c r="R331" s="77"/>
      <c r="S331" s="77"/>
      <c r="T331" s="77"/>
      <c r="U331" s="77"/>
      <c r="V331" s="86"/>
      <c r="W331" s="252">
        <f t="shared" si="4"/>
        <v>0</v>
      </c>
      <c r="X331" s="1"/>
    </row>
    <row r="332" spans="1:24" x14ac:dyDescent="0.35">
      <c r="A332" s="1"/>
      <c r="B332" s="68"/>
      <c r="C332" s="71"/>
      <c r="D332" s="79"/>
      <c r="E332" s="71"/>
      <c r="F332" s="80"/>
      <c r="G332" s="80"/>
      <c r="H332" s="245"/>
      <c r="I332" s="258"/>
      <c r="J332" s="201"/>
      <c r="K332" s="77"/>
      <c r="L332" s="77"/>
      <c r="M332" s="77"/>
      <c r="N332" s="77"/>
      <c r="O332" s="77"/>
      <c r="P332" s="77"/>
      <c r="Q332" s="77"/>
      <c r="R332" s="77"/>
      <c r="S332" s="77"/>
      <c r="T332" s="77"/>
      <c r="U332" s="77"/>
      <c r="V332" s="86"/>
      <c r="W332" s="252">
        <f t="shared" ref="W332:W360" si="5">SUM(J332:V332)</f>
        <v>0</v>
      </c>
      <c r="X332" s="1"/>
    </row>
    <row r="333" spans="1:24" x14ac:dyDescent="0.35">
      <c r="A333" s="1"/>
      <c r="B333" s="68"/>
      <c r="C333" s="71"/>
      <c r="D333" s="79"/>
      <c r="E333" s="71"/>
      <c r="F333" s="80"/>
      <c r="G333" s="80"/>
      <c r="H333" s="245"/>
      <c r="I333" s="258"/>
      <c r="J333" s="201"/>
      <c r="K333" s="77"/>
      <c r="L333" s="77"/>
      <c r="M333" s="77"/>
      <c r="N333" s="77"/>
      <c r="O333" s="77"/>
      <c r="P333" s="77"/>
      <c r="Q333" s="77"/>
      <c r="R333" s="77"/>
      <c r="S333" s="77"/>
      <c r="T333" s="77"/>
      <c r="U333" s="77"/>
      <c r="V333" s="86"/>
      <c r="W333" s="252">
        <f t="shared" si="5"/>
        <v>0</v>
      </c>
      <c r="X333" s="1"/>
    </row>
    <row r="334" spans="1:24" x14ac:dyDescent="0.35">
      <c r="A334" s="1"/>
      <c r="B334" s="68"/>
      <c r="C334" s="71"/>
      <c r="D334" s="79"/>
      <c r="E334" s="71"/>
      <c r="F334" s="80"/>
      <c r="G334" s="80"/>
      <c r="H334" s="245"/>
      <c r="I334" s="258"/>
      <c r="J334" s="201"/>
      <c r="K334" s="77"/>
      <c r="L334" s="77"/>
      <c r="M334" s="77"/>
      <c r="N334" s="77"/>
      <c r="O334" s="77"/>
      <c r="P334" s="77"/>
      <c r="Q334" s="77"/>
      <c r="R334" s="77"/>
      <c r="S334" s="77"/>
      <c r="T334" s="77"/>
      <c r="U334" s="77"/>
      <c r="V334" s="86"/>
      <c r="W334" s="252">
        <f t="shared" si="5"/>
        <v>0</v>
      </c>
      <c r="X334" s="1"/>
    </row>
    <row r="335" spans="1:24" x14ac:dyDescent="0.35">
      <c r="A335" s="1"/>
      <c r="B335" s="68"/>
      <c r="C335" s="71"/>
      <c r="D335" s="79"/>
      <c r="E335" s="71"/>
      <c r="F335" s="80"/>
      <c r="G335" s="80"/>
      <c r="H335" s="245"/>
      <c r="I335" s="258"/>
      <c r="J335" s="201"/>
      <c r="K335" s="77"/>
      <c r="L335" s="77"/>
      <c r="M335" s="77"/>
      <c r="N335" s="77"/>
      <c r="O335" s="77"/>
      <c r="P335" s="77"/>
      <c r="Q335" s="77"/>
      <c r="R335" s="77"/>
      <c r="S335" s="77"/>
      <c r="T335" s="77"/>
      <c r="U335" s="77"/>
      <c r="V335" s="86"/>
      <c r="W335" s="252">
        <f t="shared" si="5"/>
        <v>0</v>
      </c>
      <c r="X335" s="1"/>
    </row>
    <row r="336" spans="1:24" x14ac:dyDescent="0.35">
      <c r="A336" s="1"/>
      <c r="B336" s="68"/>
      <c r="C336" s="71"/>
      <c r="D336" s="79"/>
      <c r="E336" s="71"/>
      <c r="F336" s="80"/>
      <c r="G336" s="80"/>
      <c r="H336" s="245"/>
      <c r="I336" s="258"/>
      <c r="J336" s="201"/>
      <c r="K336" s="77"/>
      <c r="L336" s="77"/>
      <c r="M336" s="77"/>
      <c r="N336" s="77"/>
      <c r="O336" s="77"/>
      <c r="P336" s="77"/>
      <c r="Q336" s="77"/>
      <c r="R336" s="77"/>
      <c r="S336" s="77"/>
      <c r="T336" s="77"/>
      <c r="U336" s="77"/>
      <c r="V336" s="86"/>
      <c r="W336" s="252">
        <f t="shared" si="5"/>
        <v>0</v>
      </c>
      <c r="X336" s="1"/>
    </row>
    <row r="337" spans="1:24" x14ac:dyDescent="0.35">
      <c r="A337" s="1"/>
      <c r="B337" s="68"/>
      <c r="C337" s="71"/>
      <c r="D337" s="79"/>
      <c r="E337" s="71"/>
      <c r="F337" s="80"/>
      <c r="G337" s="80"/>
      <c r="H337" s="245"/>
      <c r="I337" s="258"/>
      <c r="J337" s="201"/>
      <c r="K337" s="77"/>
      <c r="L337" s="77"/>
      <c r="M337" s="77"/>
      <c r="N337" s="77"/>
      <c r="O337" s="77"/>
      <c r="P337" s="77"/>
      <c r="Q337" s="77"/>
      <c r="R337" s="77"/>
      <c r="S337" s="77"/>
      <c r="T337" s="77"/>
      <c r="U337" s="77"/>
      <c r="V337" s="86"/>
      <c r="W337" s="252">
        <f t="shared" si="5"/>
        <v>0</v>
      </c>
      <c r="X337" s="1"/>
    </row>
    <row r="338" spans="1:24" x14ac:dyDescent="0.35">
      <c r="A338" s="1"/>
      <c r="B338" s="68"/>
      <c r="C338" s="71"/>
      <c r="D338" s="79"/>
      <c r="E338" s="71"/>
      <c r="F338" s="80"/>
      <c r="G338" s="80"/>
      <c r="H338" s="245"/>
      <c r="I338" s="258"/>
      <c r="J338" s="201"/>
      <c r="K338" s="77"/>
      <c r="L338" s="77"/>
      <c r="M338" s="77"/>
      <c r="N338" s="77"/>
      <c r="O338" s="77"/>
      <c r="P338" s="77"/>
      <c r="Q338" s="77"/>
      <c r="R338" s="77"/>
      <c r="S338" s="77"/>
      <c r="T338" s="77"/>
      <c r="U338" s="77"/>
      <c r="V338" s="86"/>
      <c r="W338" s="252">
        <f t="shared" si="5"/>
        <v>0</v>
      </c>
      <c r="X338" s="1"/>
    </row>
    <row r="339" spans="1:24" x14ac:dyDescent="0.35">
      <c r="A339" s="1"/>
      <c r="B339" s="68"/>
      <c r="C339" s="71"/>
      <c r="D339" s="79"/>
      <c r="E339" s="71"/>
      <c r="F339" s="80"/>
      <c r="G339" s="80"/>
      <c r="H339" s="245"/>
      <c r="I339" s="258"/>
      <c r="J339" s="201"/>
      <c r="K339" s="77"/>
      <c r="L339" s="77"/>
      <c r="M339" s="77"/>
      <c r="N339" s="77"/>
      <c r="O339" s="77"/>
      <c r="P339" s="77"/>
      <c r="Q339" s="77"/>
      <c r="R339" s="77"/>
      <c r="S339" s="77"/>
      <c r="T339" s="77"/>
      <c r="U339" s="77"/>
      <c r="V339" s="86"/>
      <c r="W339" s="252">
        <f t="shared" si="5"/>
        <v>0</v>
      </c>
      <c r="X339" s="1"/>
    </row>
    <row r="340" spans="1:24" x14ac:dyDescent="0.35">
      <c r="A340" s="1"/>
      <c r="B340" s="68"/>
      <c r="C340" s="71"/>
      <c r="D340" s="79"/>
      <c r="E340" s="71"/>
      <c r="F340" s="80"/>
      <c r="G340" s="80"/>
      <c r="H340" s="245"/>
      <c r="I340" s="258"/>
      <c r="J340" s="201"/>
      <c r="K340" s="77"/>
      <c r="L340" s="77"/>
      <c r="M340" s="77"/>
      <c r="N340" s="77"/>
      <c r="O340" s="77"/>
      <c r="P340" s="77"/>
      <c r="Q340" s="77"/>
      <c r="R340" s="77"/>
      <c r="S340" s="77"/>
      <c r="T340" s="77"/>
      <c r="U340" s="77"/>
      <c r="V340" s="86"/>
      <c r="W340" s="252">
        <f t="shared" si="5"/>
        <v>0</v>
      </c>
      <c r="X340" s="1"/>
    </row>
    <row r="341" spans="1:24" x14ac:dyDescent="0.35">
      <c r="A341" s="1"/>
      <c r="B341" s="68"/>
      <c r="C341" s="71"/>
      <c r="D341" s="79"/>
      <c r="E341" s="71"/>
      <c r="F341" s="80"/>
      <c r="G341" s="80"/>
      <c r="H341" s="245"/>
      <c r="I341" s="258"/>
      <c r="J341" s="201"/>
      <c r="K341" s="77"/>
      <c r="L341" s="77"/>
      <c r="M341" s="77"/>
      <c r="N341" s="77"/>
      <c r="O341" s="77"/>
      <c r="P341" s="77"/>
      <c r="Q341" s="77"/>
      <c r="R341" s="77"/>
      <c r="S341" s="77"/>
      <c r="T341" s="77"/>
      <c r="U341" s="77"/>
      <c r="V341" s="86"/>
      <c r="W341" s="252">
        <f t="shared" si="5"/>
        <v>0</v>
      </c>
      <c r="X341" s="1"/>
    </row>
    <row r="342" spans="1:24" x14ac:dyDescent="0.35">
      <c r="A342" s="1"/>
      <c r="B342" s="68"/>
      <c r="C342" s="71"/>
      <c r="D342" s="79"/>
      <c r="E342" s="71"/>
      <c r="F342" s="80"/>
      <c r="G342" s="80"/>
      <c r="H342" s="245"/>
      <c r="I342" s="258"/>
      <c r="J342" s="201"/>
      <c r="K342" s="77"/>
      <c r="L342" s="77"/>
      <c r="M342" s="77"/>
      <c r="N342" s="77"/>
      <c r="O342" s="77"/>
      <c r="P342" s="77"/>
      <c r="Q342" s="77"/>
      <c r="R342" s="77"/>
      <c r="S342" s="77"/>
      <c r="T342" s="77"/>
      <c r="U342" s="77"/>
      <c r="V342" s="86"/>
      <c r="W342" s="252">
        <f t="shared" si="5"/>
        <v>0</v>
      </c>
      <c r="X342" s="1"/>
    </row>
    <row r="343" spans="1:24" x14ac:dyDescent="0.35">
      <c r="A343" s="1"/>
      <c r="B343" s="68"/>
      <c r="C343" s="71"/>
      <c r="D343" s="79"/>
      <c r="E343" s="71"/>
      <c r="F343" s="80"/>
      <c r="G343" s="80"/>
      <c r="H343" s="245"/>
      <c r="I343" s="258"/>
      <c r="J343" s="201"/>
      <c r="K343" s="77"/>
      <c r="L343" s="77"/>
      <c r="M343" s="77"/>
      <c r="N343" s="77"/>
      <c r="O343" s="77"/>
      <c r="P343" s="77"/>
      <c r="Q343" s="77"/>
      <c r="R343" s="77"/>
      <c r="S343" s="77"/>
      <c r="T343" s="77"/>
      <c r="U343" s="77"/>
      <c r="V343" s="86"/>
      <c r="W343" s="252">
        <f t="shared" si="5"/>
        <v>0</v>
      </c>
      <c r="X343" s="1"/>
    </row>
    <row r="344" spans="1:24" x14ac:dyDescent="0.35">
      <c r="A344" s="1"/>
      <c r="B344" s="68"/>
      <c r="C344" s="71"/>
      <c r="D344" s="79"/>
      <c r="E344" s="71"/>
      <c r="F344" s="80"/>
      <c r="G344" s="80"/>
      <c r="H344" s="245"/>
      <c r="I344" s="258"/>
      <c r="J344" s="201"/>
      <c r="K344" s="77"/>
      <c r="L344" s="77"/>
      <c r="M344" s="77"/>
      <c r="N344" s="77"/>
      <c r="O344" s="77"/>
      <c r="P344" s="77"/>
      <c r="Q344" s="77"/>
      <c r="R344" s="77"/>
      <c r="S344" s="77"/>
      <c r="T344" s="77"/>
      <c r="U344" s="77"/>
      <c r="V344" s="86"/>
      <c r="W344" s="252">
        <f t="shared" si="5"/>
        <v>0</v>
      </c>
      <c r="X344" s="1"/>
    </row>
    <row r="345" spans="1:24" x14ac:dyDescent="0.35">
      <c r="A345" s="1"/>
      <c r="B345" s="68"/>
      <c r="C345" s="71"/>
      <c r="D345" s="79"/>
      <c r="E345" s="71"/>
      <c r="F345" s="80"/>
      <c r="G345" s="80"/>
      <c r="H345" s="245"/>
      <c r="I345" s="258"/>
      <c r="J345" s="201"/>
      <c r="K345" s="77"/>
      <c r="L345" s="77"/>
      <c r="M345" s="77"/>
      <c r="N345" s="77"/>
      <c r="O345" s="77"/>
      <c r="P345" s="77"/>
      <c r="Q345" s="77"/>
      <c r="R345" s="77"/>
      <c r="S345" s="77"/>
      <c r="T345" s="77"/>
      <c r="U345" s="77"/>
      <c r="V345" s="86"/>
      <c r="W345" s="252">
        <f t="shared" si="5"/>
        <v>0</v>
      </c>
      <c r="X345" s="1"/>
    </row>
    <row r="346" spans="1:24" x14ac:dyDescent="0.35">
      <c r="A346" s="1"/>
      <c r="B346" s="68"/>
      <c r="C346" s="71"/>
      <c r="D346" s="79"/>
      <c r="E346" s="71"/>
      <c r="F346" s="80"/>
      <c r="G346" s="80"/>
      <c r="H346" s="245"/>
      <c r="I346" s="258"/>
      <c r="J346" s="201"/>
      <c r="K346" s="77"/>
      <c r="L346" s="77"/>
      <c r="M346" s="77"/>
      <c r="N346" s="77"/>
      <c r="O346" s="77"/>
      <c r="P346" s="77"/>
      <c r="Q346" s="77"/>
      <c r="R346" s="77"/>
      <c r="S346" s="77"/>
      <c r="T346" s="77"/>
      <c r="U346" s="77"/>
      <c r="V346" s="86"/>
      <c r="W346" s="252">
        <f t="shared" si="5"/>
        <v>0</v>
      </c>
      <c r="X346" s="1"/>
    </row>
    <row r="347" spans="1:24" x14ac:dyDescent="0.35">
      <c r="A347" s="1"/>
      <c r="B347" s="68"/>
      <c r="C347" s="71"/>
      <c r="D347" s="79"/>
      <c r="E347" s="71"/>
      <c r="F347" s="80"/>
      <c r="G347" s="80"/>
      <c r="H347" s="245"/>
      <c r="I347" s="258"/>
      <c r="J347" s="201"/>
      <c r="K347" s="77"/>
      <c r="L347" s="77"/>
      <c r="M347" s="77"/>
      <c r="N347" s="77"/>
      <c r="O347" s="77"/>
      <c r="P347" s="77"/>
      <c r="Q347" s="77"/>
      <c r="R347" s="77"/>
      <c r="S347" s="77"/>
      <c r="T347" s="77"/>
      <c r="U347" s="77"/>
      <c r="V347" s="86"/>
      <c r="W347" s="252">
        <f t="shared" si="5"/>
        <v>0</v>
      </c>
      <c r="X347" s="1"/>
    </row>
    <row r="348" spans="1:24" x14ac:dyDescent="0.35">
      <c r="A348" s="1"/>
      <c r="B348" s="68"/>
      <c r="C348" s="71"/>
      <c r="D348" s="79"/>
      <c r="E348" s="71"/>
      <c r="F348" s="80"/>
      <c r="G348" s="80"/>
      <c r="H348" s="245"/>
      <c r="I348" s="258"/>
      <c r="J348" s="201"/>
      <c r="K348" s="77"/>
      <c r="L348" s="77"/>
      <c r="M348" s="77"/>
      <c r="N348" s="77"/>
      <c r="O348" s="77"/>
      <c r="P348" s="77"/>
      <c r="Q348" s="77"/>
      <c r="R348" s="77"/>
      <c r="S348" s="77"/>
      <c r="T348" s="77"/>
      <c r="U348" s="77"/>
      <c r="V348" s="86"/>
      <c r="W348" s="252">
        <f t="shared" si="5"/>
        <v>0</v>
      </c>
      <c r="X348" s="1"/>
    </row>
    <row r="349" spans="1:24" x14ac:dyDescent="0.35">
      <c r="A349" s="1"/>
      <c r="B349" s="68"/>
      <c r="C349" s="71"/>
      <c r="D349" s="79"/>
      <c r="E349" s="71"/>
      <c r="F349" s="80"/>
      <c r="G349" s="80"/>
      <c r="H349" s="245"/>
      <c r="I349" s="258"/>
      <c r="J349" s="201"/>
      <c r="K349" s="77"/>
      <c r="L349" s="77"/>
      <c r="M349" s="77"/>
      <c r="N349" s="77"/>
      <c r="O349" s="77"/>
      <c r="P349" s="77"/>
      <c r="Q349" s="77"/>
      <c r="R349" s="77"/>
      <c r="S349" s="77"/>
      <c r="T349" s="77"/>
      <c r="U349" s="77"/>
      <c r="V349" s="86"/>
      <c r="W349" s="252">
        <f t="shared" si="5"/>
        <v>0</v>
      </c>
      <c r="X349" s="1"/>
    </row>
    <row r="350" spans="1:24" x14ac:dyDescent="0.35">
      <c r="A350" s="1"/>
      <c r="B350" s="68"/>
      <c r="C350" s="71"/>
      <c r="D350" s="79"/>
      <c r="E350" s="71"/>
      <c r="F350" s="80"/>
      <c r="G350" s="80"/>
      <c r="H350" s="245"/>
      <c r="I350" s="258"/>
      <c r="J350" s="201"/>
      <c r="K350" s="77"/>
      <c r="L350" s="77"/>
      <c r="M350" s="77"/>
      <c r="N350" s="77"/>
      <c r="O350" s="77"/>
      <c r="P350" s="77"/>
      <c r="Q350" s="77"/>
      <c r="R350" s="77"/>
      <c r="S350" s="77"/>
      <c r="T350" s="77"/>
      <c r="U350" s="77"/>
      <c r="V350" s="86"/>
      <c r="W350" s="252">
        <f t="shared" si="5"/>
        <v>0</v>
      </c>
      <c r="X350" s="1"/>
    </row>
    <row r="351" spans="1:24" x14ac:dyDescent="0.35">
      <c r="A351" s="1"/>
      <c r="B351" s="68"/>
      <c r="C351" s="71"/>
      <c r="D351" s="79"/>
      <c r="E351" s="71"/>
      <c r="F351" s="80"/>
      <c r="G351" s="80"/>
      <c r="H351" s="245"/>
      <c r="I351" s="258"/>
      <c r="J351" s="201"/>
      <c r="K351" s="77"/>
      <c r="L351" s="77"/>
      <c r="M351" s="77"/>
      <c r="N351" s="77"/>
      <c r="O351" s="77"/>
      <c r="P351" s="77"/>
      <c r="Q351" s="77"/>
      <c r="R351" s="77"/>
      <c r="S351" s="77"/>
      <c r="T351" s="77"/>
      <c r="U351" s="77"/>
      <c r="V351" s="86"/>
      <c r="W351" s="252">
        <f t="shared" si="5"/>
        <v>0</v>
      </c>
      <c r="X351" s="1"/>
    </row>
    <row r="352" spans="1:24" x14ac:dyDescent="0.35">
      <c r="A352" s="1"/>
      <c r="B352" s="68"/>
      <c r="C352" s="71"/>
      <c r="D352" s="79"/>
      <c r="E352" s="71"/>
      <c r="F352" s="80"/>
      <c r="G352" s="80"/>
      <c r="H352" s="245"/>
      <c r="I352" s="258"/>
      <c r="J352" s="201"/>
      <c r="K352" s="77"/>
      <c r="L352" s="77"/>
      <c r="M352" s="77"/>
      <c r="N352" s="77"/>
      <c r="O352" s="77"/>
      <c r="P352" s="77"/>
      <c r="Q352" s="77"/>
      <c r="R352" s="77"/>
      <c r="S352" s="77"/>
      <c r="T352" s="77"/>
      <c r="U352" s="77"/>
      <c r="V352" s="86"/>
      <c r="W352" s="252">
        <f t="shared" si="5"/>
        <v>0</v>
      </c>
      <c r="X352" s="1"/>
    </row>
    <row r="353" spans="1:24" x14ac:dyDescent="0.35">
      <c r="A353" s="1"/>
      <c r="B353" s="68"/>
      <c r="C353" s="71"/>
      <c r="D353" s="79"/>
      <c r="E353" s="71"/>
      <c r="F353" s="80"/>
      <c r="G353" s="80"/>
      <c r="H353" s="245"/>
      <c r="I353" s="258"/>
      <c r="J353" s="201"/>
      <c r="K353" s="77"/>
      <c r="L353" s="77"/>
      <c r="M353" s="77"/>
      <c r="N353" s="77"/>
      <c r="O353" s="77"/>
      <c r="P353" s="77"/>
      <c r="Q353" s="77"/>
      <c r="R353" s="77"/>
      <c r="S353" s="77"/>
      <c r="T353" s="77"/>
      <c r="U353" s="77"/>
      <c r="V353" s="86"/>
      <c r="W353" s="252">
        <f t="shared" si="5"/>
        <v>0</v>
      </c>
      <c r="X353" s="1"/>
    </row>
    <row r="354" spans="1:24" x14ac:dyDescent="0.35">
      <c r="A354" s="1"/>
      <c r="B354" s="68"/>
      <c r="C354" s="71"/>
      <c r="D354" s="79"/>
      <c r="E354" s="71"/>
      <c r="F354" s="80"/>
      <c r="G354" s="80"/>
      <c r="H354" s="245"/>
      <c r="I354" s="258"/>
      <c r="J354" s="201"/>
      <c r="K354" s="77"/>
      <c r="L354" s="77"/>
      <c r="M354" s="77"/>
      <c r="N354" s="77"/>
      <c r="O354" s="77"/>
      <c r="P354" s="77"/>
      <c r="Q354" s="77"/>
      <c r="R354" s="77"/>
      <c r="S354" s="77"/>
      <c r="T354" s="77"/>
      <c r="U354" s="77"/>
      <c r="V354" s="86"/>
      <c r="W354" s="252">
        <f t="shared" si="5"/>
        <v>0</v>
      </c>
      <c r="X354" s="1"/>
    </row>
    <row r="355" spans="1:24" x14ac:dyDescent="0.35">
      <c r="A355" s="1"/>
      <c r="B355" s="68"/>
      <c r="C355" s="71"/>
      <c r="D355" s="79"/>
      <c r="E355" s="71"/>
      <c r="F355" s="80"/>
      <c r="G355" s="80"/>
      <c r="H355" s="245"/>
      <c r="I355" s="258"/>
      <c r="J355" s="201"/>
      <c r="K355" s="77"/>
      <c r="L355" s="77"/>
      <c r="M355" s="77"/>
      <c r="N355" s="77"/>
      <c r="O355" s="77"/>
      <c r="P355" s="77"/>
      <c r="Q355" s="77"/>
      <c r="R355" s="77"/>
      <c r="S355" s="77"/>
      <c r="T355" s="77"/>
      <c r="U355" s="77"/>
      <c r="V355" s="86"/>
      <c r="W355" s="252">
        <f t="shared" si="5"/>
        <v>0</v>
      </c>
      <c r="X355" s="1"/>
    </row>
    <row r="356" spans="1:24" x14ac:dyDescent="0.35">
      <c r="A356" s="1"/>
      <c r="B356" s="68"/>
      <c r="C356" s="71"/>
      <c r="D356" s="79"/>
      <c r="E356" s="71"/>
      <c r="F356" s="80"/>
      <c r="G356" s="80"/>
      <c r="H356" s="245"/>
      <c r="I356" s="258"/>
      <c r="J356" s="201"/>
      <c r="K356" s="77"/>
      <c r="L356" s="77"/>
      <c r="M356" s="77"/>
      <c r="N356" s="77"/>
      <c r="O356" s="77"/>
      <c r="P356" s="77"/>
      <c r="Q356" s="77"/>
      <c r="R356" s="77"/>
      <c r="S356" s="77"/>
      <c r="T356" s="77"/>
      <c r="U356" s="77"/>
      <c r="V356" s="86"/>
      <c r="W356" s="252">
        <f t="shared" si="5"/>
        <v>0</v>
      </c>
      <c r="X356" s="1"/>
    </row>
    <row r="357" spans="1:24" x14ac:dyDescent="0.35">
      <c r="A357" s="1"/>
      <c r="B357" s="68"/>
      <c r="C357" s="71"/>
      <c r="D357" s="79"/>
      <c r="E357" s="71"/>
      <c r="F357" s="80"/>
      <c r="G357" s="80"/>
      <c r="H357" s="245"/>
      <c r="I357" s="258"/>
      <c r="J357" s="201"/>
      <c r="K357" s="77"/>
      <c r="L357" s="77"/>
      <c r="M357" s="77"/>
      <c r="N357" s="77"/>
      <c r="O357" s="77"/>
      <c r="P357" s="77"/>
      <c r="Q357" s="77"/>
      <c r="R357" s="77"/>
      <c r="S357" s="77"/>
      <c r="T357" s="77"/>
      <c r="U357" s="77"/>
      <c r="V357" s="86"/>
      <c r="W357" s="252">
        <f t="shared" si="5"/>
        <v>0</v>
      </c>
      <c r="X357" s="1"/>
    </row>
    <row r="358" spans="1:24" x14ac:dyDescent="0.35">
      <c r="A358" s="9"/>
      <c r="B358" s="68"/>
      <c r="C358" s="71"/>
      <c r="D358" s="79"/>
      <c r="E358" s="71"/>
      <c r="F358" s="80"/>
      <c r="G358" s="80"/>
      <c r="H358" s="245"/>
      <c r="I358" s="258"/>
      <c r="J358" s="201"/>
      <c r="K358" s="77"/>
      <c r="L358" s="77"/>
      <c r="M358" s="77"/>
      <c r="N358" s="77"/>
      <c r="O358" s="77"/>
      <c r="P358" s="77"/>
      <c r="Q358" s="77"/>
      <c r="R358" s="77"/>
      <c r="S358" s="77"/>
      <c r="T358" s="77"/>
      <c r="U358" s="77"/>
      <c r="V358" s="86"/>
      <c r="W358" s="252">
        <f t="shared" si="5"/>
        <v>0</v>
      </c>
      <c r="X358" s="1"/>
    </row>
    <row r="359" spans="1:24" x14ac:dyDescent="0.35">
      <c r="A359" s="1"/>
      <c r="B359" s="68"/>
      <c r="C359" s="71"/>
      <c r="D359" s="79"/>
      <c r="E359" s="71"/>
      <c r="F359" s="80"/>
      <c r="G359" s="80"/>
      <c r="H359" s="245"/>
      <c r="I359" s="258"/>
      <c r="J359" s="201"/>
      <c r="K359" s="77"/>
      <c r="L359" s="77"/>
      <c r="M359" s="77"/>
      <c r="N359" s="77"/>
      <c r="O359" s="77"/>
      <c r="P359" s="77"/>
      <c r="Q359" s="77"/>
      <c r="R359" s="77"/>
      <c r="S359" s="77"/>
      <c r="T359" s="77"/>
      <c r="U359" s="77"/>
      <c r="V359" s="86"/>
      <c r="W359" s="252">
        <f t="shared" si="5"/>
        <v>0</v>
      </c>
      <c r="X359" s="1"/>
    </row>
    <row r="360" spans="1:24" ht="15" thickBot="1" x14ac:dyDescent="0.4">
      <c r="A360" s="1"/>
      <c r="B360" s="73"/>
      <c r="C360" s="74"/>
      <c r="D360" s="169"/>
      <c r="E360" s="74"/>
      <c r="F360" s="84"/>
      <c r="G360" s="84"/>
      <c r="H360" s="251"/>
      <c r="I360" s="259"/>
      <c r="J360" s="255"/>
      <c r="K360" s="88"/>
      <c r="L360" s="88"/>
      <c r="M360" s="88"/>
      <c r="N360" s="88"/>
      <c r="O360" s="88"/>
      <c r="P360" s="88"/>
      <c r="Q360" s="88"/>
      <c r="R360" s="88"/>
      <c r="S360" s="88"/>
      <c r="T360" s="88"/>
      <c r="U360" s="88"/>
      <c r="V360" s="89"/>
      <c r="W360" s="253">
        <f t="shared" si="5"/>
        <v>0</v>
      </c>
      <c r="X360" s="1"/>
    </row>
    <row r="361" spans="1:24" x14ac:dyDescent="0.35">
      <c r="A361" s="1"/>
      <c r="B361" s="1"/>
      <c r="C361" s="1"/>
      <c r="D361" s="1"/>
      <c r="E361" s="1"/>
      <c r="F361" s="11"/>
      <c r="G361" s="11"/>
      <c r="H361" s="1"/>
      <c r="I361" s="1"/>
      <c r="J361" s="1"/>
      <c r="K361" s="1"/>
      <c r="L361" s="1"/>
      <c r="M361" s="1"/>
      <c r="N361" s="1"/>
      <c r="O361" s="1"/>
      <c r="P361" s="1"/>
      <c r="Q361" s="1"/>
      <c r="R361" s="1"/>
      <c r="S361" s="1"/>
      <c r="T361" s="1"/>
      <c r="U361" s="1"/>
      <c r="V361" s="1"/>
      <c r="W361" s="1"/>
      <c r="X361" s="1"/>
    </row>
  </sheetData>
  <mergeCells count="6">
    <mergeCell ref="B2:I2"/>
    <mergeCell ref="B7:C7"/>
    <mergeCell ref="E7:F7"/>
    <mergeCell ref="B6:D6"/>
    <mergeCell ref="J8:W8"/>
    <mergeCell ref="B4:I4"/>
  </mergeCells>
  <dataValidations count="2">
    <dataValidation type="date" allowBlank="1" showInputMessage="1" showErrorMessage="1" error="Format must be dd/mm/yyyy_x000a_Date must be greater than 01/01/1900_x000a_Date must be less than 31/12/2100" prompt="Format must be dd/mm/yyyy" sqref="F11:G360" xr:uid="{00000000-0002-0000-0400-000002000000}">
      <formula1>1</formula1>
      <formula2>73415</formula2>
    </dataValidation>
    <dataValidation type="list" allowBlank="1" showInputMessage="1" showErrorMessage="1" sqref="H11:H12" xr:uid="{00000000-0002-0000-0400-000000000000}">
      <formula1>SULEBS</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8287B7B-9B60-4112-8B79-E54069849157}">
          <x14:formula1>
            <xm:f>'Ref data - not for op use'!$J$5:$J$10</xm:f>
          </x14:formula1>
          <xm:sqref>D11:D360</xm:sqref>
        </x14:dataValidation>
        <x14:dataValidation type="list" allowBlank="1" showInputMessage="1" showErrorMessage="1" xr:uid="{800A3CDA-9BA9-405A-A9F5-C905A05CE1DF}">
          <x14:formula1>
            <xm:f>'Ref data - not for op use'!$L$5:$L$7</xm:f>
          </x14:formula1>
          <xm:sqref>I11:I360</xm:sqref>
        </x14:dataValidation>
        <x14:dataValidation type="list" allowBlank="1" showInputMessage="1" showErrorMessage="1" xr:uid="{51700B27-3868-47FD-9893-AE8DDD7B37D1}">
          <x14:formula1>
            <xm:f>'Ref data - not for op use'!$K$5:$K$6</xm:f>
          </x14:formula1>
          <xm:sqref>H13:H360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ACB0D-58BE-437E-918D-3302438EEEB7}">
  <sheetPr>
    <tabColor rgb="FFFF9999"/>
  </sheetPr>
  <dimension ref="A1:X361"/>
  <sheetViews>
    <sheetView zoomScale="90" zoomScaleNormal="90" workbookViewId="0">
      <selection activeCell="D7" sqref="D7"/>
    </sheetView>
  </sheetViews>
  <sheetFormatPr defaultRowHeight="14.5" x14ac:dyDescent="0.35"/>
  <cols>
    <col min="1" max="1" width="6.7265625" customWidth="1"/>
    <col min="2" max="5" width="25.7265625" customWidth="1"/>
    <col min="6" max="7" width="25.7265625" style="13" customWidth="1"/>
    <col min="8" max="9" width="25.7265625" customWidth="1"/>
    <col min="10" max="23" width="12.7265625" customWidth="1"/>
  </cols>
  <sheetData>
    <row r="1" spans="1:24" ht="18.649999999999999" customHeight="1" thickBot="1" x14ac:dyDescent="0.4">
      <c r="A1" s="1"/>
      <c r="B1" s="1"/>
      <c r="C1" s="1"/>
      <c r="D1" s="1"/>
      <c r="E1" s="1"/>
      <c r="F1" s="11"/>
      <c r="G1" s="11"/>
      <c r="H1" s="1"/>
      <c r="I1" s="1"/>
      <c r="J1" s="1"/>
      <c r="K1" s="1"/>
      <c r="L1" s="1"/>
      <c r="M1" s="1"/>
      <c r="N1" s="1"/>
      <c r="O1" s="1"/>
      <c r="P1" s="1"/>
      <c r="Q1" s="1"/>
      <c r="R1" s="1"/>
      <c r="S1" s="1"/>
      <c r="T1" s="1"/>
      <c r="U1" s="1"/>
      <c r="V1" s="1"/>
      <c r="W1" s="1"/>
      <c r="X1" s="1"/>
    </row>
    <row r="2" spans="1:24" ht="24" thickBot="1" x14ac:dyDescent="0.4">
      <c r="A2" s="1"/>
      <c r="B2" s="378" t="s">
        <v>236</v>
      </c>
      <c r="C2" s="379"/>
      <c r="D2" s="379"/>
      <c r="E2" s="379"/>
      <c r="F2" s="379"/>
      <c r="G2" s="379"/>
      <c r="H2" s="379"/>
      <c r="I2" s="380"/>
      <c r="J2" s="1"/>
      <c r="K2" s="1"/>
      <c r="L2" s="1"/>
      <c r="M2" s="1"/>
      <c r="N2" s="1"/>
      <c r="O2" s="1"/>
      <c r="P2" s="1"/>
      <c r="Q2" s="1"/>
      <c r="R2" s="1"/>
      <c r="S2" s="1"/>
      <c r="T2" s="1"/>
      <c r="U2" s="1"/>
      <c r="V2" s="1"/>
      <c r="W2" s="1"/>
      <c r="X2" s="1"/>
    </row>
    <row r="3" spans="1:24" ht="15.75" customHeight="1" thickBot="1" x14ac:dyDescent="0.4">
      <c r="A3" s="1"/>
      <c r="B3" s="1"/>
      <c r="C3" s="1"/>
      <c r="D3" s="1"/>
      <c r="E3" s="1"/>
      <c r="F3" s="11"/>
      <c r="G3" s="11"/>
      <c r="H3" s="1"/>
      <c r="I3" s="1"/>
      <c r="J3" s="1"/>
      <c r="K3" s="1"/>
      <c r="L3" s="1"/>
      <c r="M3" s="1"/>
      <c r="N3" s="1"/>
      <c r="O3" s="1"/>
      <c r="P3" s="1"/>
      <c r="Q3" s="1"/>
      <c r="R3" s="1"/>
      <c r="S3" s="1"/>
      <c r="T3" s="1"/>
      <c r="U3" s="1"/>
      <c r="V3" s="1"/>
      <c r="W3" s="1"/>
      <c r="X3" s="1"/>
    </row>
    <row r="4" spans="1:24" ht="195.65" customHeight="1" thickBot="1" x14ac:dyDescent="0.4">
      <c r="A4" s="1"/>
      <c r="B4" s="381" t="s">
        <v>254</v>
      </c>
      <c r="C4" s="390"/>
      <c r="D4" s="390"/>
      <c r="E4" s="390"/>
      <c r="F4" s="390"/>
      <c r="G4" s="390"/>
      <c r="H4" s="390"/>
      <c r="I4" s="391"/>
      <c r="J4" s="1"/>
      <c r="K4" s="1"/>
      <c r="L4" s="1"/>
      <c r="M4" s="1"/>
      <c r="N4" s="1"/>
      <c r="O4" s="1"/>
      <c r="P4" s="1"/>
      <c r="Q4" s="1"/>
      <c r="R4" s="1"/>
      <c r="S4" s="1"/>
      <c r="T4" s="1"/>
      <c r="U4" s="1"/>
      <c r="V4" s="1"/>
      <c r="W4" s="1"/>
      <c r="X4" s="1"/>
    </row>
    <row r="5" spans="1:24" ht="15" thickBot="1" x14ac:dyDescent="0.4">
      <c r="A5" s="1"/>
      <c r="B5" s="6"/>
      <c r="C5" s="6"/>
      <c r="D5" s="6"/>
      <c r="E5" s="1"/>
      <c r="F5" s="1"/>
      <c r="G5" s="1"/>
      <c r="H5" s="1"/>
      <c r="I5" s="1"/>
      <c r="J5" s="1"/>
      <c r="K5" s="1"/>
      <c r="L5" s="1"/>
      <c r="M5" s="1"/>
      <c r="N5" s="1"/>
      <c r="O5" s="1"/>
      <c r="P5" s="1"/>
      <c r="Q5" s="1"/>
      <c r="R5" s="1"/>
      <c r="S5" s="1"/>
      <c r="T5" s="1"/>
      <c r="U5" s="1"/>
      <c r="V5" s="1"/>
      <c r="W5" s="1"/>
      <c r="X5" s="1"/>
    </row>
    <row r="6" spans="1:24" ht="16" thickBot="1" x14ac:dyDescent="0.4">
      <c r="A6" s="1"/>
      <c r="B6" s="373" t="s">
        <v>43</v>
      </c>
      <c r="C6" s="374"/>
      <c r="D6" s="375"/>
      <c r="E6" s="1"/>
      <c r="F6" s="1"/>
      <c r="G6" s="1"/>
      <c r="H6" s="1"/>
      <c r="I6" s="1"/>
      <c r="J6" s="1"/>
      <c r="K6" s="1"/>
      <c r="L6" s="1"/>
      <c r="M6" s="1"/>
      <c r="N6" s="1"/>
      <c r="O6" s="1"/>
      <c r="P6" s="1"/>
      <c r="Q6" s="1"/>
      <c r="R6" s="1"/>
      <c r="S6" s="1"/>
      <c r="T6" s="1"/>
      <c r="U6" s="1"/>
      <c r="V6" s="1"/>
      <c r="W6" s="1"/>
      <c r="X6" s="1"/>
    </row>
    <row r="7" spans="1:24" ht="33.75" customHeight="1" thickBot="1" x14ac:dyDescent="0.4">
      <c r="A7" s="1"/>
      <c r="B7" s="404" t="s">
        <v>61</v>
      </c>
      <c r="C7" s="405"/>
      <c r="D7" s="14">
        <f>SUM(W13:W360)</f>
        <v>0</v>
      </c>
      <c r="E7" s="1"/>
      <c r="F7" s="1"/>
      <c r="G7" s="1"/>
      <c r="H7" s="1"/>
      <c r="I7" s="1"/>
      <c r="J7" s="1"/>
      <c r="K7" s="1"/>
      <c r="L7" s="1"/>
      <c r="M7" s="1"/>
      <c r="N7" s="1"/>
      <c r="O7" s="1"/>
      <c r="P7" s="1"/>
      <c r="Q7" s="1"/>
      <c r="R7" s="1"/>
      <c r="S7" s="1"/>
      <c r="T7" s="1"/>
      <c r="U7" s="1"/>
      <c r="V7" s="1"/>
      <c r="W7" s="1"/>
      <c r="X7" s="1"/>
    </row>
    <row r="8" spans="1:24" ht="15" thickBot="1" x14ac:dyDescent="0.4">
      <c r="A8" s="1"/>
      <c r="B8" s="10"/>
      <c r="C8" s="11"/>
      <c r="D8" s="11"/>
      <c r="E8" s="10"/>
      <c r="F8" s="11"/>
      <c r="G8" s="11"/>
      <c r="H8" s="1"/>
      <c r="I8" s="1"/>
      <c r="J8" s="370" t="s">
        <v>60</v>
      </c>
      <c r="K8" s="371"/>
      <c r="L8" s="371"/>
      <c r="M8" s="371"/>
      <c r="N8" s="371"/>
      <c r="O8" s="371"/>
      <c r="P8" s="371"/>
      <c r="Q8" s="371"/>
      <c r="R8" s="371"/>
      <c r="S8" s="371"/>
      <c r="T8" s="371"/>
      <c r="U8" s="371"/>
      <c r="V8" s="372"/>
      <c r="W8" s="1"/>
      <c r="X8" s="1"/>
    </row>
    <row r="9" spans="1:24" ht="17.25" customHeight="1" thickBot="1" x14ac:dyDescent="0.4">
      <c r="A9" s="1"/>
      <c r="B9" s="329">
        <v>1</v>
      </c>
      <c r="C9" s="330">
        <v>2</v>
      </c>
      <c r="D9" s="330">
        <v>3</v>
      </c>
      <c r="E9" s="330">
        <v>4</v>
      </c>
      <c r="F9" s="331">
        <v>5</v>
      </c>
      <c r="G9" s="331">
        <v>6</v>
      </c>
      <c r="H9" s="330">
        <v>7</v>
      </c>
      <c r="I9" s="332">
        <v>8</v>
      </c>
      <c r="J9" s="333" t="str">
        <f>IF('Applicant Details'!$C$15="2025", 'Ref data - not for op use'!R3, IF('Applicant Details'!$C$15="2026", 'Ref data - not for op use'!T3, IF('Applicant Details'!$C$15="2027", 'Ref data - not for op use'!V3, "-")))</f>
        <v>2025-01</v>
      </c>
      <c r="K9" s="181" t="str">
        <f>IF('Applicant Details'!$C$15="2025", 'Ref data - not for op use'!R4, IF('Applicant Details'!$C$15="2026", 'Ref data - not for op use'!T4, IF('Applicant Details'!$C$15="2027", 'Ref data - not for op use'!V4, "-")))</f>
        <v>2025-02</v>
      </c>
      <c r="L9" s="181" t="str">
        <f>IF('Applicant Details'!$C$15="2025", 'Ref data - not for op use'!R5, IF('Applicant Details'!$C$15="2026", 'Ref data - not for op use'!T5, IF('Applicant Details'!$C$15="2027", 'Ref data - not for op use'!V5, "-")))</f>
        <v>2025-03</v>
      </c>
      <c r="M9" s="181" t="str">
        <f>IF('Applicant Details'!$C$15="2025", 'Ref data - not for op use'!R6, IF('Applicant Details'!$C$15="2026", 'Ref data - not for op use'!T6, IF('Applicant Details'!$C$15="2027", 'Ref data - not for op use'!V6, "-")))</f>
        <v>2025-04</v>
      </c>
      <c r="N9" s="181" t="str">
        <f>IF('Applicant Details'!$C$15="2025", 'Ref data - not for op use'!R7, IF('Applicant Details'!$C$15="2026", 'Ref data - not for op use'!T7, IF('Applicant Details'!$C$15="2027", 'Ref data - not for op use'!V7, "-")))</f>
        <v>2025-05</v>
      </c>
      <c r="O9" s="181" t="str">
        <f>IF('Applicant Details'!$C$15="2025", 'Ref data - not for op use'!R8, IF('Applicant Details'!$C$15="2026", 'Ref data - not for op use'!T8, IF('Applicant Details'!$C$15="2027", 'Ref data - not for op use'!V8, "-")))</f>
        <v>2025-06</v>
      </c>
      <c r="P9" s="181" t="str">
        <f>IF('Applicant Details'!$C$15="2025", 'Ref data - not for op use'!R9, IF('Applicant Details'!$C$15="2026", 'Ref data - not for op use'!T9, IF('Applicant Details'!$C$15="2027", 'Ref data - not for op use'!V9, "-")))</f>
        <v>2025-07</v>
      </c>
      <c r="Q9" s="181" t="str">
        <f>IF('Applicant Details'!$C$15="2025", 'Ref data - not for op use'!R10, IF('Applicant Details'!$C$15="2026", 'Ref data - not for op use'!T10, IF('Applicant Details'!$C$15="2027", 'Ref data - not for op use'!V10, "-")))</f>
        <v>2025-08</v>
      </c>
      <c r="R9" s="181" t="str">
        <f>IF('Applicant Details'!$C$15="2025", 'Ref data - not for op use'!R11, IF('Applicant Details'!$C$15="2026", 'Ref data - not for op use'!T11, IF('Applicant Details'!$C$15="2027", 'Ref data - not for op use'!V11, "-")))</f>
        <v>2025-09</v>
      </c>
      <c r="S9" s="181" t="str">
        <f>IF('Applicant Details'!$C$15="2025", 'Ref data - not for op use'!R12, IF('Applicant Details'!$C$15="2026", 'Ref data - not for op use'!T12, IF('Applicant Details'!$C$15="2027", 'Ref data - not for op use'!V12, "-")))</f>
        <v>2025-10</v>
      </c>
      <c r="T9" s="181" t="str">
        <f>IF('Applicant Details'!$C$15="2025", 'Ref data - not for op use'!R13, IF('Applicant Details'!$C$15="2026", 'Ref data - not for op use'!T13, IF('Applicant Details'!$C$15="2027", 'Ref data - not for op use'!V13, "-")))</f>
        <v>2025-11</v>
      </c>
      <c r="U9" s="181" t="str">
        <f>IF('Applicant Details'!$C$15="2025", 'Ref data - not for op use'!R14, IF('Applicant Details'!$C$15="2026", 'Ref data - not for op use'!T14, IF('Applicant Details'!$C$15="2027", 'Ref data - not for op use'!V14, "-")))</f>
        <v>2025-12</v>
      </c>
      <c r="V9" s="334" t="str">
        <f>IF('Applicant Details'!$C$15="2025", 'Ref data - not for op use'!R15, IF('Applicant Details'!$C$15="2026", 'Ref data - not for op use'!T15, IF('Applicant Details'!$C$15="2027", 'Ref data - not for op use'!V15, "-")))</f>
        <v>2025-13</v>
      </c>
      <c r="W9" s="1"/>
      <c r="X9" s="1"/>
    </row>
    <row r="10" spans="1:24" ht="47.65" customHeight="1" thickBot="1" x14ac:dyDescent="0.4">
      <c r="A10" s="1"/>
      <c r="B10" s="322" t="s">
        <v>45</v>
      </c>
      <c r="C10" s="323" t="s">
        <v>46</v>
      </c>
      <c r="D10" s="323" t="s">
        <v>47</v>
      </c>
      <c r="E10" s="323" t="s">
        <v>48</v>
      </c>
      <c r="F10" s="324" t="s">
        <v>49</v>
      </c>
      <c r="G10" s="324" t="s">
        <v>50</v>
      </c>
      <c r="H10" s="323" t="s">
        <v>51</v>
      </c>
      <c r="I10" s="325" t="s">
        <v>38</v>
      </c>
      <c r="J10" s="326" t="str">
        <f>IF('Applicant Details'!$C$15="2025", 'Ref data - not for op use'!S3, IF('Applicant Details'!$C$15="2026", 'Ref data - not for op use'!U3, IF('Applicant Details'!$C$15="2027", 'Ref data - not for op use'!W3, "-")))</f>
        <v>01/04/2024 - 28/04/2024</v>
      </c>
      <c r="K10" s="327" t="str">
        <f>IF('Applicant Details'!$C$15="2025", 'Ref data - not for op use'!S4, IF('Applicant Details'!$C$15="2026", 'Ref data - not for op use'!U4, IF('Applicant Details'!$C$15="2027", 'Ref data - not for op use'!W4, "-")))</f>
        <v>29/04/2024 - 26/05/2024</v>
      </c>
      <c r="L10" s="327" t="str">
        <f>IF('Applicant Details'!$C$15="2025", 'Ref data - not for op use'!S5, IF('Applicant Details'!$C$15="2026", 'Ref data - not for op use'!U5, IF('Applicant Details'!$C$15="2027", 'Ref data - not for op use'!W5, "-")))</f>
        <v>27/05/2024 - 23/06/2024</v>
      </c>
      <c r="M10" s="327" t="str">
        <f>IF('Applicant Details'!$C$15="2025", 'Ref data - not for op use'!S6, IF('Applicant Details'!$C$15="2026", 'Ref data - not for op use'!U6, IF('Applicant Details'!$C$15="2027", 'Ref data - not for op use'!W6, "-")))</f>
        <v>24/06/2024 - 21/07/2024</v>
      </c>
      <c r="N10" s="327" t="str">
        <f>IF('Applicant Details'!$C$15="2025", 'Ref data - not for op use'!S7, IF('Applicant Details'!$C$15="2026", 'Ref data - not for op use'!U7, IF('Applicant Details'!$C$15="2027", 'Ref data - not for op use'!W7, "-")))</f>
        <v>22/07/2024 - 18/08/2024</v>
      </c>
      <c r="O10" s="327" t="str">
        <f>IF('Applicant Details'!$C$15="2025", 'Ref data - not for op use'!S8, IF('Applicant Details'!$C$15="2026", 'Ref data - not for op use'!U8, IF('Applicant Details'!$C$15="2027", 'Ref data - not for op use'!W8, "-")))</f>
        <v>19/08/2024 - 15/09/2024</v>
      </c>
      <c r="P10" s="327" t="str">
        <f>IF('Applicant Details'!$C$15="2025", 'Ref data - not for op use'!S9, IF('Applicant Details'!$C$15="2026", 'Ref data - not for op use'!U9, IF('Applicant Details'!$C$15="2027", 'Ref data - not for op use'!W9, "-")))</f>
        <v>16/09/2024 - 13/10/2024</v>
      </c>
      <c r="Q10" s="327" t="str">
        <f>IF('Applicant Details'!$C$15="2025", 'Ref data - not for op use'!S10, IF('Applicant Details'!$C$15="2026", 'Ref data - not for op use'!U10, IF('Applicant Details'!$C$15="2027", 'Ref data - not for op use'!W10, "-")))</f>
        <v>14/10/2024 - 10/11/2024</v>
      </c>
      <c r="R10" s="327" t="str">
        <f>IF('Applicant Details'!$C$15="2025", 'Ref data - not for op use'!S11, IF('Applicant Details'!$C$15="2026", 'Ref data - not for op use'!U11, IF('Applicant Details'!$C$15="2027", 'Ref data - not for op use'!W11, "-")))</f>
        <v>11/11/2024 - 08/12/2024</v>
      </c>
      <c r="S10" s="327" t="str">
        <f>IF('Applicant Details'!$C$15="2025", 'Ref data - not for op use'!S12, IF('Applicant Details'!$C$15="2026", 'Ref data - not for op use'!U12, IF('Applicant Details'!$C$15="2027", 'Ref data - not for op use'!W12, "-")))</f>
        <v>09/12/2024 - 05/01/2025</v>
      </c>
      <c r="T10" s="327" t="str">
        <f>IF('Applicant Details'!$C$15="2025", 'Ref data - not for op use'!S13, IF('Applicant Details'!$C$15="2026", 'Ref data - not for op use'!U13, IF('Applicant Details'!$C$15="2027", 'Ref data - not for op use'!W13, "-")))</f>
        <v>06/01/2025 - 02/02/2025</v>
      </c>
      <c r="U10" s="327" t="str">
        <f>IF('Applicant Details'!$C$15="2025", 'Ref data - not for op use'!S14, IF('Applicant Details'!$C$15="2026", 'Ref data - not for op use'!U14, IF('Applicant Details'!$C$15="2027", 'Ref data - not for op use'!W14, "-")))</f>
        <v>03/02/2025 - 02/03/2025</v>
      </c>
      <c r="V10" s="328" t="str">
        <f>IF('Applicant Details'!$C$15="2025", 'Ref data - not for op use'!S15, IF('Applicant Details'!$C$15="2026", 'Ref data - not for op use'!U15, IF('Applicant Details'!$C$15="2027", 'Ref data - not for op use'!W15, "-")))</f>
        <v>03/03/2025 - 31/03/2025</v>
      </c>
      <c r="W10" s="90" t="s">
        <v>39</v>
      </c>
      <c r="X10" s="1"/>
    </row>
    <row r="11" spans="1:24" s="78" customFormat="1" ht="29" x14ac:dyDescent="0.35">
      <c r="A11" s="208" t="s">
        <v>40</v>
      </c>
      <c r="B11" s="306" t="s">
        <v>52</v>
      </c>
      <c r="C11" s="307" t="s">
        <v>62</v>
      </c>
      <c r="D11" s="307" t="s">
        <v>54</v>
      </c>
      <c r="E11" s="307">
        <v>35</v>
      </c>
      <c r="F11" s="308">
        <v>43891</v>
      </c>
      <c r="G11" s="308">
        <v>45716</v>
      </c>
      <c r="H11" s="210" t="s">
        <v>55</v>
      </c>
      <c r="I11" s="210" t="s">
        <v>56</v>
      </c>
      <c r="J11" s="211">
        <v>4500</v>
      </c>
      <c r="K11" s="204">
        <v>4500</v>
      </c>
      <c r="L11" s="204">
        <v>4500</v>
      </c>
      <c r="M11" s="204">
        <v>4600</v>
      </c>
      <c r="N11" s="204">
        <v>4650</v>
      </c>
      <c r="O11" s="204">
        <v>4200</v>
      </c>
      <c r="P11" s="204">
        <v>4210</v>
      </c>
      <c r="Q11" s="204">
        <v>5000</v>
      </c>
      <c r="R11" s="204">
        <v>5000</v>
      </c>
      <c r="S11" s="204">
        <v>5200</v>
      </c>
      <c r="T11" s="204">
        <v>6000</v>
      </c>
      <c r="U11" s="204">
        <v>5500</v>
      </c>
      <c r="V11" s="205">
        <v>5165</v>
      </c>
      <c r="W11" s="212">
        <f>SUM(J11:V11)</f>
        <v>63025</v>
      </c>
      <c r="X11" s="1"/>
    </row>
    <row r="12" spans="1:24" s="78" customFormat="1" ht="29.5" thickBot="1" x14ac:dyDescent="0.4">
      <c r="A12" s="208" t="s">
        <v>40</v>
      </c>
      <c r="B12" s="238" t="s">
        <v>57</v>
      </c>
      <c r="C12" s="239" t="s">
        <v>62</v>
      </c>
      <c r="D12" s="239" t="s">
        <v>54</v>
      </c>
      <c r="E12" s="239">
        <v>35</v>
      </c>
      <c r="F12" s="240">
        <v>43891</v>
      </c>
      <c r="G12" s="240">
        <v>45716</v>
      </c>
      <c r="H12" s="241" t="s">
        <v>55</v>
      </c>
      <c r="I12" s="260" t="s">
        <v>56</v>
      </c>
      <c r="J12" s="261">
        <v>4000</v>
      </c>
      <c r="K12" s="243">
        <v>5000</v>
      </c>
      <c r="L12" s="243">
        <v>4550</v>
      </c>
      <c r="M12" s="243">
        <v>4550</v>
      </c>
      <c r="N12" s="243">
        <v>4650</v>
      </c>
      <c r="O12" s="243">
        <v>4100</v>
      </c>
      <c r="P12" s="243">
        <v>4310</v>
      </c>
      <c r="Q12" s="243">
        <v>4500</v>
      </c>
      <c r="R12" s="243">
        <v>5500</v>
      </c>
      <c r="S12" s="243">
        <v>5500</v>
      </c>
      <c r="T12" s="243">
        <v>5700</v>
      </c>
      <c r="U12" s="243">
        <v>5665</v>
      </c>
      <c r="V12" s="244">
        <v>5000</v>
      </c>
      <c r="W12" s="207">
        <f t="shared" ref="W12:W75" si="0">SUM(J12:V12)</f>
        <v>63025</v>
      </c>
      <c r="X12" s="1"/>
    </row>
    <row r="13" spans="1:24" x14ac:dyDescent="0.35">
      <c r="A13" s="1"/>
      <c r="B13" s="234"/>
      <c r="C13" s="235"/>
      <c r="D13" s="246"/>
      <c r="E13" s="235"/>
      <c r="F13" s="247"/>
      <c r="G13" s="247"/>
      <c r="H13" s="248"/>
      <c r="I13" s="257"/>
      <c r="J13" s="262"/>
      <c r="K13" s="249"/>
      <c r="L13" s="249"/>
      <c r="M13" s="249"/>
      <c r="N13" s="249"/>
      <c r="O13" s="249"/>
      <c r="P13" s="249"/>
      <c r="Q13" s="249"/>
      <c r="R13" s="249"/>
      <c r="S13" s="249"/>
      <c r="T13" s="249"/>
      <c r="U13" s="249"/>
      <c r="V13" s="250"/>
      <c r="W13" s="91">
        <f t="shared" si="0"/>
        <v>0</v>
      </c>
      <c r="X13" s="1"/>
    </row>
    <row r="14" spans="1:24" x14ac:dyDescent="0.35">
      <c r="A14" s="1"/>
      <c r="B14" s="68"/>
      <c r="C14" s="69"/>
      <c r="D14" s="79"/>
      <c r="E14" s="69"/>
      <c r="F14" s="80"/>
      <c r="G14" s="80"/>
      <c r="H14" s="245"/>
      <c r="I14" s="258"/>
      <c r="J14" s="85"/>
      <c r="K14" s="77"/>
      <c r="L14" s="77"/>
      <c r="M14" s="77"/>
      <c r="N14" s="77"/>
      <c r="O14" s="77"/>
      <c r="P14" s="77"/>
      <c r="Q14" s="77"/>
      <c r="R14" s="77"/>
      <c r="S14" s="77"/>
      <c r="T14" s="77"/>
      <c r="U14" s="77"/>
      <c r="V14" s="86"/>
      <c r="W14" s="91">
        <f t="shared" si="0"/>
        <v>0</v>
      </c>
      <c r="X14" s="1"/>
    </row>
    <row r="15" spans="1:24" x14ac:dyDescent="0.35">
      <c r="A15" s="1"/>
      <c r="B15" s="68"/>
      <c r="C15" s="69"/>
      <c r="D15" s="79"/>
      <c r="E15" s="69"/>
      <c r="F15" s="80"/>
      <c r="G15" s="80"/>
      <c r="H15" s="245"/>
      <c r="I15" s="258"/>
      <c r="J15" s="85"/>
      <c r="K15" s="77"/>
      <c r="L15" s="77"/>
      <c r="M15" s="77"/>
      <c r="N15" s="77"/>
      <c r="O15" s="77"/>
      <c r="P15" s="77"/>
      <c r="Q15" s="77"/>
      <c r="R15" s="77"/>
      <c r="S15" s="77"/>
      <c r="T15" s="77"/>
      <c r="U15" s="77"/>
      <c r="V15" s="86"/>
      <c r="W15" s="91">
        <f t="shared" si="0"/>
        <v>0</v>
      </c>
      <c r="X15" s="1"/>
    </row>
    <row r="16" spans="1:24" x14ac:dyDescent="0.35">
      <c r="A16" s="1"/>
      <c r="B16" s="68"/>
      <c r="C16" s="69"/>
      <c r="D16" s="79"/>
      <c r="E16" s="69"/>
      <c r="F16" s="80"/>
      <c r="G16" s="80"/>
      <c r="H16" s="245"/>
      <c r="I16" s="258"/>
      <c r="J16" s="85"/>
      <c r="K16" s="77"/>
      <c r="L16" s="77"/>
      <c r="M16" s="77"/>
      <c r="N16" s="77"/>
      <c r="O16" s="77"/>
      <c r="P16" s="77"/>
      <c r="Q16" s="77"/>
      <c r="R16" s="77"/>
      <c r="S16" s="77"/>
      <c r="T16" s="77"/>
      <c r="U16" s="77"/>
      <c r="V16" s="86"/>
      <c r="W16" s="91">
        <f t="shared" si="0"/>
        <v>0</v>
      </c>
      <c r="X16" s="1"/>
    </row>
    <row r="17" spans="1:24" x14ac:dyDescent="0.35">
      <c r="A17" s="1"/>
      <c r="B17" s="68"/>
      <c r="C17" s="69"/>
      <c r="D17" s="79"/>
      <c r="E17" s="69"/>
      <c r="F17" s="80"/>
      <c r="G17" s="80"/>
      <c r="H17" s="245"/>
      <c r="I17" s="258"/>
      <c r="J17" s="85"/>
      <c r="K17" s="77"/>
      <c r="L17" s="77"/>
      <c r="M17" s="77"/>
      <c r="N17" s="77"/>
      <c r="O17" s="77"/>
      <c r="P17" s="77"/>
      <c r="Q17" s="77"/>
      <c r="R17" s="77"/>
      <c r="S17" s="77"/>
      <c r="T17" s="77"/>
      <c r="U17" s="77"/>
      <c r="V17" s="86"/>
      <c r="W17" s="91">
        <f t="shared" si="0"/>
        <v>0</v>
      </c>
      <c r="X17" s="1"/>
    </row>
    <row r="18" spans="1:24" x14ac:dyDescent="0.35">
      <c r="A18" s="1"/>
      <c r="B18" s="68"/>
      <c r="C18" s="69"/>
      <c r="D18" s="79"/>
      <c r="E18" s="69"/>
      <c r="F18" s="80"/>
      <c r="G18" s="80"/>
      <c r="H18" s="245"/>
      <c r="I18" s="258"/>
      <c r="J18" s="85"/>
      <c r="K18" s="77"/>
      <c r="L18" s="77"/>
      <c r="M18" s="77"/>
      <c r="N18" s="77"/>
      <c r="O18" s="77"/>
      <c r="P18" s="77"/>
      <c r="Q18" s="77"/>
      <c r="R18" s="77"/>
      <c r="S18" s="77"/>
      <c r="T18" s="77"/>
      <c r="U18" s="77"/>
      <c r="V18" s="86"/>
      <c r="W18" s="91">
        <f t="shared" si="0"/>
        <v>0</v>
      </c>
      <c r="X18" s="1"/>
    </row>
    <row r="19" spans="1:24" x14ac:dyDescent="0.35">
      <c r="A19" s="1"/>
      <c r="B19" s="68"/>
      <c r="C19" s="69"/>
      <c r="D19" s="79"/>
      <c r="E19" s="69"/>
      <c r="F19" s="80"/>
      <c r="G19" s="80"/>
      <c r="H19" s="245"/>
      <c r="I19" s="258"/>
      <c r="J19" s="85"/>
      <c r="K19" s="77"/>
      <c r="L19" s="77"/>
      <c r="M19" s="77"/>
      <c r="N19" s="77"/>
      <c r="O19" s="77"/>
      <c r="P19" s="77"/>
      <c r="Q19" s="77"/>
      <c r="R19" s="77"/>
      <c r="S19" s="77"/>
      <c r="T19" s="77"/>
      <c r="U19" s="77"/>
      <c r="V19" s="86"/>
      <c r="W19" s="91">
        <f t="shared" si="0"/>
        <v>0</v>
      </c>
      <c r="X19" s="1"/>
    </row>
    <row r="20" spans="1:24" x14ac:dyDescent="0.35">
      <c r="A20" s="1"/>
      <c r="B20" s="68"/>
      <c r="C20" s="69"/>
      <c r="D20" s="79"/>
      <c r="E20" s="69"/>
      <c r="F20" s="80"/>
      <c r="G20" s="80"/>
      <c r="H20" s="245"/>
      <c r="I20" s="258"/>
      <c r="J20" s="85"/>
      <c r="K20" s="77"/>
      <c r="L20" s="77"/>
      <c r="M20" s="77"/>
      <c r="N20" s="77"/>
      <c r="O20" s="77"/>
      <c r="P20" s="77"/>
      <c r="Q20" s="77"/>
      <c r="R20" s="77"/>
      <c r="S20" s="77"/>
      <c r="T20" s="77"/>
      <c r="U20" s="77"/>
      <c r="V20" s="86"/>
      <c r="W20" s="91">
        <f t="shared" si="0"/>
        <v>0</v>
      </c>
      <c r="X20" s="1"/>
    </row>
    <row r="21" spans="1:24" x14ac:dyDescent="0.35">
      <c r="A21" s="1"/>
      <c r="B21" s="68"/>
      <c r="C21" s="69"/>
      <c r="D21" s="79"/>
      <c r="E21" s="69"/>
      <c r="F21" s="80"/>
      <c r="G21" s="80"/>
      <c r="H21" s="245"/>
      <c r="I21" s="258"/>
      <c r="J21" s="85"/>
      <c r="K21" s="77"/>
      <c r="L21" s="77"/>
      <c r="M21" s="77"/>
      <c r="N21" s="77"/>
      <c r="O21" s="77"/>
      <c r="P21" s="77"/>
      <c r="Q21" s="77"/>
      <c r="R21" s="77"/>
      <c r="S21" s="77"/>
      <c r="T21" s="77"/>
      <c r="U21" s="77"/>
      <c r="V21" s="86"/>
      <c r="W21" s="91">
        <f t="shared" si="0"/>
        <v>0</v>
      </c>
      <c r="X21" s="1"/>
    </row>
    <row r="22" spans="1:24" x14ac:dyDescent="0.35">
      <c r="A22" s="1"/>
      <c r="B22" s="68"/>
      <c r="C22" s="69"/>
      <c r="D22" s="79"/>
      <c r="E22" s="69"/>
      <c r="F22" s="80"/>
      <c r="G22" s="80"/>
      <c r="H22" s="245"/>
      <c r="I22" s="258"/>
      <c r="J22" s="85"/>
      <c r="K22" s="77"/>
      <c r="L22" s="77"/>
      <c r="M22" s="77"/>
      <c r="N22" s="77"/>
      <c r="O22" s="77"/>
      <c r="P22" s="77"/>
      <c r="Q22" s="77"/>
      <c r="R22" s="77"/>
      <c r="S22" s="77"/>
      <c r="T22" s="77"/>
      <c r="U22" s="77"/>
      <c r="V22" s="86"/>
      <c r="W22" s="91">
        <f t="shared" si="0"/>
        <v>0</v>
      </c>
      <c r="X22" s="1"/>
    </row>
    <row r="23" spans="1:24" x14ac:dyDescent="0.35">
      <c r="A23" s="1"/>
      <c r="B23" s="68"/>
      <c r="C23" s="69"/>
      <c r="D23" s="79"/>
      <c r="E23" s="69"/>
      <c r="F23" s="80"/>
      <c r="G23" s="80"/>
      <c r="H23" s="245"/>
      <c r="I23" s="258"/>
      <c r="J23" s="85"/>
      <c r="K23" s="77"/>
      <c r="L23" s="77"/>
      <c r="M23" s="77"/>
      <c r="N23" s="77"/>
      <c r="O23" s="77"/>
      <c r="P23" s="77"/>
      <c r="Q23" s="77"/>
      <c r="R23" s="77"/>
      <c r="S23" s="77"/>
      <c r="T23" s="77"/>
      <c r="U23" s="77"/>
      <c r="V23" s="86"/>
      <c r="W23" s="91">
        <f t="shared" si="0"/>
        <v>0</v>
      </c>
      <c r="X23" s="1"/>
    </row>
    <row r="24" spans="1:24" x14ac:dyDescent="0.35">
      <c r="A24" s="1"/>
      <c r="B24" s="68"/>
      <c r="C24" s="69"/>
      <c r="D24" s="79"/>
      <c r="E24" s="69"/>
      <c r="F24" s="80"/>
      <c r="G24" s="80"/>
      <c r="H24" s="245"/>
      <c r="I24" s="258"/>
      <c r="J24" s="85"/>
      <c r="K24" s="77"/>
      <c r="L24" s="77"/>
      <c r="M24" s="77"/>
      <c r="N24" s="77"/>
      <c r="O24" s="77"/>
      <c r="P24" s="77"/>
      <c r="Q24" s="77"/>
      <c r="R24" s="77"/>
      <c r="S24" s="77"/>
      <c r="T24" s="77"/>
      <c r="U24" s="77"/>
      <c r="V24" s="86"/>
      <c r="W24" s="91">
        <f t="shared" si="0"/>
        <v>0</v>
      </c>
      <c r="X24" s="1"/>
    </row>
    <row r="25" spans="1:24" x14ac:dyDescent="0.35">
      <c r="A25" s="1"/>
      <c r="B25" s="68"/>
      <c r="C25" s="69"/>
      <c r="D25" s="79"/>
      <c r="E25" s="69"/>
      <c r="F25" s="80"/>
      <c r="G25" s="80"/>
      <c r="H25" s="245"/>
      <c r="I25" s="258"/>
      <c r="J25" s="85"/>
      <c r="K25" s="77"/>
      <c r="L25" s="77"/>
      <c r="M25" s="77"/>
      <c r="N25" s="77"/>
      <c r="O25" s="77"/>
      <c r="P25" s="77"/>
      <c r="Q25" s="77"/>
      <c r="R25" s="77"/>
      <c r="S25" s="77"/>
      <c r="T25" s="77"/>
      <c r="U25" s="77"/>
      <c r="V25" s="86"/>
      <c r="W25" s="91">
        <f t="shared" si="0"/>
        <v>0</v>
      </c>
      <c r="X25" s="1"/>
    </row>
    <row r="26" spans="1:24" x14ac:dyDescent="0.35">
      <c r="A26" s="1"/>
      <c r="B26" s="68"/>
      <c r="C26" s="69"/>
      <c r="D26" s="79"/>
      <c r="E26" s="69"/>
      <c r="F26" s="80"/>
      <c r="G26" s="80"/>
      <c r="H26" s="245"/>
      <c r="I26" s="258"/>
      <c r="J26" s="85"/>
      <c r="K26" s="77"/>
      <c r="L26" s="77"/>
      <c r="M26" s="77"/>
      <c r="N26" s="77"/>
      <c r="O26" s="77"/>
      <c r="P26" s="77"/>
      <c r="Q26" s="77"/>
      <c r="R26" s="77"/>
      <c r="S26" s="77"/>
      <c r="T26" s="77"/>
      <c r="U26" s="77"/>
      <c r="V26" s="86"/>
      <c r="W26" s="91">
        <f t="shared" si="0"/>
        <v>0</v>
      </c>
      <c r="X26" s="1"/>
    </row>
    <row r="27" spans="1:24" x14ac:dyDescent="0.35">
      <c r="A27" s="1"/>
      <c r="B27" s="68"/>
      <c r="C27" s="69"/>
      <c r="D27" s="79"/>
      <c r="E27" s="69"/>
      <c r="F27" s="80"/>
      <c r="G27" s="80"/>
      <c r="H27" s="245"/>
      <c r="I27" s="258"/>
      <c r="J27" s="85"/>
      <c r="K27" s="77"/>
      <c r="L27" s="77"/>
      <c r="M27" s="77"/>
      <c r="N27" s="77"/>
      <c r="O27" s="77"/>
      <c r="P27" s="77"/>
      <c r="Q27" s="77"/>
      <c r="R27" s="77"/>
      <c r="S27" s="77"/>
      <c r="T27" s="77"/>
      <c r="U27" s="77"/>
      <c r="V27" s="86"/>
      <c r="W27" s="91">
        <f t="shared" si="0"/>
        <v>0</v>
      </c>
      <c r="X27" s="1"/>
    </row>
    <row r="28" spans="1:24" x14ac:dyDescent="0.35">
      <c r="A28" s="1"/>
      <c r="B28" s="68"/>
      <c r="C28" s="69"/>
      <c r="D28" s="79"/>
      <c r="E28" s="69"/>
      <c r="F28" s="80"/>
      <c r="G28" s="80"/>
      <c r="H28" s="245"/>
      <c r="I28" s="258"/>
      <c r="J28" s="85"/>
      <c r="K28" s="77"/>
      <c r="L28" s="77"/>
      <c r="M28" s="77"/>
      <c r="N28" s="77"/>
      <c r="O28" s="77"/>
      <c r="P28" s="77"/>
      <c r="Q28" s="77"/>
      <c r="R28" s="77"/>
      <c r="S28" s="77"/>
      <c r="T28" s="77"/>
      <c r="U28" s="77"/>
      <c r="V28" s="86"/>
      <c r="W28" s="91">
        <f t="shared" si="0"/>
        <v>0</v>
      </c>
      <c r="X28" s="1"/>
    </row>
    <row r="29" spans="1:24" x14ac:dyDescent="0.35">
      <c r="A29" s="1"/>
      <c r="B29" s="68"/>
      <c r="C29" s="69"/>
      <c r="D29" s="79"/>
      <c r="E29" s="69"/>
      <c r="F29" s="80"/>
      <c r="G29" s="80"/>
      <c r="H29" s="245"/>
      <c r="I29" s="258"/>
      <c r="J29" s="85"/>
      <c r="K29" s="77"/>
      <c r="L29" s="77"/>
      <c r="M29" s="77"/>
      <c r="N29" s="77"/>
      <c r="O29" s="77"/>
      <c r="P29" s="77"/>
      <c r="Q29" s="77"/>
      <c r="R29" s="77"/>
      <c r="S29" s="77"/>
      <c r="T29" s="77"/>
      <c r="U29" s="77"/>
      <c r="V29" s="86"/>
      <c r="W29" s="91">
        <f t="shared" si="0"/>
        <v>0</v>
      </c>
      <c r="X29" s="1"/>
    </row>
    <row r="30" spans="1:24" x14ac:dyDescent="0.35">
      <c r="A30" s="1"/>
      <c r="B30" s="68"/>
      <c r="C30" s="69"/>
      <c r="D30" s="79"/>
      <c r="E30" s="69"/>
      <c r="F30" s="80"/>
      <c r="G30" s="80"/>
      <c r="H30" s="245"/>
      <c r="I30" s="258"/>
      <c r="J30" s="85"/>
      <c r="K30" s="77"/>
      <c r="L30" s="77"/>
      <c r="M30" s="77"/>
      <c r="N30" s="77"/>
      <c r="O30" s="77"/>
      <c r="P30" s="77"/>
      <c r="Q30" s="77"/>
      <c r="R30" s="77"/>
      <c r="S30" s="77"/>
      <c r="T30" s="77"/>
      <c r="U30" s="77"/>
      <c r="V30" s="86"/>
      <c r="W30" s="91">
        <f t="shared" si="0"/>
        <v>0</v>
      </c>
      <c r="X30" s="1"/>
    </row>
    <row r="31" spans="1:24" x14ac:dyDescent="0.35">
      <c r="A31" s="1"/>
      <c r="B31" s="68"/>
      <c r="C31" s="69"/>
      <c r="D31" s="79"/>
      <c r="E31" s="69"/>
      <c r="F31" s="80"/>
      <c r="G31" s="80"/>
      <c r="H31" s="245"/>
      <c r="I31" s="258"/>
      <c r="J31" s="85"/>
      <c r="K31" s="77"/>
      <c r="L31" s="77"/>
      <c r="M31" s="77"/>
      <c r="N31" s="77"/>
      <c r="O31" s="77"/>
      <c r="P31" s="77"/>
      <c r="Q31" s="77"/>
      <c r="R31" s="77"/>
      <c r="S31" s="77"/>
      <c r="T31" s="77"/>
      <c r="U31" s="77"/>
      <c r="V31" s="86"/>
      <c r="W31" s="91">
        <f t="shared" si="0"/>
        <v>0</v>
      </c>
      <c r="X31" s="1"/>
    </row>
    <row r="32" spans="1:24" x14ac:dyDescent="0.35">
      <c r="A32" s="1"/>
      <c r="B32" s="68"/>
      <c r="C32" s="69"/>
      <c r="D32" s="79"/>
      <c r="E32" s="69"/>
      <c r="F32" s="80"/>
      <c r="G32" s="80"/>
      <c r="H32" s="245"/>
      <c r="I32" s="258"/>
      <c r="J32" s="85"/>
      <c r="K32" s="77"/>
      <c r="L32" s="77"/>
      <c r="M32" s="77"/>
      <c r="N32" s="77"/>
      <c r="O32" s="77"/>
      <c r="P32" s="77"/>
      <c r="Q32" s="77"/>
      <c r="R32" s="77"/>
      <c r="S32" s="77"/>
      <c r="T32" s="77"/>
      <c r="U32" s="77"/>
      <c r="V32" s="86"/>
      <c r="W32" s="91">
        <f t="shared" si="0"/>
        <v>0</v>
      </c>
      <c r="X32" s="1"/>
    </row>
    <row r="33" spans="1:24" x14ac:dyDescent="0.35">
      <c r="A33" s="1"/>
      <c r="B33" s="68"/>
      <c r="C33" s="69"/>
      <c r="D33" s="79"/>
      <c r="E33" s="69"/>
      <c r="F33" s="80"/>
      <c r="G33" s="80"/>
      <c r="H33" s="245"/>
      <c r="I33" s="258"/>
      <c r="J33" s="85"/>
      <c r="K33" s="77"/>
      <c r="L33" s="77"/>
      <c r="M33" s="77"/>
      <c r="N33" s="77"/>
      <c r="O33" s="77"/>
      <c r="P33" s="77"/>
      <c r="Q33" s="77"/>
      <c r="R33" s="77"/>
      <c r="S33" s="77"/>
      <c r="T33" s="77"/>
      <c r="U33" s="77"/>
      <c r="V33" s="86"/>
      <c r="W33" s="91">
        <f t="shared" si="0"/>
        <v>0</v>
      </c>
      <c r="X33" s="1"/>
    </row>
    <row r="34" spans="1:24" x14ac:dyDescent="0.35">
      <c r="A34" s="1"/>
      <c r="B34" s="68"/>
      <c r="C34" s="69"/>
      <c r="D34" s="79"/>
      <c r="E34" s="69"/>
      <c r="F34" s="80"/>
      <c r="G34" s="80"/>
      <c r="H34" s="245"/>
      <c r="I34" s="258"/>
      <c r="J34" s="85"/>
      <c r="K34" s="77"/>
      <c r="L34" s="77"/>
      <c r="M34" s="77"/>
      <c r="N34" s="77"/>
      <c r="O34" s="77"/>
      <c r="P34" s="77"/>
      <c r="Q34" s="77"/>
      <c r="R34" s="77"/>
      <c r="S34" s="77"/>
      <c r="T34" s="77"/>
      <c r="U34" s="77"/>
      <c r="V34" s="86"/>
      <c r="W34" s="91">
        <f t="shared" si="0"/>
        <v>0</v>
      </c>
      <c r="X34" s="1"/>
    </row>
    <row r="35" spans="1:24" x14ac:dyDescent="0.35">
      <c r="A35" s="1"/>
      <c r="B35" s="68"/>
      <c r="C35" s="69"/>
      <c r="D35" s="79"/>
      <c r="E35" s="69"/>
      <c r="F35" s="80"/>
      <c r="G35" s="80"/>
      <c r="H35" s="245"/>
      <c r="I35" s="258"/>
      <c r="J35" s="85"/>
      <c r="K35" s="77"/>
      <c r="L35" s="77"/>
      <c r="M35" s="77"/>
      <c r="N35" s="77"/>
      <c r="O35" s="77"/>
      <c r="P35" s="77"/>
      <c r="Q35" s="77"/>
      <c r="R35" s="77"/>
      <c r="S35" s="77"/>
      <c r="T35" s="77"/>
      <c r="U35" s="77"/>
      <c r="V35" s="86"/>
      <c r="W35" s="91">
        <f t="shared" si="0"/>
        <v>0</v>
      </c>
      <c r="X35" s="1"/>
    </row>
    <row r="36" spans="1:24" x14ac:dyDescent="0.35">
      <c r="A36" s="1"/>
      <c r="B36" s="68"/>
      <c r="C36" s="69"/>
      <c r="D36" s="79"/>
      <c r="E36" s="69"/>
      <c r="F36" s="80"/>
      <c r="G36" s="80"/>
      <c r="H36" s="245"/>
      <c r="I36" s="258"/>
      <c r="J36" s="85"/>
      <c r="K36" s="77"/>
      <c r="L36" s="77"/>
      <c r="M36" s="77"/>
      <c r="N36" s="77"/>
      <c r="O36" s="77"/>
      <c r="P36" s="77"/>
      <c r="Q36" s="77"/>
      <c r="R36" s="77"/>
      <c r="S36" s="77"/>
      <c r="T36" s="77"/>
      <c r="U36" s="77"/>
      <c r="V36" s="86"/>
      <c r="W36" s="91">
        <f t="shared" si="0"/>
        <v>0</v>
      </c>
      <c r="X36" s="1"/>
    </row>
    <row r="37" spans="1:24" x14ac:dyDescent="0.35">
      <c r="A37" s="1"/>
      <c r="B37" s="68"/>
      <c r="C37" s="69"/>
      <c r="D37" s="79"/>
      <c r="E37" s="69"/>
      <c r="F37" s="80"/>
      <c r="G37" s="80"/>
      <c r="H37" s="245"/>
      <c r="I37" s="258"/>
      <c r="J37" s="85"/>
      <c r="K37" s="77"/>
      <c r="L37" s="77"/>
      <c r="M37" s="77"/>
      <c r="N37" s="77"/>
      <c r="O37" s="77"/>
      <c r="P37" s="77"/>
      <c r="Q37" s="77"/>
      <c r="R37" s="77"/>
      <c r="S37" s="77"/>
      <c r="T37" s="77"/>
      <c r="U37" s="77"/>
      <c r="V37" s="86"/>
      <c r="W37" s="91">
        <f t="shared" si="0"/>
        <v>0</v>
      </c>
      <c r="X37" s="1"/>
    </row>
    <row r="38" spans="1:24" x14ac:dyDescent="0.35">
      <c r="A38" s="1"/>
      <c r="B38" s="68"/>
      <c r="C38" s="69"/>
      <c r="D38" s="79"/>
      <c r="E38" s="69"/>
      <c r="F38" s="80"/>
      <c r="G38" s="80"/>
      <c r="H38" s="245"/>
      <c r="I38" s="258"/>
      <c r="J38" s="85"/>
      <c r="K38" s="77"/>
      <c r="L38" s="77"/>
      <c r="M38" s="77"/>
      <c r="N38" s="77"/>
      <c r="O38" s="77"/>
      <c r="P38" s="77"/>
      <c r="Q38" s="77"/>
      <c r="R38" s="77"/>
      <c r="S38" s="77"/>
      <c r="T38" s="77"/>
      <c r="U38" s="77"/>
      <c r="V38" s="86"/>
      <c r="W38" s="91">
        <f t="shared" si="0"/>
        <v>0</v>
      </c>
      <c r="X38" s="1"/>
    </row>
    <row r="39" spans="1:24" x14ac:dyDescent="0.35">
      <c r="A39" s="1"/>
      <c r="B39" s="68"/>
      <c r="C39" s="69"/>
      <c r="D39" s="79"/>
      <c r="E39" s="69"/>
      <c r="F39" s="80"/>
      <c r="G39" s="80"/>
      <c r="H39" s="245"/>
      <c r="I39" s="258"/>
      <c r="J39" s="85"/>
      <c r="K39" s="77"/>
      <c r="L39" s="77"/>
      <c r="M39" s="77"/>
      <c r="N39" s="77"/>
      <c r="O39" s="77"/>
      <c r="P39" s="77"/>
      <c r="Q39" s="77"/>
      <c r="R39" s="77"/>
      <c r="S39" s="77"/>
      <c r="T39" s="77"/>
      <c r="U39" s="77"/>
      <c r="V39" s="86"/>
      <c r="W39" s="91">
        <f t="shared" si="0"/>
        <v>0</v>
      </c>
      <c r="X39" s="1"/>
    </row>
    <row r="40" spans="1:24" x14ac:dyDescent="0.35">
      <c r="A40" s="1"/>
      <c r="B40" s="68"/>
      <c r="C40" s="69"/>
      <c r="D40" s="79"/>
      <c r="E40" s="69"/>
      <c r="F40" s="80"/>
      <c r="G40" s="80"/>
      <c r="H40" s="245"/>
      <c r="I40" s="258"/>
      <c r="J40" s="85"/>
      <c r="K40" s="77"/>
      <c r="L40" s="77"/>
      <c r="M40" s="77"/>
      <c r="N40" s="77"/>
      <c r="O40" s="77"/>
      <c r="P40" s="77"/>
      <c r="Q40" s="77"/>
      <c r="R40" s="77"/>
      <c r="S40" s="77"/>
      <c r="T40" s="77"/>
      <c r="U40" s="77"/>
      <c r="V40" s="86"/>
      <c r="W40" s="91">
        <f t="shared" si="0"/>
        <v>0</v>
      </c>
      <c r="X40" s="1"/>
    </row>
    <row r="41" spans="1:24" x14ac:dyDescent="0.35">
      <c r="A41" s="1"/>
      <c r="B41" s="68"/>
      <c r="C41" s="69"/>
      <c r="D41" s="79"/>
      <c r="E41" s="69"/>
      <c r="F41" s="80"/>
      <c r="G41" s="80"/>
      <c r="H41" s="245"/>
      <c r="I41" s="258"/>
      <c r="J41" s="85"/>
      <c r="K41" s="77"/>
      <c r="L41" s="77"/>
      <c r="M41" s="77"/>
      <c r="N41" s="77"/>
      <c r="O41" s="77"/>
      <c r="P41" s="77"/>
      <c r="Q41" s="77"/>
      <c r="R41" s="77"/>
      <c r="S41" s="77"/>
      <c r="T41" s="77"/>
      <c r="U41" s="77"/>
      <c r="V41" s="86"/>
      <c r="W41" s="91">
        <f t="shared" si="0"/>
        <v>0</v>
      </c>
      <c r="X41" s="1"/>
    </row>
    <row r="42" spans="1:24" x14ac:dyDescent="0.35">
      <c r="A42" s="1"/>
      <c r="B42" s="68"/>
      <c r="C42" s="69"/>
      <c r="D42" s="79"/>
      <c r="E42" s="69"/>
      <c r="F42" s="80"/>
      <c r="G42" s="80"/>
      <c r="H42" s="245"/>
      <c r="I42" s="258"/>
      <c r="J42" s="85"/>
      <c r="K42" s="77"/>
      <c r="L42" s="77"/>
      <c r="M42" s="77"/>
      <c r="N42" s="77"/>
      <c r="O42" s="77"/>
      <c r="P42" s="77"/>
      <c r="Q42" s="77"/>
      <c r="R42" s="77"/>
      <c r="S42" s="77"/>
      <c r="T42" s="77"/>
      <c r="U42" s="77"/>
      <c r="V42" s="86"/>
      <c r="W42" s="91">
        <f t="shared" si="0"/>
        <v>0</v>
      </c>
      <c r="X42" s="1"/>
    </row>
    <row r="43" spans="1:24" x14ac:dyDescent="0.35">
      <c r="A43" s="1"/>
      <c r="B43" s="68"/>
      <c r="C43" s="69"/>
      <c r="D43" s="79"/>
      <c r="E43" s="69"/>
      <c r="F43" s="80"/>
      <c r="G43" s="80"/>
      <c r="H43" s="245"/>
      <c r="I43" s="258"/>
      <c r="J43" s="85"/>
      <c r="K43" s="77"/>
      <c r="L43" s="77"/>
      <c r="M43" s="77"/>
      <c r="N43" s="77"/>
      <c r="O43" s="77"/>
      <c r="P43" s="77"/>
      <c r="Q43" s="77"/>
      <c r="R43" s="77"/>
      <c r="S43" s="77"/>
      <c r="T43" s="77"/>
      <c r="U43" s="77"/>
      <c r="V43" s="86"/>
      <c r="W43" s="91">
        <f t="shared" si="0"/>
        <v>0</v>
      </c>
      <c r="X43" s="1"/>
    </row>
    <row r="44" spans="1:24" x14ac:dyDescent="0.35">
      <c r="A44" s="1"/>
      <c r="B44" s="68"/>
      <c r="C44" s="69"/>
      <c r="D44" s="79"/>
      <c r="E44" s="69"/>
      <c r="F44" s="80"/>
      <c r="G44" s="80"/>
      <c r="H44" s="245"/>
      <c r="I44" s="258"/>
      <c r="J44" s="85"/>
      <c r="K44" s="77"/>
      <c r="L44" s="77"/>
      <c r="M44" s="77"/>
      <c r="N44" s="77"/>
      <c r="O44" s="77"/>
      <c r="P44" s="77"/>
      <c r="Q44" s="77"/>
      <c r="R44" s="77"/>
      <c r="S44" s="77"/>
      <c r="T44" s="77"/>
      <c r="U44" s="77"/>
      <c r="V44" s="86"/>
      <c r="W44" s="91">
        <f t="shared" si="0"/>
        <v>0</v>
      </c>
      <c r="X44" s="1"/>
    </row>
    <row r="45" spans="1:24" x14ac:dyDescent="0.35">
      <c r="A45" s="1"/>
      <c r="B45" s="68"/>
      <c r="C45" s="69"/>
      <c r="D45" s="79"/>
      <c r="E45" s="69"/>
      <c r="F45" s="80"/>
      <c r="G45" s="80"/>
      <c r="H45" s="245"/>
      <c r="I45" s="258"/>
      <c r="J45" s="85"/>
      <c r="K45" s="77"/>
      <c r="L45" s="77"/>
      <c r="M45" s="77"/>
      <c r="N45" s="77"/>
      <c r="O45" s="77"/>
      <c r="P45" s="77"/>
      <c r="Q45" s="77"/>
      <c r="R45" s="77"/>
      <c r="S45" s="77"/>
      <c r="T45" s="77"/>
      <c r="U45" s="77"/>
      <c r="V45" s="86"/>
      <c r="W45" s="91">
        <f t="shared" si="0"/>
        <v>0</v>
      </c>
      <c r="X45" s="1"/>
    </row>
    <row r="46" spans="1:24" x14ac:dyDescent="0.35">
      <c r="A46" s="1"/>
      <c r="B46" s="68"/>
      <c r="C46" s="69"/>
      <c r="D46" s="79"/>
      <c r="E46" s="69"/>
      <c r="F46" s="80"/>
      <c r="G46" s="80"/>
      <c r="H46" s="245"/>
      <c r="I46" s="258"/>
      <c r="J46" s="85"/>
      <c r="K46" s="77"/>
      <c r="L46" s="77"/>
      <c r="M46" s="77"/>
      <c r="N46" s="77"/>
      <c r="O46" s="77"/>
      <c r="P46" s="77"/>
      <c r="Q46" s="77"/>
      <c r="R46" s="77"/>
      <c r="S46" s="77"/>
      <c r="T46" s="77"/>
      <c r="U46" s="77"/>
      <c r="V46" s="86"/>
      <c r="W46" s="91">
        <f t="shared" si="0"/>
        <v>0</v>
      </c>
      <c r="X46" s="1"/>
    </row>
    <row r="47" spans="1:24" x14ac:dyDescent="0.35">
      <c r="A47" s="1"/>
      <c r="B47" s="68"/>
      <c r="C47" s="69"/>
      <c r="D47" s="79"/>
      <c r="E47" s="69"/>
      <c r="F47" s="80"/>
      <c r="G47" s="80"/>
      <c r="H47" s="245"/>
      <c r="I47" s="258"/>
      <c r="J47" s="85"/>
      <c r="K47" s="77"/>
      <c r="L47" s="77"/>
      <c r="M47" s="77"/>
      <c r="N47" s="77"/>
      <c r="O47" s="77"/>
      <c r="P47" s="77"/>
      <c r="Q47" s="77"/>
      <c r="R47" s="77"/>
      <c r="S47" s="77"/>
      <c r="T47" s="77"/>
      <c r="U47" s="77"/>
      <c r="V47" s="86"/>
      <c r="W47" s="91">
        <f t="shared" si="0"/>
        <v>0</v>
      </c>
      <c r="X47" s="1"/>
    </row>
    <row r="48" spans="1:24" x14ac:dyDescent="0.35">
      <c r="A48" s="1"/>
      <c r="B48" s="68"/>
      <c r="C48" s="69"/>
      <c r="D48" s="79"/>
      <c r="E48" s="69"/>
      <c r="F48" s="80"/>
      <c r="G48" s="80"/>
      <c r="H48" s="245"/>
      <c r="I48" s="258"/>
      <c r="J48" s="85"/>
      <c r="K48" s="77"/>
      <c r="L48" s="77"/>
      <c r="M48" s="77"/>
      <c r="N48" s="77"/>
      <c r="O48" s="77"/>
      <c r="P48" s="77"/>
      <c r="Q48" s="77"/>
      <c r="R48" s="77"/>
      <c r="S48" s="77"/>
      <c r="T48" s="77"/>
      <c r="U48" s="77"/>
      <c r="V48" s="86"/>
      <c r="W48" s="91">
        <f t="shared" si="0"/>
        <v>0</v>
      </c>
      <c r="X48" s="1"/>
    </row>
    <row r="49" spans="1:24" x14ac:dyDescent="0.35">
      <c r="A49" s="1"/>
      <c r="B49" s="68"/>
      <c r="C49" s="69"/>
      <c r="D49" s="79"/>
      <c r="E49" s="69"/>
      <c r="F49" s="80"/>
      <c r="G49" s="80"/>
      <c r="H49" s="245"/>
      <c r="I49" s="258"/>
      <c r="J49" s="85"/>
      <c r="K49" s="77"/>
      <c r="L49" s="77"/>
      <c r="M49" s="77"/>
      <c r="N49" s="77"/>
      <c r="O49" s="77"/>
      <c r="P49" s="77"/>
      <c r="Q49" s="77"/>
      <c r="R49" s="77"/>
      <c r="S49" s="77"/>
      <c r="T49" s="77"/>
      <c r="U49" s="77"/>
      <c r="V49" s="86"/>
      <c r="W49" s="91">
        <f t="shared" si="0"/>
        <v>0</v>
      </c>
      <c r="X49" s="1"/>
    </row>
    <row r="50" spans="1:24" x14ac:dyDescent="0.35">
      <c r="A50" s="1"/>
      <c r="B50" s="68"/>
      <c r="C50" s="69"/>
      <c r="D50" s="79"/>
      <c r="E50" s="69"/>
      <c r="F50" s="80"/>
      <c r="G50" s="80"/>
      <c r="H50" s="245"/>
      <c r="I50" s="258"/>
      <c r="J50" s="85"/>
      <c r="K50" s="77"/>
      <c r="L50" s="77"/>
      <c r="M50" s="77"/>
      <c r="N50" s="77"/>
      <c r="O50" s="77"/>
      <c r="P50" s="77"/>
      <c r="Q50" s="77"/>
      <c r="R50" s="77"/>
      <c r="S50" s="77"/>
      <c r="T50" s="77"/>
      <c r="U50" s="77"/>
      <c r="V50" s="86"/>
      <c r="W50" s="91">
        <f t="shared" si="0"/>
        <v>0</v>
      </c>
      <c r="X50" s="1"/>
    </row>
    <row r="51" spans="1:24" x14ac:dyDescent="0.35">
      <c r="A51" s="1"/>
      <c r="B51" s="68"/>
      <c r="C51" s="69"/>
      <c r="D51" s="79"/>
      <c r="E51" s="69"/>
      <c r="F51" s="80"/>
      <c r="G51" s="80"/>
      <c r="H51" s="245"/>
      <c r="I51" s="258"/>
      <c r="J51" s="85"/>
      <c r="K51" s="77"/>
      <c r="L51" s="77"/>
      <c r="M51" s="77"/>
      <c r="N51" s="77"/>
      <c r="O51" s="77"/>
      <c r="P51" s="77"/>
      <c r="Q51" s="77"/>
      <c r="R51" s="77"/>
      <c r="S51" s="77"/>
      <c r="T51" s="77"/>
      <c r="U51" s="77"/>
      <c r="V51" s="86"/>
      <c r="W51" s="91">
        <f t="shared" si="0"/>
        <v>0</v>
      </c>
      <c r="X51" s="1"/>
    </row>
    <row r="52" spans="1:24" x14ac:dyDescent="0.35">
      <c r="A52" s="1"/>
      <c r="B52" s="68"/>
      <c r="C52" s="69"/>
      <c r="D52" s="79"/>
      <c r="E52" s="69"/>
      <c r="F52" s="80"/>
      <c r="G52" s="80"/>
      <c r="H52" s="245"/>
      <c r="I52" s="258"/>
      <c r="J52" s="85"/>
      <c r="K52" s="77"/>
      <c r="L52" s="77"/>
      <c r="M52" s="77"/>
      <c r="N52" s="77"/>
      <c r="O52" s="77"/>
      <c r="P52" s="77"/>
      <c r="Q52" s="77"/>
      <c r="R52" s="77"/>
      <c r="S52" s="77"/>
      <c r="T52" s="77"/>
      <c r="U52" s="77"/>
      <c r="V52" s="86"/>
      <c r="W52" s="91">
        <f t="shared" si="0"/>
        <v>0</v>
      </c>
      <c r="X52" s="1"/>
    </row>
    <row r="53" spans="1:24" x14ac:dyDescent="0.35">
      <c r="A53" s="1"/>
      <c r="B53" s="68"/>
      <c r="C53" s="69"/>
      <c r="D53" s="79"/>
      <c r="E53" s="69"/>
      <c r="F53" s="80"/>
      <c r="G53" s="80"/>
      <c r="H53" s="245"/>
      <c r="I53" s="258"/>
      <c r="J53" s="85"/>
      <c r="K53" s="77"/>
      <c r="L53" s="77"/>
      <c r="M53" s="77"/>
      <c r="N53" s="77"/>
      <c r="O53" s="77"/>
      <c r="P53" s="77"/>
      <c r="Q53" s="77"/>
      <c r="R53" s="77"/>
      <c r="S53" s="77"/>
      <c r="T53" s="77"/>
      <c r="U53" s="77"/>
      <c r="V53" s="86"/>
      <c r="W53" s="91">
        <f t="shared" si="0"/>
        <v>0</v>
      </c>
      <c r="X53" s="1"/>
    </row>
    <row r="54" spans="1:24" x14ac:dyDescent="0.35">
      <c r="A54" s="1"/>
      <c r="B54" s="68"/>
      <c r="C54" s="69"/>
      <c r="D54" s="79"/>
      <c r="E54" s="69"/>
      <c r="F54" s="80"/>
      <c r="G54" s="80"/>
      <c r="H54" s="245"/>
      <c r="I54" s="258"/>
      <c r="J54" s="85"/>
      <c r="K54" s="77"/>
      <c r="L54" s="77"/>
      <c r="M54" s="77"/>
      <c r="N54" s="77"/>
      <c r="O54" s="77"/>
      <c r="P54" s="77"/>
      <c r="Q54" s="77"/>
      <c r="R54" s="77"/>
      <c r="S54" s="77"/>
      <c r="T54" s="77"/>
      <c r="U54" s="77"/>
      <c r="V54" s="86"/>
      <c r="W54" s="91">
        <f t="shared" si="0"/>
        <v>0</v>
      </c>
      <c r="X54" s="1"/>
    </row>
    <row r="55" spans="1:24" x14ac:dyDescent="0.35">
      <c r="A55" s="1"/>
      <c r="B55" s="68"/>
      <c r="C55" s="69"/>
      <c r="D55" s="79"/>
      <c r="E55" s="69"/>
      <c r="F55" s="80"/>
      <c r="G55" s="80"/>
      <c r="H55" s="245"/>
      <c r="I55" s="258"/>
      <c r="J55" s="85"/>
      <c r="K55" s="77"/>
      <c r="L55" s="77"/>
      <c r="M55" s="77"/>
      <c r="N55" s="77"/>
      <c r="O55" s="77"/>
      <c r="P55" s="77"/>
      <c r="Q55" s="77"/>
      <c r="R55" s="77"/>
      <c r="S55" s="77"/>
      <c r="T55" s="77"/>
      <c r="U55" s="77"/>
      <c r="V55" s="86"/>
      <c r="W55" s="91">
        <f t="shared" si="0"/>
        <v>0</v>
      </c>
      <c r="X55" s="1"/>
    </row>
    <row r="56" spans="1:24" x14ac:dyDescent="0.35">
      <c r="A56" s="1"/>
      <c r="B56" s="68"/>
      <c r="C56" s="69"/>
      <c r="D56" s="79"/>
      <c r="E56" s="69"/>
      <c r="F56" s="80"/>
      <c r="G56" s="80"/>
      <c r="H56" s="245"/>
      <c r="I56" s="258"/>
      <c r="J56" s="85"/>
      <c r="K56" s="77"/>
      <c r="L56" s="77"/>
      <c r="M56" s="77"/>
      <c r="N56" s="77"/>
      <c r="O56" s="77"/>
      <c r="P56" s="77"/>
      <c r="Q56" s="77"/>
      <c r="R56" s="77"/>
      <c r="S56" s="77"/>
      <c r="T56" s="77"/>
      <c r="U56" s="77"/>
      <c r="V56" s="86"/>
      <c r="W56" s="91">
        <f t="shared" si="0"/>
        <v>0</v>
      </c>
      <c r="X56" s="1"/>
    </row>
    <row r="57" spans="1:24" x14ac:dyDescent="0.35">
      <c r="A57" s="1"/>
      <c r="B57" s="68"/>
      <c r="C57" s="69"/>
      <c r="D57" s="79"/>
      <c r="E57" s="69"/>
      <c r="F57" s="80"/>
      <c r="G57" s="80"/>
      <c r="H57" s="245"/>
      <c r="I57" s="258"/>
      <c r="J57" s="85"/>
      <c r="K57" s="77"/>
      <c r="L57" s="77"/>
      <c r="M57" s="77"/>
      <c r="N57" s="77"/>
      <c r="O57" s="77"/>
      <c r="P57" s="77"/>
      <c r="Q57" s="77"/>
      <c r="R57" s="77"/>
      <c r="S57" s="77"/>
      <c r="T57" s="77"/>
      <c r="U57" s="77"/>
      <c r="V57" s="86"/>
      <c r="W57" s="91">
        <f t="shared" si="0"/>
        <v>0</v>
      </c>
      <c r="X57" s="1"/>
    </row>
    <row r="58" spans="1:24" x14ac:dyDescent="0.35">
      <c r="A58" s="1"/>
      <c r="B58" s="68"/>
      <c r="C58" s="69"/>
      <c r="D58" s="79"/>
      <c r="E58" s="69"/>
      <c r="F58" s="80"/>
      <c r="G58" s="80"/>
      <c r="H58" s="245"/>
      <c r="I58" s="258"/>
      <c r="J58" s="85"/>
      <c r="K58" s="77"/>
      <c r="L58" s="77"/>
      <c r="M58" s="77"/>
      <c r="N58" s="77"/>
      <c r="O58" s="77"/>
      <c r="P58" s="77"/>
      <c r="Q58" s="77"/>
      <c r="R58" s="77"/>
      <c r="S58" s="77"/>
      <c r="T58" s="77"/>
      <c r="U58" s="77"/>
      <c r="V58" s="86"/>
      <c r="W58" s="91">
        <f t="shared" si="0"/>
        <v>0</v>
      </c>
      <c r="X58" s="1"/>
    </row>
    <row r="59" spans="1:24" x14ac:dyDescent="0.35">
      <c r="A59" s="1"/>
      <c r="B59" s="68"/>
      <c r="C59" s="69"/>
      <c r="D59" s="79"/>
      <c r="E59" s="69"/>
      <c r="F59" s="80"/>
      <c r="G59" s="80"/>
      <c r="H59" s="245"/>
      <c r="I59" s="258"/>
      <c r="J59" s="85"/>
      <c r="K59" s="77"/>
      <c r="L59" s="77"/>
      <c r="M59" s="77"/>
      <c r="N59" s="77"/>
      <c r="O59" s="77"/>
      <c r="P59" s="77"/>
      <c r="Q59" s="77"/>
      <c r="R59" s="77"/>
      <c r="S59" s="77"/>
      <c r="T59" s="77"/>
      <c r="U59" s="77"/>
      <c r="V59" s="86"/>
      <c r="W59" s="91">
        <f t="shared" si="0"/>
        <v>0</v>
      </c>
      <c r="X59" s="1"/>
    </row>
    <row r="60" spans="1:24" x14ac:dyDescent="0.35">
      <c r="A60" s="1"/>
      <c r="B60" s="68"/>
      <c r="C60" s="69"/>
      <c r="D60" s="79"/>
      <c r="E60" s="69"/>
      <c r="F60" s="80"/>
      <c r="G60" s="80"/>
      <c r="H60" s="245"/>
      <c r="I60" s="258"/>
      <c r="J60" s="85"/>
      <c r="K60" s="77"/>
      <c r="L60" s="77"/>
      <c r="M60" s="77"/>
      <c r="N60" s="77"/>
      <c r="O60" s="77"/>
      <c r="P60" s="77"/>
      <c r="Q60" s="77"/>
      <c r="R60" s="77"/>
      <c r="S60" s="77"/>
      <c r="T60" s="77"/>
      <c r="U60" s="77"/>
      <c r="V60" s="86"/>
      <c r="W60" s="91">
        <f t="shared" si="0"/>
        <v>0</v>
      </c>
      <c r="X60" s="1"/>
    </row>
    <row r="61" spans="1:24" x14ac:dyDescent="0.35">
      <c r="A61" s="1"/>
      <c r="B61" s="68"/>
      <c r="C61" s="69"/>
      <c r="D61" s="79"/>
      <c r="E61" s="69"/>
      <c r="F61" s="80"/>
      <c r="G61" s="80"/>
      <c r="H61" s="245"/>
      <c r="I61" s="258"/>
      <c r="J61" s="85"/>
      <c r="K61" s="77"/>
      <c r="L61" s="77"/>
      <c r="M61" s="77"/>
      <c r="N61" s="77"/>
      <c r="O61" s="77"/>
      <c r="P61" s="77"/>
      <c r="Q61" s="77"/>
      <c r="R61" s="77"/>
      <c r="S61" s="77"/>
      <c r="T61" s="77"/>
      <c r="U61" s="77"/>
      <c r="V61" s="86"/>
      <c r="W61" s="91">
        <f t="shared" si="0"/>
        <v>0</v>
      </c>
      <c r="X61" s="1"/>
    </row>
    <row r="62" spans="1:24" x14ac:dyDescent="0.35">
      <c r="A62" s="1"/>
      <c r="B62" s="68"/>
      <c r="C62" s="69"/>
      <c r="D62" s="79"/>
      <c r="E62" s="69"/>
      <c r="F62" s="80"/>
      <c r="G62" s="80"/>
      <c r="H62" s="245"/>
      <c r="I62" s="258"/>
      <c r="J62" s="85"/>
      <c r="K62" s="77"/>
      <c r="L62" s="77"/>
      <c r="M62" s="77"/>
      <c r="N62" s="77"/>
      <c r="O62" s="77"/>
      <c r="P62" s="77"/>
      <c r="Q62" s="77"/>
      <c r="R62" s="77"/>
      <c r="S62" s="77"/>
      <c r="T62" s="77"/>
      <c r="U62" s="77"/>
      <c r="V62" s="86"/>
      <c r="W62" s="91">
        <f t="shared" si="0"/>
        <v>0</v>
      </c>
      <c r="X62" s="1"/>
    </row>
    <row r="63" spans="1:24" x14ac:dyDescent="0.35">
      <c r="A63" s="1"/>
      <c r="B63" s="68"/>
      <c r="C63" s="69"/>
      <c r="D63" s="79"/>
      <c r="E63" s="69"/>
      <c r="F63" s="80"/>
      <c r="G63" s="80"/>
      <c r="H63" s="245"/>
      <c r="I63" s="258"/>
      <c r="J63" s="85"/>
      <c r="K63" s="77"/>
      <c r="L63" s="77"/>
      <c r="M63" s="77"/>
      <c r="N63" s="77"/>
      <c r="O63" s="77"/>
      <c r="P63" s="77"/>
      <c r="Q63" s="77"/>
      <c r="R63" s="77"/>
      <c r="S63" s="77"/>
      <c r="T63" s="77"/>
      <c r="U63" s="77"/>
      <c r="V63" s="86"/>
      <c r="W63" s="91">
        <f t="shared" si="0"/>
        <v>0</v>
      </c>
      <c r="X63" s="1"/>
    </row>
    <row r="64" spans="1:24" x14ac:dyDescent="0.35">
      <c r="A64" s="1"/>
      <c r="B64" s="68"/>
      <c r="C64" s="69"/>
      <c r="D64" s="79"/>
      <c r="E64" s="69"/>
      <c r="F64" s="80"/>
      <c r="G64" s="80"/>
      <c r="H64" s="245"/>
      <c r="I64" s="258"/>
      <c r="J64" s="85"/>
      <c r="K64" s="77"/>
      <c r="L64" s="77"/>
      <c r="M64" s="77"/>
      <c r="N64" s="77"/>
      <c r="O64" s="77"/>
      <c r="P64" s="77"/>
      <c r="Q64" s="77"/>
      <c r="R64" s="77"/>
      <c r="S64" s="77"/>
      <c r="T64" s="77"/>
      <c r="U64" s="77"/>
      <c r="V64" s="86"/>
      <c r="W64" s="91">
        <f t="shared" si="0"/>
        <v>0</v>
      </c>
      <c r="X64" s="1"/>
    </row>
    <row r="65" spans="1:24" x14ac:dyDescent="0.35">
      <c r="A65" s="1"/>
      <c r="B65" s="68"/>
      <c r="C65" s="69"/>
      <c r="D65" s="79"/>
      <c r="E65" s="69"/>
      <c r="F65" s="80"/>
      <c r="G65" s="80"/>
      <c r="H65" s="245"/>
      <c r="I65" s="258"/>
      <c r="J65" s="85"/>
      <c r="K65" s="77"/>
      <c r="L65" s="77"/>
      <c r="M65" s="77"/>
      <c r="N65" s="77"/>
      <c r="O65" s="77"/>
      <c r="P65" s="77"/>
      <c r="Q65" s="77"/>
      <c r="R65" s="77"/>
      <c r="S65" s="77"/>
      <c r="T65" s="77"/>
      <c r="U65" s="77"/>
      <c r="V65" s="86"/>
      <c r="W65" s="91">
        <f t="shared" si="0"/>
        <v>0</v>
      </c>
      <c r="X65" s="1"/>
    </row>
    <row r="66" spans="1:24" x14ac:dyDescent="0.35">
      <c r="A66" s="1"/>
      <c r="B66" s="68"/>
      <c r="C66" s="69"/>
      <c r="D66" s="79"/>
      <c r="E66" s="69"/>
      <c r="F66" s="80"/>
      <c r="G66" s="80"/>
      <c r="H66" s="245"/>
      <c r="I66" s="258"/>
      <c r="J66" s="85"/>
      <c r="K66" s="77"/>
      <c r="L66" s="77"/>
      <c r="M66" s="77"/>
      <c r="N66" s="77"/>
      <c r="O66" s="77"/>
      <c r="P66" s="77"/>
      <c r="Q66" s="77"/>
      <c r="R66" s="77"/>
      <c r="S66" s="77"/>
      <c r="T66" s="77"/>
      <c r="U66" s="77"/>
      <c r="V66" s="86"/>
      <c r="W66" s="91">
        <f t="shared" si="0"/>
        <v>0</v>
      </c>
      <c r="X66" s="1"/>
    </row>
    <row r="67" spans="1:24" x14ac:dyDescent="0.35">
      <c r="A67" s="1"/>
      <c r="B67" s="68"/>
      <c r="C67" s="69"/>
      <c r="D67" s="79"/>
      <c r="E67" s="69"/>
      <c r="F67" s="80"/>
      <c r="G67" s="80"/>
      <c r="H67" s="245"/>
      <c r="I67" s="258"/>
      <c r="J67" s="85"/>
      <c r="K67" s="77"/>
      <c r="L67" s="77"/>
      <c r="M67" s="77"/>
      <c r="N67" s="77"/>
      <c r="O67" s="77"/>
      <c r="P67" s="77"/>
      <c r="Q67" s="77"/>
      <c r="R67" s="77"/>
      <c r="S67" s="77"/>
      <c r="T67" s="77"/>
      <c r="U67" s="77"/>
      <c r="V67" s="86"/>
      <c r="W67" s="91">
        <f t="shared" si="0"/>
        <v>0</v>
      </c>
      <c r="X67" s="1"/>
    </row>
    <row r="68" spans="1:24" x14ac:dyDescent="0.35">
      <c r="A68" s="1"/>
      <c r="B68" s="68"/>
      <c r="C68" s="69"/>
      <c r="D68" s="79"/>
      <c r="E68" s="69"/>
      <c r="F68" s="80"/>
      <c r="G68" s="80"/>
      <c r="H68" s="245"/>
      <c r="I68" s="258"/>
      <c r="J68" s="85"/>
      <c r="K68" s="77"/>
      <c r="L68" s="77"/>
      <c r="M68" s="77"/>
      <c r="N68" s="77"/>
      <c r="O68" s="77"/>
      <c r="P68" s="77"/>
      <c r="Q68" s="77"/>
      <c r="R68" s="77"/>
      <c r="S68" s="77"/>
      <c r="T68" s="77"/>
      <c r="U68" s="77"/>
      <c r="V68" s="86"/>
      <c r="W68" s="91">
        <f t="shared" si="0"/>
        <v>0</v>
      </c>
      <c r="X68" s="1"/>
    </row>
    <row r="69" spans="1:24" x14ac:dyDescent="0.35">
      <c r="A69" s="1"/>
      <c r="B69" s="68"/>
      <c r="C69" s="69"/>
      <c r="D69" s="79"/>
      <c r="E69" s="69"/>
      <c r="F69" s="80"/>
      <c r="G69" s="80"/>
      <c r="H69" s="245"/>
      <c r="I69" s="258"/>
      <c r="J69" s="85"/>
      <c r="K69" s="77"/>
      <c r="L69" s="77"/>
      <c r="M69" s="77"/>
      <c r="N69" s="77"/>
      <c r="O69" s="77"/>
      <c r="P69" s="77"/>
      <c r="Q69" s="77"/>
      <c r="R69" s="77"/>
      <c r="S69" s="77"/>
      <c r="T69" s="77"/>
      <c r="U69" s="77"/>
      <c r="V69" s="86"/>
      <c r="W69" s="91">
        <f t="shared" si="0"/>
        <v>0</v>
      </c>
      <c r="X69" s="1"/>
    </row>
    <row r="70" spans="1:24" x14ac:dyDescent="0.35">
      <c r="A70" s="1"/>
      <c r="B70" s="68"/>
      <c r="C70" s="69"/>
      <c r="D70" s="79"/>
      <c r="E70" s="69"/>
      <c r="F70" s="80"/>
      <c r="G70" s="80"/>
      <c r="H70" s="245"/>
      <c r="I70" s="258"/>
      <c r="J70" s="85"/>
      <c r="K70" s="77"/>
      <c r="L70" s="77"/>
      <c r="M70" s="77"/>
      <c r="N70" s="77"/>
      <c r="O70" s="77"/>
      <c r="P70" s="77"/>
      <c r="Q70" s="77"/>
      <c r="R70" s="77"/>
      <c r="S70" s="77"/>
      <c r="T70" s="77"/>
      <c r="U70" s="77"/>
      <c r="V70" s="86"/>
      <c r="W70" s="91">
        <f t="shared" si="0"/>
        <v>0</v>
      </c>
      <c r="X70" s="1"/>
    </row>
    <row r="71" spans="1:24" x14ac:dyDescent="0.35">
      <c r="A71" s="1"/>
      <c r="B71" s="68"/>
      <c r="C71" s="69"/>
      <c r="D71" s="79"/>
      <c r="E71" s="69"/>
      <c r="F71" s="80"/>
      <c r="G71" s="80"/>
      <c r="H71" s="245"/>
      <c r="I71" s="258"/>
      <c r="J71" s="85"/>
      <c r="K71" s="77"/>
      <c r="L71" s="77"/>
      <c r="M71" s="77"/>
      <c r="N71" s="77"/>
      <c r="O71" s="77"/>
      <c r="P71" s="77"/>
      <c r="Q71" s="77"/>
      <c r="R71" s="77"/>
      <c r="S71" s="77"/>
      <c r="T71" s="77"/>
      <c r="U71" s="77"/>
      <c r="V71" s="86"/>
      <c r="W71" s="91">
        <f t="shared" si="0"/>
        <v>0</v>
      </c>
      <c r="X71" s="1"/>
    </row>
    <row r="72" spans="1:24" x14ac:dyDescent="0.35">
      <c r="A72" s="1"/>
      <c r="B72" s="68"/>
      <c r="C72" s="69"/>
      <c r="D72" s="79"/>
      <c r="E72" s="69"/>
      <c r="F72" s="80"/>
      <c r="G72" s="80"/>
      <c r="H72" s="245"/>
      <c r="I72" s="258"/>
      <c r="J72" s="85"/>
      <c r="K72" s="77"/>
      <c r="L72" s="77"/>
      <c r="M72" s="77"/>
      <c r="N72" s="77"/>
      <c r="O72" s="77"/>
      <c r="P72" s="77"/>
      <c r="Q72" s="77"/>
      <c r="R72" s="77"/>
      <c r="S72" s="77"/>
      <c r="T72" s="77"/>
      <c r="U72" s="77"/>
      <c r="V72" s="86"/>
      <c r="W72" s="91">
        <f t="shared" si="0"/>
        <v>0</v>
      </c>
      <c r="X72" s="1"/>
    </row>
    <row r="73" spans="1:24" x14ac:dyDescent="0.35">
      <c r="A73" s="1"/>
      <c r="B73" s="68"/>
      <c r="C73" s="69"/>
      <c r="D73" s="79"/>
      <c r="E73" s="69"/>
      <c r="F73" s="80"/>
      <c r="G73" s="80"/>
      <c r="H73" s="245"/>
      <c r="I73" s="258"/>
      <c r="J73" s="85"/>
      <c r="K73" s="77"/>
      <c r="L73" s="77"/>
      <c r="M73" s="77"/>
      <c r="N73" s="77"/>
      <c r="O73" s="77"/>
      <c r="P73" s="77"/>
      <c r="Q73" s="77"/>
      <c r="R73" s="77"/>
      <c r="S73" s="77"/>
      <c r="T73" s="77"/>
      <c r="U73" s="77"/>
      <c r="V73" s="86"/>
      <c r="W73" s="91">
        <f t="shared" si="0"/>
        <v>0</v>
      </c>
      <c r="X73" s="1"/>
    </row>
    <row r="74" spans="1:24" x14ac:dyDescent="0.35">
      <c r="A74" s="1"/>
      <c r="B74" s="68"/>
      <c r="C74" s="69"/>
      <c r="D74" s="79"/>
      <c r="E74" s="69"/>
      <c r="F74" s="80"/>
      <c r="G74" s="80"/>
      <c r="H74" s="245"/>
      <c r="I74" s="258"/>
      <c r="J74" s="85"/>
      <c r="K74" s="77"/>
      <c r="L74" s="77"/>
      <c r="M74" s="77"/>
      <c r="N74" s="77"/>
      <c r="O74" s="77"/>
      <c r="P74" s="77"/>
      <c r="Q74" s="77"/>
      <c r="R74" s="77"/>
      <c r="S74" s="77"/>
      <c r="T74" s="77"/>
      <c r="U74" s="77"/>
      <c r="V74" s="86"/>
      <c r="W74" s="91">
        <f t="shared" si="0"/>
        <v>0</v>
      </c>
      <c r="X74" s="1"/>
    </row>
    <row r="75" spans="1:24" x14ac:dyDescent="0.35">
      <c r="A75" s="1"/>
      <c r="B75" s="68"/>
      <c r="C75" s="69"/>
      <c r="D75" s="79"/>
      <c r="E75" s="69"/>
      <c r="F75" s="80"/>
      <c r="G75" s="80"/>
      <c r="H75" s="245"/>
      <c r="I75" s="258"/>
      <c r="J75" s="85"/>
      <c r="K75" s="77"/>
      <c r="L75" s="77"/>
      <c r="M75" s="77"/>
      <c r="N75" s="77"/>
      <c r="O75" s="77"/>
      <c r="P75" s="77"/>
      <c r="Q75" s="77"/>
      <c r="R75" s="77"/>
      <c r="S75" s="77"/>
      <c r="T75" s="77"/>
      <c r="U75" s="77"/>
      <c r="V75" s="86"/>
      <c r="W75" s="91">
        <f t="shared" si="0"/>
        <v>0</v>
      </c>
      <c r="X75" s="1"/>
    </row>
    <row r="76" spans="1:24" x14ac:dyDescent="0.35">
      <c r="A76" s="1"/>
      <c r="B76" s="68"/>
      <c r="C76" s="69"/>
      <c r="D76" s="79"/>
      <c r="E76" s="69"/>
      <c r="F76" s="80"/>
      <c r="G76" s="80"/>
      <c r="H76" s="245"/>
      <c r="I76" s="258"/>
      <c r="J76" s="85"/>
      <c r="K76" s="77"/>
      <c r="L76" s="77"/>
      <c r="M76" s="77"/>
      <c r="N76" s="77"/>
      <c r="O76" s="77"/>
      <c r="P76" s="77"/>
      <c r="Q76" s="77"/>
      <c r="R76" s="77"/>
      <c r="S76" s="77"/>
      <c r="T76" s="77"/>
      <c r="U76" s="77"/>
      <c r="V76" s="86"/>
      <c r="W76" s="91">
        <f t="shared" ref="W76:W139" si="1">SUM(J76:V76)</f>
        <v>0</v>
      </c>
      <c r="X76" s="1"/>
    </row>
    <row r="77" spans="1:24" x14ac:dyDescent="0.35">
      <c r="A77" s="1"/>
      <c r="B77" s="68"/>
      <c r="C77" s="69"/>
      <c r="D77" s="79"/>
      <c r="E77" s="69"/>
      <c r="F77" s="80"/>
      <c r="G77" s="80"/>
      <c r="H77" s="245"/>
      <c r="I77" s="258"/>
      <c r="J77" s="85"/>
      <c r="K77" s="77"/>
      <c r="L77" s="77"/>
      <c r="M77" s="77"/>
      <c r="N77" s="77"/>
      <c r="O77" s="77"/>
      <c r="P77" s="77"/>
      <c r="Q77" s="77"/>
      <c r="R77" s="77"/>
      <c r="S77" s="77"/>
      <c r="T77" s="77"/>
      <c r="U77" s="77"/>
      <c r="V77" s="86"/>
      <c r="W77" s="91">
        <f t="shared" si="1"/>
        <v>0</v>
      </c>
      <c r="X77" s="1"/>
    </row>
    <row r="78" spans="1:24" x14ac:dyDescent="0.35">
      <c r="A78" s="1"/>
      <c r="B78" s="68"/>
      <c r="C78" s="69"/>
      <c r="D78" s="79"/>
      <c r="E78" s="69"/>
      <c r="F78" s="80"/>
      <c r="G78" s="80"/>
      <c r="H78" s="245"/>
      <c r="I78" s="258"/>
      <c r="J78" s="85"/>
      <c r="K78" s="77"/>
      <c r="L78" s="77"/>
      <c r="M78" s="77"/>
      <c r="N78" s="77"/>
      <c r="O78" s="77"/>
      <c r="P78" s="77"/>
      <c r="Q78" s="77"/>
      <c r="R78" s="77"/>
      <c r="S78" s="77"/>
      <c r="T78" s="77"/>
      <c r="U78" s="77"/>
      <c r="V78" s="86"/>
      <c r="W78" s="91">
        <f t="shared" si="1"/>
        <v>0</v>
      </c>
      <c r="X78" s="1"/>
    </row>
    <row r="79" spans="1:24" x14ac:dyDescent="0.35">
      <c r="A79" s="1"/>
      <c r="B79" s="68"/>
      <c r="C79" s="69"/>
      <c r="D79" s="79"/>
      <c r="E79" s="69"/>
      <c r="F79" s="80"/>
      <c r="G79" s="80"/>
      <c r="H79" s="245"/>
      <c r="I79" s="258"/>
      <c r="J79" s="85"/>
      <c r="K79" s="77"/>
      <c r="L79" s="77"/>
      <c r="M79" s="77"/>
      <c r="N79" s="77"/>
      <c r="O79" s="77"/>
      <c r="P79" s="77"/>
      <c r="Q79" s="77"/>
      <c r="R79" s="77"/>
      <c r="S79" s="77"/>
      <c r="T79" s="77"/>
      <c r="U79" s="77"/>
      <c r="V79" s="86"/>
      <c r="W79" s="91">
        <f t="shared" si="1"/>
        <v>0</v>
      </c>
      <c r="X79" s="1"/>
    </row>
    <row r="80" spans="1:24" x14ac:dyDescent="0.35">
      <c r="A80" s="1"/>
      <c r="B80" s="68"/>
      <c r="C80" s="69"/>
      <c r="D80" s="79"/>
      <c r="E80" s="69"/>
      <c r="F80" s="80"/>
      <c r="G80" s="80"/>
      <c r="H80" s="245"/>
      <c r="I80" s="258"/>
      <c r="J80" s="85"/>
      <c r="K80" s="77"/>
      <c r="L80" s="77"/>
      <c r="M80" s="77"/>
      <c r="N80" s="77"/>
      <c r="O80" s="77"/>
      <c r="P80" s="77"/>
      <c r="Q80" s="77"/>
      <c r="R80" s="77"/>
      <c r="S80" s="77"/>
      <c r="T80" s="77"/>
      <c r="U80" s="77"/>
      <c r="V80" s="86"/>
      <c r="W80" s="91">
        <f t="shared" si="1"/>
        <v>0</v>
      </c>
      <c r="X80" s="1"/>
    </row>
    <row r="81" spans="1:24" x14ac:dyDescent="0.35">
      <c r="A81" s="1"/>
      <c r="B81" s="68"/>
      <c r="C81" s="69"/>
      <c r="D81" s="79"/>
      <c r="E81" s="69"/>
      <c r="F81" s="80"/>
      <c r="G81" s="80"/>
      <c r="H81" s="245"/>
      <c r="I81" s="258"/>
      <c r="J81" s="85"/>
      <c r="K81" s="77"/>
      <c r="L81" s="77"/>
      <c r="M81" s="77"/>
      <c r="N81" s="77"/>
      <c r="O81" s="77"/>
      <c r="P81" s="77"/>
      <c r="Q81" s="77"/>
      <c r="R81" s="77"/>
      <c r="S81" s="77"/>
      <c r="T81" s="77"/>
      <c r="U81" s="77"/>
      <c r="V81" s="86"/>
      <c r="W81" s="91">
        <f t="shared" si="1"/>
        <v>0</v>
      </c>
      <c r="X81" s="1"/>
    </row>
    <row r="82" spans="1:24" x14ac:dyDescent="0.35">
      <c r="A82" s="1"/>
      <c r="B82" s="68"/>
      <c r="C82" s="69"/>
      <c r="D82" s="79"/>
      <c r="E82" s="69"/>
      <c r="F82" s="80"/>
      <c r="G82" s="80"/>
      <c r="H82" s="245"/>
      <c r="I82" s="258"/>
      <c r="J82" s="85"/>
      <c r="K82" s="77"/>
      <c r="L82" s="77"/>
      <c r="M82" s="77"/>
      <c r="N82" s="77"/>
      <c r="O82" s="77"/>
      <c r="P82" s="77"/>
      <c r="Q82" s="77"/>
      <c r="R82" s="77"/>
      <c r="S82" s="77"/>
      <c r="T82" s="77"/>
      <c r="U82" s="77"/>
      <c r="V82" s="86"/>
      <c r="W82" s="91">
        <f t="shared" si="1"/>
        <v>0</v>
      </c>
      <c r="X82" s="1"/>
    </row>
    <row r="83" spans="1:24" x14ac:dyDescent="0.35">
      <c r="A83" s="1"/>
      <c r="B83" s="68"/>
      <c r="C83" s="69"/>
      <c r="D83" s="79"/>
      <c r="E83" s="69"/>
      <c r="F83" s="80"/>
      <c r="G83" s="80"/>
      <c r="H83" s="245"/>
      <c r="I83" s="258"/>
      <c r="J83" s="85"/>
      <c r="K83" s="77"/>
      <c r="L83" s="77"/>
      <c r="M83" s="77"/>
      <c r="N83" s="77"/>
      <c r="O83" s="77"/>
      <c r="P83" s="77"/>
      <c r="Q83" s="77"/>
      <c r="R83" s="77"/>
      <c r="S83" s="77"/>
      <c r="T83" s="77"/>
      <c r="U83" s="77"/>
      <c r="V83" s="86"/>
      <c r="W83" s="91">
        <f t="shared" si="1"/>
        <v>0</v>
      </c>
      <c r="X83" s="1"/>
    </row>
    <row r="84" spans="1:24" x14ac:dyDescent="0.35">
      <c r="A84" s="1"/>
      <c r="B84" s="68"/>
      <c r="C84" s="69"/>
      <c r="D84" s="79"/>
      <c r="E84" s="69"/>
      <c r="F84" s="80"/>
      <c r="G84" s="80"/>
      <c r="H84" s="245"/>
      <c r="I84" s="258"/>
      <c r="J84" s="85"/>
      <c r="K84" s="77"/>
      <c r="L84" s="77"/>
      <c r="M84" s="77"/>
      <c r="N84" s="77"/>
      <c r="O84" s="77"/>
      <c r="P84" s="77"/>
      <c r="Q84" s="77"/>
      <c r="R84" s="77"/>
      <c r="S84" s="77"/>
      <c r="T84" s="77"/>
      <c r="U84" s="77"/>
      <c r="V84" s="86"/>
      <c r="W84" s="91">
        <f t="shared" si="1"/>
        <v>0</v>
      </c>
      <c r="X84" s="1"/>
    </row>
    <row r="85" spans="1:24" x14ac:dyDescent="0.35">
      <c r="A85" s="1"/>
      <c r="B85" s="68"/>
      <c r="C85" s="69"/>
      <c r="D85" s="79"/>
      <c r="E85" s="69"/>
      <c r="F85" s="80"/>
      <c r="G85" s="80"/>
      <c r="H85" s="245"/>
      <c r="I85" s="258"/>
      <c r="J85" s="85"/>
      <c r="K85" s="77"/>
      <c r="L85" s="77"/>
      <c r="M85" s="77"/>
      <c r="N85" s="77"/>
      <c r="O85" s="77"/>
      <c r="P85" s="77"/>
      <c r="Q85" s="77"/>
      <c r="R85" s="77"/>
      <c r="S85" s="77"/>
      <c r="T85" s="77"/>
      <c r="U85" s="77"/>
      <c r="V85" s="86"/>
      <c r="W85" s="91">
        <f t="shared" si="1"/>
        <v>0</v>
      </c>
      <c r="X85" s="1"/>
    </row>
    <row r="86" spans="1:24" x14ac:dyDescent="0.35">
      <c r="A86" s="1"/>
      <c r="B86" s="68"/>
      <c r="C86" s="69"/>
      <c r="D86" s="79"/>
      <c r="E86" s="69"/>
      <c r="F86" s="80"/>
      <c r="G86" s="80"/>
      <c r="H86" s="245"/>
      <c r="I86" s="258"/>
      <c r="J86" s="85"/>
      <c r="K86" s="77"/>
      <c r="L86" s="77"/>
      <c r="M86" s="77"/>
      <c r="N86" s="77"/>
      <c r="O86" s="77"/>
      <c r="P86" s="77"/>
      <c r="Q86" s="77"/>
      <c r="R86" s="77"/>
      <c r="S86" s="77"/>
      <c r="T86" s="77"/>
      <c r="U86" s="77"/>
      <c r="V86" s="86"/>
      <c r="W86" s="91">
        <f t="shared" si="1"/>
        <v>0</v>
      </c>
      <c r="X86" s="1"/>
    </row>
    <row r="87" spans="1:24" x14ac:dyDescent="0.35">
      <c r="A87" s="1"/>
      <c r="B87" s="68"/>
      <c r="C87" s="69"/>
      <c r="D87" s="79"/>
      <c r="E87" s="69"/>
      <c r="F87" s="80"/>
      <c r="G87" s="80"/>
      <c r="H87" s="245"/>
      <c r="I87" s="258"/>
      <c r="J87" s="85"/>
      <c r="K87" s="77"/>
      <c r="L87" s="77"/>
      <c r="M87" s="77"/>
      <c r="N87" s="77"/>
      <c r="O87" s="77"/>
      <c r="P87" s="77"/>
      <c r="Q87" s="77"/>
      <c r="R87" s="77"/>
      <c r="S87" s="77"/>
      <c r="T87" s="77"/>
      <c r="U87" s="77"/>
      <c r="V87" s="86"/>
      <c r="W87" s="91">
        <f t="shared" si="1"/>
        <v>0</v>
      </c>
      <c r="X87" s="1"/>
    </row>
    <row r="88" spans="1:24" x14ac:dyDescent="0.35">
      <c r="A88" s="1"/>
      <c r="B88" s="68"/>
      <c r="C88" s="69"/>
      <c r="D88" s="79"/>
      <c r="E88" s="69"/>
      <c r="F88" s="80"/>
      <c r="G88" s="80"/>
      <c r="H88" s="245"/>
      <c r="I88" s="258"/>
      <c r="J88" s="85"/>
      <c r="K88" s="77"/>
      <c r="L88" s="77"/>
      <c r="M88" s="77"/>
      <c r="N88" s="77"/>
      <c r="O88" s="77"/>
      <c r="P88" s="77"/>
      <c r="Q88" s="77"/>
      <c r="R88" s="77"/>
      <c r="S88" s="77"/>
      <c r="T88" s="77"/>
      <c r="U88" s="77"/>
      <c r="V88" s="86"/>
      <c r="W88" s="91">
        <f t="shared" si="1"/>
        <v>0</v>
      </c>
      <c r="X88" s="1"/>
    </row>
    <row r="89" spans="1:24" x14ac:dyDescent="0.35">
      <c r="A89" s="1"/>
      <c r="B89" s="68"/>
      <c r="C89" s="69"/>
      <c r="D89" s="79"/>
      <c r="E89" s="69"/>
      <c r="F89" s="80"/>
      <c r="G89" s="80"/>
      <c r="H89" s="245"/>
      <c r="I89" s="258"/>
      <c r="J89" s="85"/>
      <c r="K89" s="77"/>
      <c r="L89" s="77"/>
      <c r="M89" s="77"/>
      <c r="N89" s="77"/>
      <c r="O89" s="77"/>
      <c r="P89" s="77"/>
      <c r="Q89" s="77"/>
      <c r="R89" s="77"/>
      <c r="S89" s="77"/>
      <c r="T89" s="77"/>
      <c r="U89" s="77"/>
      <c r="V89" s="86"/>
      <c r="W89" s="91">
        <f t="shared" si="1"/>
        <v>0</v>
      </c>
      <c r="X89" s="1"/>
    </row>
    <row r="90" spans="1:24" x14ac:dyDescent="0.35">
      <c r="A90" s="1"/>
      <c r="B90" s="68"/>
      <c r="C90" s="69"/>
      <c r="D90" s="79"/>
      <c r="E90" s="69"/>
      <c r="F90" s="80"/>
      <c r="G90" s="80"/>
      <c r="H90" s="245"/>
      <c r="I90" s="258"/>
      <c r="J90" s="85"/>
      <c r="K90" s="77"/>
      <c r="L90" s="77"/>
      <c r="M90" s="77"/>
      <c r="N90" s="77"/>
      <c r="O90" s="77"/>
      <c r="P90" s="77"/>
      <c r="Q90" s="77"/>
      <c r="R90" s="77"/>
      <c r="S90" s="77"/>
      <c r="T90" s="77"/>
      <c r="U90" s="77"/>
      <c r="V90" s="86"/>
      <c r="W90" s="91">
        <f t="shared" si="1"/>
        <v>0</v>
      </c>
      <c r="X90" s="1"/>
    </row>
    <row r="91" spans="1:24" x14ac:dyDescent="0.35">
      <c r="A91" s="1"/>
      <c r="B91" s="68"/>
      <c r="C91" s="69"/>
      <c r="D91" s="79"/>
      <c r="E91" s="69"/>
      <c r="F91" s="80"/>
      <c r="G91" s="80"/>
      <c r="H91" s="245"/>
      <c r="I91" s="258"/>
      <c r="J91" s="85"/>
      <c r="K91" s="77"/>
      <c r="L91" s="77"/>
      <c r="M91" s="77"/>
      <c r="N91" s="77"/>
      <c r="O91" s="77"/>
      <c r="P91" s="77"/>
      <c r="Q91" s="77"/>
      <c r="R91" s="77"/>
      <c r="S91" s="77"/>
      <c r="T91" s="77"/>
      <c r="U91" s="77"/>
      <c r="V91" s="86"/>
      <c r="W91" s="91">
        <f t="shared" si="1"/>
        <v>0</v>
      </c>
      <c r="X91" s="1"/>
    </row>
    <row r="92" spans="1:24" x14ac:dyDescent="0.35">
      <c r="A92" s="1"/>
      <c r="B92" s="68"/>
      <c r="C92" s="69"/>
      <c r="D92" s="79"/>
      <c r="E92" s="69"/>
      <c r="F92" s="80"/>
      <c r="G92" s="80"/>
      <c r="H92" s="245"/>
      <c r="I92" s="258"/>
      <c r="J92" s="85"/>
      <c r="K92" s="77"/>
      <c r="L92" s="77"/>
      <c r="M92" s="77"/>
      <c r="N92" s="77"/>
      <c r="O92" s="77"/>
      <c r="P92" s="77"/>
      <c r="Q92" s="77"/>
      <c r="R92" s="77"/>
      <c r="S92" s="77"/>
      <c r="T92" s="77"/>
      <c r="U92" s="77"/>
      <c r="V92" s="86"/>
      <c r="W92" s="91">
        <f t="shared" si="1"/>
        <v>0</v>
      </c>
      <c r="X92" s="1"/>
    </row>
    <row r="93" spans="1:24" x14ac:dyDescent="0.35">
      <c r="A93" s="1"/>
      <c r="B93" s="68"/>
      <c r="C93" s="69"/>
      <c r="D93" s="79"/>
      <c r="E93" s="69"/>
      <c r="F93" s="80"/>
      <c r="G93" s="80"/>
      <c r="H93" s="245"/>
      <c r="I93" s="258"/>
      <c r="J93" s="85"/>
      <c r="K93" s="77"/>
      <c r="L93" s="77"/>
      <c r="M93" s="77"/>
      <c r="N93" s="77"/>
      <c r="O93" s="77"/>
      <c r="P93" s="77"/>
      <c r="Q93" s="77"/>
      <c r="R93" s="77"/>
      <c r="S93" s="77"/>
      <c r="T93" s="77"/>
      <c r="U93" s="77"/>
      <c r="V93" s="86"/>
      <c r="W93" s="91">
        <f t="shared" si="1"/>
        <v>0</v>
      </c>
      <c r="X93" s="1"/>
    </row>
    <row r="94" spans="1:24" x14ac:dyDescent="0.35">
      <c r="A94" s="1"/>
      <c r="B94" s="68"/>
      <c r="C94" s="69"/>
      <c r="D94" s="79"/>
      <c r="E94" s="69"/>
      <c r="F94" s="80"/>
      <c r="G94" s="80"/>
      <c r="H94" s="245"/>
      <c r="I94" s="258"/>
      <c r="J94" s="85"/>
      <c r="K94" s="77"/>
      <c r="L94" s="77"/>
      <c r="M94" s="77"/>
      <c r="N94" s="77"/>
      <c r="O94" s="77"/>
      <c r="P94" s="77"/>
      <c r="Q94" s="77"/>
      <c r="R94" s="77"/>
      <c r="S94" s="77"/>
      <c r="T94" s="77"/>
      <c r="U94" s="77"/>
      <c r="V94" s="86"/>
      <c r="W94" s="91">
        <f t="shared" si="1"/>
        <v>0</v>
      </c>
      <c r="X94" s="1"/>
    </row>
    <row r="95" spans="1:24" x14ac:dyDescent="0.35">
      <c r="A95" s="1"/>
      <c r="B95" s="68"/>
      <c r="C95" s="69"/>
      <c r="D95" s="79"/>
      <c r="E95" s="69"/>
      <c r="F95" s="80"/>
      <c r="G95" s="80"/>
      <c r="H95" s="245"/>
      <c r="I95" s="258"/>
      <c r="J95" s="85"/>
      <c r="K95" s="77"/>
      <c r="L95" s="77"/>
      <c r="M95" s="77"/>
      <c r="N95" s="77"/>
      <c r="O95" s="77"/>
      <c r="P95" s="77"/>
      <c r="Q95" s="77"/>
      <c r="R95" s="77"/>
      <c r="S95" s="77"/>
      <c r="T95" s="77"/>
      <c r="U95" s="77"/>
      <c r="V95" s="86"/>
      <c r="W95" s="91">
        <f t="shared" si="1"/>
        <v>0</v>
      </c>
      <c r="X95" s="1"/>
    </row>
    <row r="96" spans="1:24" x14ac:dyDescent="0.35">
      <c r="A96" s="1"/>
      <c r="B96" s="68"/>
      <c r="C96" s="69"/>
      <c r="D96" s="79"/>
      <c r="E96" s="69"/>
      <c r="F96" s="80"/>
      <c r="G96" s="80"/>
      <c r="H96" s="245"/>
      <c r="I96" s="258"/>
      <c r="J96" s="85"/>
      <c r="K96" s="77"/>
      <c r="L96" s="77"/>
      <c r="M96" s="77"/>
      <c r="N96" s="77"/>
      <c r="O96" s="77"/>
      <c r="P96" s="77"/>
      <c r="Q96" s="77"/>
      <c r="R96" s="77"/>
      <c r="S96" s="77"/>
      <c r="T96" s="77"/>
      <c r="U96" s="77"/>
      <c r="V96" s="86"/>
      <c r="W96" s="91">
        <f t="shared" si="1"/>
        <v>0</v>
      </c>
      <c r="X96" s="1"/>
    </row>
    <row r="97" spans="1:24" x14ac:dyDescent="0.35">
      <c r="A97" s="1"/>
      <c r="B97" s="68"/>
      <c r="C97" s="69"/>
      <c r="D97" s="79"/>
      <c r="E97" s="69"/>
      <c r="F97" s="80"/>
      <c r="G97" s="80"/>
      <c r="H97" s="245"/>
      <c r="I97" s="258"/>
      <c r="J97" s="85"/>
      <c r="K97" s="77"/>
      <c r="L97" s="77"/>
      <c r="M97" s="77"/>
      <c r="N97" s="77"/>
      <c r="O97" s="77"/>
      <c r="P97" s="77"/>
      <c r="Q97" s="77"/>
      <c r="R97" s="77"/>
      <c r="S97" s="77"/>
      <c r="T97" s="77"/>
      <c r="U97" s="77"/>
      <c r="V97" s="86"/>
      <c r="W97" s="91">
        <f t="shared" si="1"/>
        <v>0</v>
      </c>
      <c r="X97" s="1"/>
    </row>
    <row r="98" spans="1:24" x14ac:dyDescent="0.35">
      <c r="A98" s="1"/>
      <c r="B98" s="68"/>
      <c r="C98" s="69"/>
      <c r="D98" s="79"/>
      <c r="E98" s="69"/>
      <c r="F98" s="80"/>
      <c r="G98" s="80"/>
      <c r="H98" s="245"/>
      <c r="I98" s="258"/>
      <c r="J98" s="85"/>
      <c r="K98" s="77"/>
      <c r="L98" s="77"/>
      <c r="M98" s="77"/>
      <c r="N98" s="77"/>
      <c r="O98" s="77"/>
      <c r="P98" s="77"/>
      <c r="Q98" s="77"/>
      <c r="R98" s="77"/>
      <c r="S98" s="77"/>
      <c r="T98" s="77"/>
      <c r="U98" s="77"/>
      <c r="V98" s="86"/>
      <c r="W98" s="91">
        <f t="shared" si="1"/>
        <v>0</v>
      </c>
      <c r="X98" s="1"/>
    </row>
    <row r="99" spans="1:24" x14ac:dyDescent="0.35">
      <c r="A99" s="1"/>
      <c r="B99" s="68"/>
      <c r="C99" s="69"/>
      <c r="D99" s="79"/>
      <c r="E99" s="69"/>
      <c r="F99" s="80"/>
      <c r="G99" s="80"/>
      <c r="H99" s="245"/>
      <c r="I99" s="258"/>
      <c r="J99" s="85"/>
      <c r="K99" s="77"/>
      <c r="L99" s="77"/>
      <c r="M99" s="77"/>
      <c r="N99" s="77"/>
      <c r="O99" s="77"/>
      <c r="P99" s="77"/>
      <c r="Q99" s="77"/>
      <c r="R99" s="77"/>
      <c r="S99" s="77"/>
      <c r="T99" s="77"/>
      <c r="U99" s="77"/>
      <c r="V99" s="86"/>
      <c r="W99" s="91">
        <f t="shared" si="1"/>
        <v>0</v>
      </c>
      <c r="X99" s="1"/>
    </row>
    <row r="100" spans="1:24" x14ac:dyDescent="0.35">
      <c r="A100" s="1"/>
      <c r="B100" s="68"/>
      <c r="C100" s="69"/>
      <c r="D100" s="79"/>
      <c r="E100" s="69"/>
      <c r="F100" s="80"/>
      <c r="G100" s="80"/>
      <c r="H100" s="245"/>
      <c r="I100" s="258"/>
      <c r="J100" s="85"/>
      <c r="K100" s="77"/>
      <c r="L100" s="77"/>
      <c r="M100" s="77"/>
      <c r="N100" s="77"/>
      <c r="O100" s="77"/>
      <c r="P100" s="77"/>
      <c r="Q100" s="77"/>
      <c r="R100" s="77"/>
      <c r="S100" s="77"/>
      <c r="T100" s="77"/>
      <c r="U100" s="77"/>
      <c r="V100" s="86"/>
      <c r="W100" s="91">
        <f t="shared" si="1"/>
        <v>0</v>
      </c>
      <c r="X100" s="1"/>
    </row>
    <row r="101" spans="1:24" x14ac:dyDescent="0.35">
      <c r="A101" s="1"/>
      <c r="B101" s="68"/>
      <c r="C101" s="69"/>
      <c r="D101" s="79"/>
      <c r="E101" s="69"/>
      <c r="F101" s="80"/>
      <c r="G101" s="80"/>
      <c r="H101" s="245"/>
      <c r="I101" s="258"/>
      <c r="J101" s="85"/>
      <c r="K101" s="77"/>
      <c r="L101" s="77"/>
      <c r="M101" s="77"/>
      <c r="N101" s="77"/>
      <c r="O101" s="77"/>
      <c r="P101" s="77"/>
      <c r="Q101" s="77"/>
      <c r="R101" s="77"/>
      <c r="S101" s="77"/>
      <c r="T101" s="77"/>
      <c r="U101" s="77"/>
      <c r="V101" s="86"/>
      <c r="W101" s="91">
        <f t="shared" si="1"/>
        <v>0</v>
      </c>
      <c r="X101" s="1"/>
    </row>
    <row r="102" spans="1:24" x14ac:dyDescent="0.35">
      <c r="A102" s="1"/>
      <c r="B102" s="68"/>
      <c r="C102" s="69"/>
      <c r="D102" s="79"/>
      <c r="E102" s="69"/>
      <c r="F102" s="80"/>
      <c r="G102" s="80"/>
      <c r="H102" s="245"/>
      <c r="I102" s="258"/>
      <c r="J102" s="85"/>
      <c r="K102" s="77"/>
      <c r="L102" s="77"/>
      <c r="M102" s="77"/>
      <c r="N102" s="77"/>
      <c r="O102" s="77"/>
      <c r="P102" s="77"/>
      <c r="Q102" s="77"/>
      <c r="R102" s="77"/>
      <c r="S102" s="77"/>
      <c r="T102" s="77"/>
      <c r="U102" s="77"/>
      <c r="V102" s="86"/>
      <c r="W102" s="91">
        <f t="shared" si="1"/>
        <v>0</v>
      </c>
      <c r="X102" s="1"/>
    </row>
    <row r="103" spans="1:24" x14ac:dyDescent="0.35">
      <c r="A103" s="1"/>
      <c r="B103" s="68"/>
      <c r="C103" s="69"/>
      <c r="D103" s="79"/>
      <c r="E103" s="69"/>
      <c r="F103" s="80"/>
      <c r="G103" s="80"/>
      <c r="H103" s="245"/>
      <c r="I103" s="258"/>
      <c r="J103" s="85"/>
      <c r="K103" s="77"/>
      <c r="L103" s="77"/>
      <c r="M103" s="77"/>
      <c r="N103" s="77"/>
      <c r="O103" s="77"/>
      <c r="P103" s="77"/>
      <c r="Q103" s="77"/>
      <c r="R103" s="77"/>
      <c r="S103" s="77"/>
      <c r="T103" s="77"/>
      <c r="U103" s="77"/>
      <c r="V103" s="86"/>
      <c r="W103" s="91">
        <f t="shared" si="1"/>
        <v>0</v>
      </c>
      <c r="X103" s="1"/>
    </row>
    <row r="104" spans="1:24" x14ac:dyDescent="0.35">
      <c r="A104" s="1"/>
      <c r="B104" s="68"/>
      <c r="C104" s="69"/>
      <c r="D104" s="79"/>
      <c r="E104" s="69"/>
      <c r="F104" s="80"/>
      <c r="G104" s="80"/>
      <c r="H104" s="245"/>
      <c r="I104" s="258"/>
      <c r="J104" s="85"/>
      <c r="K104" s="77"/>
      <c r="L104" s="77"/>
      <c r="M104" s="77"/>
      <c r="N104" s="77"/>
      <c r="O104" s="77"/>
      <c r="P104" s="77"/>
      <c r="Q104" s="77"/>
      <c r="R104" s="77"/>
      <c r="S104" s="77"/>
      <c r="T104" s="77"/>
      <c r="U104" s="77"/>
      <c r="V104" s="86"/>
      <c r="W104" s="91">
        <f t="shared" si="1"/>
        <v>0</v>
      </c>
      <c r="X104" s="1"/>
    </row>
    <row r="105" spans="1:24" x14ac:dyDescent="0.35">
      <c r="A105" s="1"/>
      <c r="B105" s="68"/>
      <c r="C105" s="69"/>
      <c r="D105" s="79"/>
      <c r="E105" s="69"/>
      <c r="F105" s="80"/>
      <c r="G105" s="80"/>
      <c r="H105" s="245"/>
      <c r="I105" s="258"/>
      <c r="J105" s="85"/>
      <c r="K105" s="77"/>
      <c r="L105" s="77"/>
      <c r="M105" s="77"/>
      <c r="N105" s="77"/>
      <c r="O105" s="77"/>
      <c r="P105" s="77"/>
      <c r="Q105" s="77"/>
      <c r="R105" s="77"/>
      <c r="S105" s="77"/>
      <c r="T105" s="77"/>
      <c r="U105" s="77"/>
      <c r="V105" s="86"/>
      <c r="W105" s="91">
        <f t="shared" si="1"/>
        <v>0</v>
      </c>
      <c r="X105" s="1"/>
    </row>
    <row r="106" spans="1:24" x14ac:dyDescent="0.35">
      <c r="A106" s="1"/>
      <c r="B106" s="68"/>
      <c r="C106" s="69"/>
      <c r="D106" s="79"/>
      <c r="E106" s="69"/>
      <c r="F106" s="80"/>
      <c r="G106" s="80"/>
      <c r="H106" s="245"/>
      <c r="I106" s="258"/>
      <c r="J106" s="85"/>
      <c r="K106" s="77"/>
      <c r="L106" s="77"/>
      <c r="M106" s="77"/>
      <c r="N106" s="77"/>
      <c r="O106" s="77"/>
      <c r="P106" s="77"/>
      <c r="Q106" s="77"/>
      <c r="R106" s="77"/>
      <c r="S106" s="77"/>
      <c r="T106" s="77"/>
      <c r="U106" s="77"/>
      <c r="V106" s="86"/>
      <c r="W106" s="91">
        <f t="shared" si="1"/>
        <v>0</v>
      </c>
      <c r="X106" s="1"/>
    </row>
    <row r="107" spans="1:24" x14ac:dyDescent="0.35">
      <c r="A107" s="1"/>
      <c r="B107" s="68"/>
      <c r="C107" s="69"/>
      <c r="D107" s="79"/>
      <c r="E107" s="69"/>
      <c r="F107" s="80"/>
      <c r="G107" s="80"/>
      <c r="H107" s="245"/>
      <c r="I107" s="258"/>
      <c r="J107" s="85"/>
      <c r="K107" s="77"/>
      <c r="L107" s="77"/>
      <c r="M107" s="77"/>
      <c r="N107" s="77"/>
      <c r="O107" s="77"/>
      <c r="P107" s="77"/>
      <c r="Q107" s="77"/>
      <c r="R107" s="77"/>
      <c r="S107" s="77"/>
      <c r="T107" s="77"/>
      <c r="U107" s="77"/>
      <c r="V107" s="86"/>
      <c r="W107" s="91">
        <f t="shared" si="1"/>
        <v>0</v>
      </c>
      <c r="X107" s="1"/>
    </row>
    <row r="108" spans="1:24" x14ac:dyDescent="0.35">
      <c r="A108" s="1"/>
      <c r="B108" s="68"/>
      <c r="C108" s="69"/>
      <c r="D108" s="79"/>
      <c r="E108" s="69"/>
      <c r="F108" s="80"/>
      <c r="G108" s="80"/>
      <c r="H108" s="245"/>
      <c r="I108" s="258"/>
      <c r="J108" s="85"/>
      <c r="K108" s="77"/>
      <c r="L108" s="77"/>
      <c r="M108" s="77"/>
      <c r="N108" s="77"/>
      <c r="O108" s="77"/>
      <c r="P108" s="77"/>
      <c r="Q108" s="77"/>
      <c r="R108" s="77"/>
      <c r="S108" s="77"/>
      <c r="T108" s="77"/>
      <c r="U108" s="77"/>
      <c r="V108" s="86"/>
      <c r="W108" s="91">
        <f t="shared" si="1"/>
        <v>0</v>
      </c>
      <c r="X108" s="1"/>
    </row>
    <row r="109" spans="1:24" x14ac:dyDescent="0.35">
      <c r="A109" s="1"/>
      <c r="B109" s="68"/>
      <c r="C109" s="69"/>
      <c r="D109" s="79"/>
      <c r="E109" s="69"/>
      <c r="F109" s="80"/>
      <c r="G109" s="80"/>
      <c r="H109" s="245"/>
      <c r="I109" s="258"/>
      <c r="J109" s="85"/>
      <c r="K109" s="77"/>
      <c r="L109" s="77"/>
      <c r="M109" s="77"/>
      <c r="N109" s="77"/>
      <c r="O109" s="77"/>
      <c r="P109" s="77"/>
      <c r="Q109" s="77"/>
      <c r="R109" s="77"/>
      <c r="S109" s="77"/>
      <c r="T109" s="77"/>
      <c r="U109" s="77"/>
      <c r="V109" s="86"/>
      <c r="W109" s="91">
        <f t="shared" si="1"/>
        <v>0</v>
      </c>
      <c r="X109" s="1"/>
    </row>
    <row r="110" spans="1:24" x14ac:dyDescent="0.35">
      <c r="A110" s="1"/>
      <c r="B110" s="68"/>
      <c r="C110" s="69"/>
      <c r="D110" s="79"/>
      <c r="E110" s="69"/>
      <c r="F110" s="80"/>
      <c r="G110" s="80"/>
      <c r="H110" s="245"/>
      <c r="I110" s="258"/>
      <c r="J110" s="85"/>
      <c r="K110" s="77"/>
      <c r="L110" s="77"/>
      <c r="M110" s="77"/>
      <c r="N110" s="77"/>
      <c r="O110" s="77"/>
      <c r="P110" s="77"/>
      <c r="Q110" s="77"/>
      <c r="R110" s="77"/>
      <c r="S110" s="77"/>
      <c r="T110" s="77"/>
      <c r="U110" s="77"/>
      <c r="V110" s="86"/>
      <c r="W110" s="91">
        <f t="shared" si="1"/>
        <v>0</v>
      </c>
      <c r="X110" s="1"/>
    </row>
    <row r="111" spans="1:24" x14ac:dyDescent="0.35">
      <c r="A111" s="1"/>
      <c r="B111" s="68"/>
      <c r="C111" s="69"/>
      <c r="D111" s="79"/>
      <c r="E111" s="69"/>
      <c r="F111" s="80"/>
      <c r="G111" s="80"/>
      <c r="H111" s="245"/>
      <c r="I111" s="258"/>
      <c r="J111" s="85"/>
      <c r="K111" s="77"/>
      <c r="L111" s="77"/>
      <c r="M111" s="77"/>
      <c r="N111" s="77"/>
      <c r="O111" s="77"/>
      <c r="P111" s="77"/>
      <c r="Q111" s="77"/>
      <c r="R111" s="77"/>
      <c r="S111" s="77"/>
      <c r="T111" s="77"/>
      <c r="U111" s="77"/>
      <c r="V111" s="86"/>
      <c r="W111" s="91">
        <f t="shared" si="1"/>
        <v>0</v>
      </c>
      <c r="X111" s="1"/>
    </row>
    <row r="112" spans="1:24" x14ac:dyDescent="0.35">
      <c r="A112" s="1"/>
      <c r="B112" s="68"/>
      <c r="C112" s="69"/>
      <c r="D112" s="79"/>
      <c r="E112" s="69"/>
      <c r="F112" s="80"/>
      <c r="G112" s="80"/>
      <c r="H112" s="245"/>
      <c r="I112" s="258"/>
      <c r="J112" s="85"/>
      <c r="K112" s="77"/>
      <c r="L112" s="77"/>
      <c r="M112" s="77"/>
      <c r="N112" s="77"/>
      <c r="O112" s="77"/>
      <c r="P112" s="77"/>
      <c r="Q112" s="77"/>
      <c r="R112" s="77"/>
      <c r="S112" s="77"/>
      <c r="T112" s="77"/>
      <c r="U112" s="77"/>
      <c r="V112" s="86"/>
      <c r="W112" s="91">
        <f t="shared" si="1"/>
        <v>0</v>
      </c>
      <c r="X112" s="1"/>
    </row>
    <row r="113" spans="1:24" x14ac:dyDescent="0.35">
      <c r="A113" s="1"/>
      <c r="B113" s="68"/>
      <c r="C113" s="69"/>
      <c r="D113" s="79"/>
      <c r="E113" s="69"/>
      <c r="F113" s="80"/>
      <c r="G113" s="80"/>
      <c r="H113" s="245"/>
      <c r="I113" s="258"/>
      <c r="J113" s="85"/>
      <c r="K113" s="77"/>
      <c r="L113" s="77"/>
      <c r="M113" s="77"/>
      <c r="N113" s="77"/>
      <c r="O113" s="77"/>
      <c r="P113" s="77"/>
      <c r="Q113" s="77"/>
      <c r="R113" s="77"/>
      <c r="S113" s="77"/>
      <c r="T113" s="77"/>
      <c r="U113" s="77"/>
      <c r="V113" s="86"/>
      <c r="W113" s="91">
        <f t="shared" si="1"/>
        <v>0</v>
      </c>
      <c r="X113" s="1"/>
    </row>
    <row r="114" spans="1:24" x14ac:dyDescent="0.35">
      <c r="A114" s="1"/>
      <c r="B114" s="68"/>
      <c r="C114" s="69"/>
      <c r="D114" s="79"/>
      <c r="E114" s="69"/>
      <c r="F114" s="80"/>
      <c r="G114" s="80"/>
      <c r="H114" s="245"/>
      <c r="I114" s="258"/>
      <c r="J114" s="85"/>
      <c r="K114" s="77"/>
      <c r="L114" s="77"/>
      <c r="M114" s="77"/>
      <c r="N114" s="77"/>
      <c r="O114" s="77"/>
      <c r="P114" s="77"/>
      <c r="Q114" s="77"/>
      <c r="R114" s="77"/>
      <c r="S114" s="77"/>
      <c r="T114" s="77"/>
      <c r="U114" s="77"/>
      <c r="V114" s="86"/>
      <c r="W114" s="91">
        <f t="shared" si="1"/>
        <v>0</v>
      </c>
      <c r="X114" s="1"/>
    </row>
    <row r="115" spans="1:24" x14ac:dyDescent="0.35">
      <c r="A115" s="1"/>
      <c r="B115" s="68"/>
      <c r="C115" s="69"/>
      <c r="D115" s="79"/>
      <c r="E115" s="69"/>
      <c r="F115" s="80"/>
      <c r="G115" s="80"/>
      <c r="H115" s="245"/>
      <c r="I115" s="258"/>
      <c r="J115" s="85"/>
      <c r="K115" s="77"/>
      <c r="L115" s="77"/>
      <c r="M115" s="77"/>
      <c r="N115" s="77"/>
      <c r="O115" s="77"/>
      <c r="P115" s="77"/>
      <c r="Q115" s="77"/>
      <c r="R115" s="77"/>
      <c r="S115" s="77"/>
      <c r="T115" s="77"/>
      <c r="U115" s="77"/>
      <c r="V115" s="86"/>
      <c r="W115" s="91">
        <f t="shared" si="1"/>
        <v>0</v>
      </c>
      <c r="X115" s="1"/>
    </row>
    <row r="116" spans="1:24" x14ac:dyDescent="0.35">
      <c r="A116" s="1"/>
      <c r="B116" s="68"/>
      <c r="C116" s="69"/>
      <c r="D116" s="79"/>
      <c r="E116" s="69"/>
      <c r="F116" s="80"/>
      <c r="G116" s="80"/>
      <c r="H116" s="245"/>
      <c r="I116" s="258"/>
      <c r="J116" s="85"/>
      <c r="K116" s="77"/>
      <c r="L116" s="77"/>
      <c r="M116" s="77"/>
      <c r="N116" s="77"/>
      <c r="O116" s="77"/>
      <c r="P116" s="77"/>
      <c r="Q116" s="77"/>
      <c r="R116" s="77"/>
      <c r="S116" s="77"/>
      <c r="T116" s="77"/>
      <c r="U116" s="77"/>
      <c r="V116" s="86"/>
      <c r="W116" s="91">
        <f t="shared" si="1"/>
        <v>0</v>
      </c>
      <c r="X116" s="1"/>
    </row>
    <row r="117" spans="1:24" x14ac:dyDescent="0.35">
      <c r="A117" s="1"/>
      <c r="B117" s="68"/>
      <c r="C117" s="69"/>
      <c r="D117" s="79"/>
      <c r="E117" s="69"/>
      <c r="F117" s="80"/>
      <c r="G117" s="80"/>
      <c r="H117" s="245"/>
      <c r="I117" s="258"/>
      <c r="J117" s="85"/>
      <c r="K117" s="77"/>
      <c r="L117" s="77"/>
      <c r="M117" s="77"/>
      <c r="N117" s="77"/>
      <c r="O117" s="77"/>
      <c r="P117" s="77"/>
      <c r="Q117" s="77"/>
      <c r="R117" s="77"/>
      <c r="S117" s="77"/>
      <c r="T117" s="77"/>
      <c r="U117" s="77"/>
      <c r="V117" s="86"/>
      <c r="W117" s="91">
        <f t="shared" si="1"/>
        <v>0</v>
      </c>
      <c r="X117" s="1"/>
    </row>
    <row r="118" spans="1:24" x14ac:dyDescent="0.35">
      <c r="A118" s="1"/>
      <c r="B118" s="68"/>
      <c r="C118" s="69"/>
      <c r="D118" s="79"/>
      <c r="E118" s="69"/>
      <c r="F118" s="80"/>
      <c r="G118" s="80"/>
      <c r="H118" s="245"/>
      <c r="I118" s="258"/>
      <c r="J118" s="85"/>
      <c r="K118" s="77"/>
      <c r="L118" s="77"/>
      <c r="M118" s="77"/>
      <c r="N118" s="77"/>
      <c r="O118" s="77"/>
      <c r="P118" s="77"/>
      <c r="Q118" s="77"/>
      <c r="R118" s="77"/>
      <c r="S118" s="77"/>
      <c r="T118" s="77"/>
      <c r="U118" s="77"/>
      <c r="V118" s="86"/>
      <c r="W118" s="91">
        <f t="shared" si="1"/>
        <v>0</v>
      </c>
      <c r="X118" s="1"/>
    </row>
    <row r="119" spans="1:24" x14ac:dyDescent="0.35">
      <c r="A119" s="1"/>
      <c r="B119" s="68"/>
      <c r="C119" s="69"/>
      <c r="D119" s="79"/>
      <c r="E119" s="69"/>
      <c r="F119" s="80"/>
      <c r="G119" s="80"/>
      <c r="H119" s="245"/>
      <c r="I119" s="258"/>
      <c r="J119" s="85"/>
      <c r="K119" s="77"/>
      <c r="L119" s="77"/>
      <c r="M119" s="77"/>
      <c r="N119" s="77"/>
      <c r="O119" s="77"/>
      <c r="P119" s="77"/>
      <c r="Q119" s="77"/>
      <c r="R119" s="77"/>
      <c r="S119" s="77"/>
      <c r="T119" s="77"/>
      <c r="U119" s="77"/>
      <c r="V119" s="86"/>
      <c r="W119" s="91">
        <f t="shared" si="1"/>
        <v>0</v>
      </c>
      <c r="X119" s="1"/>
    </row>
    <row r="120" spans="1:24" x14ac:dyDescent="0.35">
      <c r="A120" s="1"/>
      <c r="B120" s="68"/>
      <c r="C120" s="69"/>
      <c r="D120" s="79"/>
      <c r="E120" s="69"/>
      <c r="F120" s="80"/>
      <c r="G120" s="80"/>
      <c r="H120" s="245"/>
      <c r="I120" s="258"/>
      <c r="J120" s="85"/>
      <c r="K120" s="77"/>
      <c r="L120" s="77"/>
      <c r="M120" s="77"/>
      <c r="N120" s="77"/>
      <c r="O120" s="77"/>
      <c r="P120" s="77"/>
      <c r="Q120" s="77"/>
      <c r="R120" s="77"/>
      <c r="S120" s="77"/>
      <c r="T120" s="77"/>
      <c r="U120" s="77"/>
      <c r="V120" s="86"/>
      <c r="W120" s="91">
        <f t="shared" si="1"/>
        <v>0</v>
      </c>
      <c r="X120" s="1"/>
    </row>
    <row r="121" spans="1:24" x14ac:dyDescent="0.35">
      <c r="A121" s="1"/>
      <c r="B121" s="68"/>
      <c r="C121" s="69"/>
      <c r="D121" s="79"/>
      <c r="E121" s="69"/>
      <c r="F121" s="80"/>
      <c r="G121" s="80"/>
      <c r="H121" s="245"/>
      <c r="I121" s="258"/>
      <c r="J121" s="85"/>
      <c r="K121" s="77"/>
      <c r="L121" s="77"/>
      <c r="M121" s="77"/>
      <c r="N121" s="77"/>
      <c r="O121" s="77"/>
      <c r="P121" s="77"/>
      <c r="Q121" s="77"/>
      <c r="R121" s="77"/>
      <c r="S121" s="77"/>
      <c r="T121" s="77"/>
      <c r="U121" s="77"/>
      <c r="V121" s="86"/>
      <c r="W121" s="91">
        <f t="shared" si="1"/>
        <v>0</v>
      </c>
      <c r="X121" s="1"/>
    </row>
    <row r="122" spans="1:24" x14ac:dyDescent="0.35">
      <c r="A122" s="1"/>
      <c r="B122" s="68"/>
      <c r="C122" s="69"/>
      <c r="D122" s="79"/>
      <c r="E122" s="69"/>
      <c r="F122" s="80"/>
      <c r="G122" s="80"/>
      <c r="H122" s="245"/>
      <c r="I122" s="258"/>
      <c r="J122" s="85"/>
      <c r="K122" s="77"/>
      <c r="L122" s="77"/>
      <c r="M122" s="77"/>
      <c r="N122" s="77"/>
      <c r="O122" s="77"/>
      <c r="P122" s="77"/>
      <c r="Q122" s="77"/>
      <c r="R122" s="77"/>
      <c r="S122" s="77"/>
      <c r="T122" s="77"/>
      <c r="U122" s="77"/>
      <c r="V122" s="86"/>
      <c r="W122" s="91">
        <f t="shared" si="1"/>
        <v>0</v>
      </c>
      <c r="X122" s="1"/>
    </row>
    <row r="123" spans="1:24" x14ac:dyDescent="0.35">
      <c r="A123" s="1"/>
      <c r="B123" s="68"/>
      <c r="C123" s="71"/>
      <c r="D123" s="79"/>
      <c r="E123" s="69"/>
      <c r="F123" s="80"/>
      <c r="G123" s="80"/>
      <c r="H123" s="245"/>
      <c r="I123" s="258"/>
      <c r="J123" s="85"/>
      <c r="K123" s="77"/>
      <c r="L123" s="77"/>
      <c r="M123" s="77"/>
      <c r="N123" s="77"/>
      <c r="O123" s="77"/>
      <c r="P123" s="77"/>
      <c r="Q123" s="77"/>
      <c r="R123" s="77"/>
      <c r="S123" s="77"/>
      <c r="T123" s="77"/>
      <c r="U123" s="77"/>
      <c r="V123" s="86"/>
      <c r="W123" s="91">
        <f t="shared" si="1"/>
        <v>0</v>
      </c>
      <c r="X123" s="1"/>
    </row>
    <row r="124" spans="1:24" x14ac:dyDescent="0.35">
      <c r="A124" s="1"/>
      <c r="B124" s="68"/>
      <c r="C124" s="71"/>
      <c r="D124" s="79"/>
      <c r="E124" s="69"/>
      <c r="F124" s="80"/>
      <c r="G124" s="80"/>
      <c r="H124" s="245"/>
      <c r="I124" s="258"/>
      <c r="J124" s="85"/>
      <c r="K124" s="77"/>
      <c r="L124" s="77"/>
      <c r="M124" s="77"/>
      <c r="N124" s="77"/>
      <c r="O124" s="77"/>
      <c r="P124" s="77"/>
      <c r="Q124" s="77"/>
      <c r="R124" s="77"/>
      <c r="S124" s="77"/>
      <c r="T124" s="77"/>
      <c r="U124" s="77"/>
      <c r="V124" s="86"/>
      <c r="W124" s="91">
        <f t="shared" si="1"/>
        <v>0</v>
      </c>
      <c r="X124" s="1"/>
    </row>
    <row r="125" spans="1:24" x14ac:dyDescent="0.35">
      <c r="A125" s="1"/>
      <c r="B125" s="68"/>
      <c r="C125" s="71"/>
      <c r="D125" s="79"/>
      <c r="E125" s="69"/>
      <c r="F125" s="80"/>
      <c r="G125" s="80"/>
      <c r="H125" s="245"/>
      <c r="I125" s="258"/>
      <c r="J125" s="85"/>
      <c r="K125" s="77"/>
      <c r="L125" s="77"/>
      <c r="M125" s="77"/>
      <c r="N125" s="77"/>
      <c r="O125" s="77"/>
      <c r="P125" s="77"/>
      <c r="Q125" s="77"/>
      <c r="R125" s="77"/>
      <c r="S125" s="77"/>
      <c r="T125" s="77"/>
      <c r="U125" s="77"/>
      <c r="V125" s="86"/>
      <c r="W125" s="91">
        <f t="shared" si="1"/>
        <v>0</v>
      </c>
      <c r="X125" s="1"/>
    </row>
    <row r="126" spans="1:24" x14ac:dyDescent="0.35">
      <c r="A126" s="1"/>
      <c r="B126" s="68"/>
      <c r="C126" s="71"/>
      <c r="D126" s="79"/>
      <c r="E126" s="69"/>
      <c r="F126" s="80"/>
      <c r="G126" s="80"/>
      <c r="H126" s="245"/>
      <c r="I126" s="258"/>
      <c r="J126" s="85"/>
      <c r="K126" s="77"/>
      <c r="L126" s="77"/>
      <c r="M126" s="77"/>
      <c r="N126" s="77"/>
      <c r="O126" s="77"/>
      <c r="P126" s="77"/>
      <c r="Q126" s="77"/>
      <c r="R126" s="77"/>
      <c r="S126" s="77"/>
      <c r="T126" s="77"/>
      <c r="U126" s="77"/>
      <c r="V126" s="86"/>
      <c r="W126" s="91">
        <f t="shared" si="1"/>
        <v>0</v>
      </c>
      <c r="X126" s="1"/>
    </row>
    <row r="127" spans="1:24" x14ac:dyDescent="0.35">
      <c r="A127" s="1"/>
      <c r="B127" s="68"/>
      <c r="C127" s="71"/>
      <c r="D127" s="79"/>
      <c r="E127" s="69"/>
      <c r="F127" s="80"/>
      <c r="G127" s="80"/>
      <c r="H127" s="245"/>
      <c r="I127" s="258"/>
      <c r="J127" s="85"/>
      <c r="K127" s="77"/>
      <c r="L127" s="77"/>
      <c r="M127" s="77"/>
      <c r="N127" s="77"/>
      <c r="O127" s="77"/>
      <c r="P127" s="77"/>
      <c r="Q127" s="77"/>
      <c r="R127" s="77"/>
      <c r="S127" s="77"/>
      <c r="T127" s="77"/>
      <c r="U127" s="77"/>
      <c r="V127" s="86"/>
      <c r="W127" s="91">
        <f t="shared" si="1"/>
        <v>0</v>
      </c>
      <c r="X127" s="1"/>
    </row>
    <row r="128" spans="1:24" x14ac:dyDescent="0.35">
      <c r="A128" s="1"/>
      <c r="B128" s="68"/>
      <c r="C128" s="71"/>
      <c r="D128" s="79"/>
      <c r="E128" s="69"/>
      <c r="F128" s="80"/>
      <c r="G128" s="80"/>
      <c r="H128" s="245"/>
      <c r="I128" s="258"/>
      <c r="J128" s="85"/>
      <c r="K128" s="77"/>
      <c r="L128" s="77"/>
      <c r="M128" s="77"/>
      <c r="N128" s="77"/>
      <c r="O128" s="77"/>
      <c r="P128" s="77"/>
      <c r="Q128" s="77"/>
      <c r="R128" s="77"/>
      <c r="S128" s="77"/>
      <c r="T128" s="77"/>
      <c r="U128" s="77"/>
      <c r="V128" s="86"/>
      <c r="W128" s="91">
        <f t="shared" si="1"/>
        <v>0</v>
      </c>
      <c r="X128" s="1"/>
    </row>
    <row r="129" spans="1:24" x14ac:dyDescent="0.35">
      <c r="A129" s="1"/>
      <c r="B129" s="68"/>
      <c r="C129" s="71"/>
      <c r="D129" s="79"/>
      <c r="E129" s="69"/>
      <c r="F129" s="80"/>
      <c r="G129" s="80"/>
      <c r="H129" s="245"/>
      <c r="I129" s="258"/>
      <c r="J129" s="85"/>
      <c r="K129" s="77"/>
      <c r="L129" s="77"/>
      <c r="M129" s="77"/>
      <c r="N129" s="77"/>
      <c r="O129" s="77"/>
      <c r="P129" s="77"/>
      <c r="Q129" s="77"/>
      <c r="R129" s="77"/>
      <c r="S129" s="77"/>
      <c r="T129" s="77"/>
      <c r="U129" s="77"/>
      <c r="V129" s="86"/>
      <c r="W129" s="91">
        <f t="shared" si="1"/>
        <v>0</v>
      </c>
      <c r="X129" s="1"/>
    </row>
    <row r="130" spans="1:24" x14ac:dyDescent="0.35">
      <c r="A130" s="1"/>
      <c r="B130" s="68"/>
      <c r="C130" s="71"/>
      <c r="D130" s="79"/>
      <c r="E130" s="69"/>
      <c r="F130" s="80"/>
      <c r="G130" s="80"/>
      <c r="H130" s="245"/>
      <c r="I130" s="258"/>
      <c r="J130" s="85"/>
      <c r="K130" s="77"/>
      <c r="L130" s="77"/>
      <c r="M130" s="77"/>
      <c r="N130" s="77"/>
      <c r="O130" s="77"/>
      <c r="P130" s="77"/>
      <c r="Q130" s="77"/>
      <c r="R130" s="77"/>
      <c r="S130" s="77"/>
      <c r="T130" s="77"/>
      <c r="U130" s="77"/>
      <c r="V130" s="86"/>
      <c r="W130" s="91">
        <f t="shared" si="1"/>
        <v>0</v>
      </c>
      <c r="X130" s="1"/>
    </row>
    <row r="131" spans="1:24" x14ac:dyDescent="0.35">
      <c r="A131" s="1"/>
      <c r="B131" s="68"/>
      <c r="C131" s="71"/>
      <c r="D131" s="79"/>
      <c r="E131" s="69"/>
      <c r="F131" s="80"/>
      <c r="G131" s="80"/>
      <c r="H131" s="245"/>
      <c r="I131" s="258"/>
      <c r="J131" s="85"/>
      <c r="K131" s="77"/>
      <c r="L131" s="77"/>
      <c r="M131" s="77"/>
      <c r="N131" s="77"/>
      <c r="O131" s="77"/>
      <c r="P131" s="77"/>
      <c r="Q131" s="77"/>
      <c r="R131" s="77"/>
      <c r="S131" s="77"/>
      <c r="T131" s="77"/>
      <c r="U131" s="77"/>
      <c r="V131" s="86"/>
      <c r="W131" s="91">
        <f t="shared" si="1"/>
        <v>0</v>
      </c>
      <c r="X131" s="1"/>
    </row>
    <row r="132" spans="1:24" x14ac:dyDescent="0.35">
      <c r="A132" s="1"/>
      <c r="B132" s="68"/>
      <c r="C132" s="71"/>
      <c r="D132" s="79"/>
      <c r="E132" s="69"/>
      <c r="F132" s="80"/>
      <c r="G132" s="80"/>
      <c r="H132" s="245"/>
      <c r="I132" s="258"/>
      <c r="J132" s="85"/>
      <c r="K132" s="77"/>
      <c r="L132" s="77"/>
      <c r="M132" s="77"/>
      <c r="N132" s="77"/>
      <c r="O132" s="77"/>
      <c r="P132" s="77"/>
      <c r="Q132" s="77"/>
      <c r="R132" s="77"/>
      <c r="S132" s="77"/>
      <c r="T132" s="77"/>
      <c r="U132" s="77"/>
      <c r="V132" s="86"/>
      <c r="W132" s="91">
        <f t="shared" si="1"/>
        <v>0</v>
      </c>
      <c r="X132" s="1"/>
    </row>
    <row r="133" spans="1:24" x14ac:dyDescent="0.35">
      <c r="A133" s="1"/>
      <c r="B133" s="68"/>
      <c r="C133" s="71"/>
      <c r="D133" s="79"/>
      <c r="E133" s="69"/>
      <c r="F133" s="80"/>
      <c r="G133" s="80"/>
      <c r="H133" s="245"/>
      <c r="I133" s="258"/>
      <c r="J133" s="85"/>
      <c r="K133" s="77"/>
      <c r="L133" s="77"/>
      <c r="M133" s="77"/>
      <c r="N133" s="77"/>
      <c r="O133" s="77"/>
      <c r="P133" s="77"/>
      <c r="Q133" s="77"/>
      <c r="R133" s="77"/>
      <c r="S133" s="77"/>
      <c r="T133" s="77"/>
      <c r="U133" s="77"/>
      <c r="V133" s="86"/>
      <c r="W133" s="91">
        <f t="shared" si="1"/>
        <v>0</v>
      </c>
      <c r="X133" s="1"/>
    </row>
    <row r="134" spans="1:24" x14ac:dyDescent="0.35">
      <c r="A134" s="1"/>
      <c r="B134" s="68"/>
      <c r="C134" s="71"/>
      <c r="D134" s="79"/>
      <c r="E134" s="69"/>
      <c r="F134" s="80"/>
      <c r="G134" s="80"/>
      <c r="H134" s="245"/>
      <c r="I134" s="258"/>
      <c r="J134" s="85"/>
      <c r="K134" s="77"/>
      <c r="L134" s="77"/>
      <c r="M134" s="77"/>
      <c r="N134" s="77"/>
      <c r="O134" s="77"/>
      <c r="P134" s="77"/>
      <c r="Q134" s="77"/>
      <c r="R134" s="77"/>
      <c r="S134" s="77"/>
      <c r="T134" s="77"/>
      <c r="U134" s="77"/>
      <c r="V134" s="86"/>
      <c r="W134" s="91">
        <f t="shared" si="1"/>
        <v>0</v>
      </c>
      <c r="X134" s="1"/>
    </row>
    <row r="135" spans="1:24" x14ac:dyDescent="0.35">
      <c r="A135" s="1"/>
      <c r="B135" s="68"/>
      <c r="C135" s="71"/>
      <c r="D135" s="79"/>
      <c r="E135" s="69"/>
      <c r="F135" s="80"/>
      <c r="G135" s="80"/>
      <c r="H135" s="245"/>
      <c r="I135" s="258"/>
      <c r="J135" s="85"/>
      <c r="K135" s="77"/>
      <c r="L135" s="77"/>
      <c r="M135" s="77"/>
      <c r="N135" s="77"/>
      <c r="O135" s="77"/>
      <c r="P135" s="77"/>
      <c r="Q135" s="77"/>
      <c r="R135" s="77"/>
      <c r="S135" s="77"/>
      <c r="T135" s="77"/>
      <c r="U135" s="77"/>
      <c r="V135" s="86"/>
      <c r="W135" s="91">
        <f t="shared" si="1"/>
        <v>0</v>
      </c>
      <c r="X135" s="1"/>
    </row>
    <row r="136" spans="1:24" x14ac:dyDescent="0.35">
      <c r="A136" s="1"/>
      <c r="B136" s="68"/>
      <c r="C136" s="71"/>
      <c r="D136" s="79"/>
      <c r="E136" s="69"/>
      <c r="F136" s="80"/>
      <c r="G136" s="80"/>
      <c r="H136" s="245"/>
      <c r="I136" s="258"/>
      <c r="J136" s="85"/>
      <c r="K136" s="77"/>
      <c r="L136" s="77"/>
      <c r="M136" s="77"/>
      <c r="N136" s="77"/>
      <c r="O136" s="77"/>
      <c r="P136" s="77"/>
      <c r="Q136" s="77"/>
      <c r="R136" s="77"/>
      <c r="S136" s="77"/>
      <c r="T136" s="77"/>
      <c r="U136" s="77"/>
      <c r="V136" s="86"/>
      <c r="W136" s="91">
        <f t="shared" si="1"/>
        <v>0</v>
      </c>
      <c r="X136" s="1"/>
    </row>
    <row r="137" spans="1:24" x14ac:dyDescent="0.35">
      <c r="A137" s="1"/>
      <c r="B137" s="68"/>
      <c r="C137" s="71"/>
      <c r="D137" s="79"/>
      <c r="E137" s="69"/>
      <c r="F137" s="80"/>
      <c r="G137" s="80"/>
      <c r="H137" s="245"/>
      <c r="I137" s="258"/>
      <c r="J137" s="85"/>
      <c r="K137" s="77"/>
      <c r="L137" s="77"/>
      <c r="M137" s="77"/>
      <c r="N137" s="77"/>
      <c r="O137" s="77"/>
      <c r="P137" s="77"/>
      <c r="Q137" s="77"/>
      <c r="R137" s="77"/>
      <c r="S137" s="77"/>
      <c r="T137" s="77"/>
      <c r="U137" s="77"/>
      <c r="V137" s="86"/>
      <c r="W137" s="91">
        <f t="shared" si="1"/>
        <v>0</v>
      </c>
      <c r="X137" s="1"/>
    </row>
    <row r="138" spans="1:24" x14ac:dyDescent="0.35">
      <c r="A138" s="1"/>
      <c r="B138" s="68"/>
      <c r="C138" s="71"/>
      <c r="D138" s="79"/>
      <c r="E138" s="69"/>
      <c r="F138" s="80"/>
      <c r="G138" s="80"/>
      <c r="H138" s="245"/>
      <c r="I138" s="258"/>
      <c r="J138" s="85"/>
      <c r="K138" s="77"/>
      <c r="L138" s="77"/>
      <c r="M138" s="77"/>
      <c r="N138" s="77"/>
      <c r="O138" s="77"/>
      <c r="P138" s="77"/>
      <c r="Q138" s="77"/>
      <c r="R138" s="77"/>
      <c r="S138" s="77"/>
      <c r="T138" s="77"/>
      <c r="U138" s="77"/>
      <c r="V138" s="86"/>
      <c r="W138" s="91">
        <f t="shared" si="1"/>
        <v>0</v>
      </c>
      <c r="X138" s="1"/>
    </row>
    <row r="139" spans="1:24" x14ac:dyDescent="0.35">
      <c r="A139" s="1"/>
      <c r="B139" s="68"/>
      <c r="C139" s="71"/>
      <c r="D139" s="79"/>
      <c r="E139" s="69"/>
      <c r="F139" s="80"/>
      <c r="G139" s="80"/>
      <c r="H139" s="245"/>
      <c r="I139" s="258"/>
      <c r="J139" s="85"/>
      <c r="K139" s="77"/>
      <c r="L139" s="77"/>
      <c r="M139" s="77"/>
      <c r="N139" s="77"/>
      <c r="O139" s="77"/>
      <c r="P139" s="77"/>
      <c r="Q139" s="77"/>
      <c r="R139" s="77"/>
      <c r="S139" s="77"/>
      <c r="T139" s="77"/>
      <c r="U139" s="77"/>
      <c r="V139" s="86"/>
      <c r="W139" s="91">
        <f t="shared" si="1"/>
        <v>0</v>
      </c>
      <c r="X139" s="1"/>
    </row>
    <row r="140" spans="1:24" x14ac:dyDescent="0.35">
      <c r="A140" s="1"/>
      <c r="B140" s="68"/>
      <c r="C140" s="71"/>
      <c r="D140" s="79"/>
      <c r="E140" s="69"/>
      <c r="F140" s="80"/>
      <c r="G140" s="80"/>
      <c r="H140" s="245"/>
      <c r="I140" s="258"/>
      <c r="J140" s="85"/>
      <c r="K140" s="77"/>
      <c r="L140" s="77"/>
      <c r="M140" s="77"/>
      <c r="N140" s="77"/>
      <c r="O140" s="77"/>
      <c r="P140" s="77"/>
      <c r="Q140" s="77"/>
      <c r="R140" s="77"/>
      <c r="S140" s="77"/>
      <c r="T140" s="77"/>
      <c r="U140" s="77"/>
      <c r="V140" s="86"/>
      <c r="W140" s="91">
        <f t="shared" ref="W140:W203" si="2">SUM(J140:V140)</f>
        <v>0</v>
      </c>
      <c r="X140" s="1"/>
    </row>
    <row r="141" spans="1:24" x14ac:dyDescent="0.35">
      <c r="A141" s="1"/>
      <c r="B141" s="68"/>
      <c r="C141" s="71"/>
      <c r="D141" s="79"/>
      <c r="E141" s="69"/>
      <c r="F141" s="80"/>
      <c r="G141" s="80"/>
      <c r="H141" s="245"/>
      <c r="I141" s="258"/>
      <c r="J141" s="85"/>
      <c r="K141" s="77"/>
      <c r="L141" s="77"/>
      <c r="M141" s="77"/>
      <c r="N141" s="77"/>
      <c r="O141" s="77"/>
      <c r="P141" s="77"/>
      <c r="Q141" s="77"/>
      <c r="R141" s="77"/>
      <c r="S141" s="77"/>
      <c r="T141" s="77"/>
      <c r="U141" s="77"/>
      <c r="V141" s="86"/>
      <c r="W141" s="91">
        <f t="shared" si="2"/>
        <v>0</v>
      </c>
      <c r="X141" s="1"/>
    </row>
    <row r="142" spans="1:24" x14ac:dyDescent="0.35">
      <c r="A142" s="1"/>
      <c r="B142" s="68"/>
      <c r="C142" s="71"/>
      <c r="D142" s="79"/>
      <c r="E142" s="69"/>
      <c r="F142" s="80"/>
      <c r="G142" s="80"/>
      <c r="H142" s="245"/>
      <c r="I142" s="258"/>
      <c r="J142" s="85"/>
      <c r="K142" s="77"/>
      <c r="L142" s="77"/>
      <c r="M142" s="77"/>
      <c r="N142" s="77"/>
      <c r="O142" s="77"/>
      <c r="P142" s="77"/>
      <c r="Q142" s="77"/>
      <c r="R142" s="77"/>
      <c r="S142" s="77"/>
      <c r="T142" s="77"/>
      <c r="U142" s="77"/>
      <c r="V142" s="86"/>
      <c r="W142" s="91">
        <f t="shared" si="2"/>
        <v>0</v>
      </c>
      <c r="X142" s="1"/>
    </row>
    <row r="143" spans="1:24" x14ac:dyDescent="0.35">
      <c r="A143" s="1"/>
      <c r="B143" s="68"/>
      <c r="C143" s="71"/>
      <c r="D143" s="79"/>
      <c r="E143" s="69"/>
      <c r="F143" s="80"/>
      <c r="G143" s="80"/>
      <c r="H143" s="245"/>
      <c r="I143" s="258"/>
      <c r="J143" s="85"/>
      <c r="K143" s="77"/>
      <c r="L143" s="77"/>
      <c r="M143" s="77"/>
      <c r="N143" s="77"/>
      <c r="O143" s="77"/>
      <c r="P143" s="77"/>
      <c r="Q143" s="77"/>
      <c r="R143" s="77"/>
      <c r="S143" s="77"/>
      <c r="T143" s="77"/>
      <c r="U143" s="77"/>
      <c r="V143" s="86"/>
      <c r="W143" s="91">
        <f t="shared" si="2"/>
        <v>0</v>
      </c>
      <c r="X143" s="1"/>
    </row>
    <row r="144" spans="1:24" x14ac:dyDescent="0.35">
      <c r="A144" s="1"/>
      <c r="B144" s="68"/>
      <c r="C144" s="71"/>
      <c r="D144" s="79"/>
      <c r="E144" s="69"/>
      <c r="F144" s="80"/>
      <c r="G144" s="80"/>
      <c r="H144" s="245"/>
      <c r="I144" s="258"/>
      <c r="J144" s="85"/>
      <c r="K144" s="77"/>
      <c r="L144" s="77"/>
      <c r="M144" s="77"/>
      <c r="N144" s="77"/>
      <c r="O144" s="77"/>
      <c r="P144" s="77"/>
      <c r="Q144" s="77"/>
      <c r="R144" s="77"/>
      <c r="S144" s="77"/>
      <c r="T144" s="77"/>
      <c r="U144" s="77"/>
      <c r="V144" s="86"/>
      <c r="W144" s="91">
        <f t="shared" si="2"/>
        <v>0</v>
      </c>
      <c r="X144" s="1"/>
    </row>
    <row r="145" spans="1:24" x14ac:dyDescent="0.35">
      <c r="A145" s="1"/>
      <c r="B145" s="68"/>
      <c r="C145" s="69"/>
      <c r="D145" s="79"/>
      <c r="E145" s="69"/>
      <c r="F145" s="80"/>
      <c r="G145" s="80"/>
      <c r="H145" s="245"/>
      <c r="I145" s="258"/>
      <c r="J145" s="85"/>
      <c r="K145" s="77"/>
      <c r="L145" s="77"/>
      <c r="M145" s="77"/>
      <c r="N145" s="77"/>
      <c r="O145" s="77"/>
      <c r="P145" s="77"/>
      <c r="Q145" s="77"/>
      <c r="R145" s="77"/>
      <c r="S145" s="77"/>
      <c r="T145" s="77"/>
      <c r="U145" s="77"/>
      <c r="V145" s="86"/>
      <c r="W145" s="91">
        <f t="shared" si="2"/>
        <v>0</v>
      </c>
      <c r="X145" s="1"/>
    </row>
    <row r="146" spans="1:24" x14ac:dyDescent="0.35">
      <c r="A146" s="1"/>
      <c r="B146" s="68"/>
      <c r="C146" s="71"/>
      <c r="D146" s="79"/>
      <c r="E146" s="69"/>
      <c r="F146" s="80"/>
      <c r="G146" s="80"/>
      <c r="H146" s="245"/>
      <c r="I146" s="258"/>
      <c r="J146" s="85"/>
      <c r="K146" s="77"/>
      <c r="L146" s="77"/>
      <c r="M146" s="77"/>
      <c r="N146" s="77"/>
      <c r="O146" s="77"/>
      <c r="P146" s="77"/>
      <c r="Q146" s="77"/>
      <c r="R146" s="77"/>
      <c r="S146" s="77"/>
      <c r="T146" s="77"/>
      <c r="U146" s="77"/>
      <c r="V146" s="86"/>
      <c r="W146" s="91">
        <f t="shared" si="2"/>
        <v>0</v>
      </c>
      <c r="X146" s="1"/>
    </row>
    <row r="147" spans="1:24" x14ac:dyDescent="0.35">
      <c r="A147" s="1"/>
      <c r="B147" s="68"/>
      <c r="C147" s="71"/>
      <c r="D147" s="79"/>
      <c r="E147" s="69"/>
      <c r="F147" s="80"/>
      <c r="G147" s="80"/>
      <c r="H147" s="245"/>
      <c r="I147" s="258"/>
      <c r="J147" s="85"/>
      <c r="K147" s="77"/>
      <c r="L147" s="77"/>
      <c r="M147" s="77"/>
      <c r="N147" s="77"/>
      <c r="O147" s="77"/>
      <c r="P147" s="77"/>
      <c r="Q147" s="77"/>
      <c r="R147" s="77"/>
      <c r="S147" s="77"/>
      <c r="T147" s="77"/>
      <c r="U147" s="77"/>
      <c r="V147" s="86"/>
      <c r="W147" s="91">
        <f t="shared" si="2"/>
        <v>0</v>
      </c>
      <c r="X147" s="1"/>
    </row>
    <row r="148" spans="1:24" x14ac:dyDescent="0.35">
      <c r="A148" s="1"/>
      <c r="B148" s="68"/>
      <c r="C148" s="71"/>
      <c r="D148" s="79"/>
      <c r="E148" s="69"/>
      <c r="F148" s="80"/>
      <c r="G148" s="80"/>
      <c r="H148" s="245"/>
      <c r="I148" s="258"/>
      <c r="J148" s="85"/>
      <c r="K148" s="77"/>
      <c r="L148" s="77"/>
      <c r="M148" s="77"/>
      <c r="N148" s="77"/>
      <c r="O148" s="77"/>
      <c r="P148" s="77"/>
      <c r="Q148" s="77"/>
      <c r="R148" s="77"/>
      <c r="S148" s="77"/>
      <c r="T148" s="77"/>
      <c r="U148" s="77"/>
      <c r="V148" s="86"/>
      <c r="W148" s="91">
        <f t="shared" si="2"/>
        <v>0</v>
      </c>
      <c r="X148" s="1"/>
    </row>
    <row r="149" spans="1:24" x14ac:dyDescent="0.35">
      <c r="A149" s="1"/>
      <c r="B149" s="68"/>
      <c r="C149" s="71"/>
      <c r="D149" s="79"/>
      <c r="E149" s="69"/>
      <c r="F149" s="80"/>
      <c r="G149" s="80"/>
      <c r="H149" s="245"/>
      <c r="I149" s="258"/>
      <c r="J149" s="85"/>
      <c r="K149" s="77"/>
      <c r="L149" s="77"/>
      <c r="M149" s="77"/>
      <c r="N149" s="77"/>
      <c r="O149" s="77"/>
      <c r="P149" s="77"/>
      <c r="Q149" s="77"/>
      <c r="R149" s="77"/>
      <c r="S149" s="77"/>
      <c r="T149" s="77"/>
      <c r="U149" s="77"/>
      <c r="V149" s="86"/>
      <c r="W149" s="91">
        <f t="shared" si="2"/>
        <v>0</v>
      </c>
      <c r="X149" s="1"/>
    </row>
    <row r="150" spans="1:24" x14ac:dyDescent="0.35">
      <c r="A150" s="1"/>
      <c r="B150" s="68"/>
      <c r="C150" s="71"/>
      <c r="D150" s="79"/>
      <c r="E150" s="69"/>
      <c r="F150" s="80"/>
      <c r="G150" s="80"/>
      <c r="H150" s="245"/>
      <c r="I150" s="258"/>
      <c r="J150" s="85"/>
      <c r="K150" s="77"/>
      <c r="L150" s="77"/>
      <c r="M150" s="77"/>
      <c r="N150" s="77"/>
      <c r="O150" s="77"/>
      <c r="P150" s="77"/>
      <c r="Q150" s="77"/>
      <c r="R150" s="77"/>
      <c r="S150" s="77"/>
      <c r="T150" s="77"/>
      <c r="U150" s="77"/>
      <c r="V150" s="86"/>
      <c r="W150" s="91">
        <f t="shared" si="2"/>
        <v>0</v>
      </c>
      <c r="X150" s="1"/>
    </row>
    <row r="151" spans="1:24" x14ac:dyDescent="0.35">
      <c r="A151" s="1"/>
      <c r="B151" s="68"/>
      <c r="C151" s="71"/>
      <c r="D151" s="79"/>
      <c r="E151" s="69"/>
      <c r="F151" s="80"/>
      <c r="G151" s="80"/>
      <c r="H151" s="245"/>
      <c r="I151" s="258"/>
      <c r="J151" s="85"/>
      <c r="K151" s="77"/>
      <c r="L151" s="77"/>
      <c r="M151" s="77"/>
      <c r="N151" s="77"/>
      <c r="O151" s="77"/>
      <c r="P151" s="77"/>
      <c r="Q151" s="77"/>
      <c r="R151" s="77"/>
      <c r="S151" s="77"/>
      <c r="T151" s="77"/>
      <c r="U151" s="77"/>
      <c r="V151" s="86"/>
      <c r="W151" s="91">
        <f t="shared" si="2"/>
        <v>0</v>
      </c>
      <c r="X151" s="1"/>
    </row>
    <row r="152" spans="1:24" x14ac:dyDescent="0.35">
      <c r="A152" s="1"/>
      <c r="B152" s="68"/>
      <c r="C152" s="71"/>
      <c r="D152" s="79"/>
      <c r="E152" s="69"/>
      <c r="F152" s="80"/>
      <c r="G152" s="80"/>
      <c r="H152" s="245"/>
      <c r="I152" s="258"/>
      <c r="J152" s="85"/>
      <c r="K152" s="77"/>
      <c r="L152" s="77"/>
      <c r="M152" s="77"/>
      <c r="N152" s="77"/>
      <c r="O152" s="77"/>
      <c r="P152" s="77"/>
      <c r="Q152" s="77"/>
      <c r="R152" s="77"/>
      <c r="S152" s="77"/>
      <c r="T152" s="77"/>
      <c r="U152" s="77"/>
      <c r="V152" s="86"/>
      <c r="W152" s="91">
        <f t="shared" si="2"/>
        <v>0</v>
      </c>
      <c r="X152" s="1"/>
    </row>
    <row r="153" spans="1:24" x14ac:dyDescent="0.35">
      <c r="A153" s="1"/>
      <c r="B153" s="68"/>
      <c r="C153" s="71"/>
      <c r="D153" s="79"/>
      <c r="E153" s="69"/>
      <c r="F153" s="80"/>
      <c r="G153" s="80"/>
      <c r="H153" s="245"/>
      <c r="I153" s="258"/>
      <c r="J153" s="85"/>
      <c r="K153" s="77"/>
      <c r="L153" s="77"/>
      <c r="M153" s="77"/>
      <c r="N153" s="77"/>
      <c r="O153" s="77"/>
      <c r="P153" s="77"/>
      <c r="Q153" s="77"/>
      <c r="R153" s="77"/>
      <c r="S153" s="77"/>
      <c r="T153" s="77"/>
      <c r="U153" s="77"/>
      <c r="V153" s="86"/>
      <c r="W153" s="91">
        <f t="shared" si="2"/>
        <v>0</v>
      </c>
      <c r="X153" s="1"/>
    </row>
    <row r="154" spans="1:24" x14ac:dyDescent="0.35">
      <c r="A154" s="1"/>
      <c r="B154" s="68"/>
      <c r="C154" s="71"/>
      <c r="D154" s="79"/>
      <c r="E154" s="69"/>
      <c r="F154" s="80"/>
      <c r="G154" s="80"/>
      <c r="H154" s="245"/>
      <c r="I154" s="258"/>
      <c r="J154" s="85"/>
      <c r="K154" s="77"/>
      <c r="L154" s="77"/>
      <c r="M154" s="77"/>
      <c r="N154" s="77"/>
      <c r="O154" s="77"/>
      <c r="P154" s="77"/>
      <c r="Q154" s="77"/>
      <c r="R154" s="77"/>
      <c r="S154" s="77"/>
      <c r="T154" s="77"/>
      <c r="U154" s="77"/>
      <c r="V154" s="86"/>
      <c r="W154" s="91">
        <f t="shared" si="2"/>
        <v>0</v>
      </c>
      <c r="X154" s="1"/>
    </row>
    <row r="155" spans="1:24" x14ac:dyDescent="0.35">
      <c r="A155" s="1"/>
      <c r="B155" s="68"/>
      <c r="C155" s="71"/>
      <c r="D155" s="79"/>
      <c r="E155" s="69"/>
      <c r="F155" s="80"/>
      <c r="G155" s="80"/>
      <c r="H155" s="245"/>
      <c r="I155" s="258"/>
      <c r="J155" s="85"/>
      <c r="K155" s="77"/>
      <c r="L155" s="77"/>
      <c r="M155" s="77"/>
      <c r="N155" s="77"/>
      <c r="O155" s="77"/>
      <c r="P155" s="77"/>
      <c r="Q155" s="77"/>
      <c r="R155" s="77"/>
      <c r="S155" s="77"/>
      <c r="T155" s="77"/>
      <c r="U155" s="77"/>
      <c r="V155" s="86"/>
      <c r="W155" s="91">
        <f t="shared" si="2"/>
        <v>0</v>
      </c>
      <c r="X155" s="1"/>
    </row>
    <row r="156" spans="1:24" x14ac:dyDescent="0.35">
      <c r="A156" s="1"/>
      <c r="B156" s="68"/>
      <c r="C156" s="71"/>
      <c r="D156" s="79"/>
      <c r="E156" s="69"/>
      <c r="F156" s="80"/>
      <c r="G156" s="80"/>
      <c r="H156" s="245"/>
      <c r="I156" s="258"/>
      <c r="J156" s="85"/>
      <c r="K156" s="77"/>
      <c r="L156" s="77"/>
      <c r="M156" s="77"/>
      <c r="N156" s="77"/>
      <c r="O156" s="77"/>
      <c r="P156" s="77"/>
      <c r="Q156" s="77"/>
      <c r="R156" s="77"/>
      <c r="S156" s="77"/>
      <c r="T156" s="77"/>
      <c r="U156" s="77"/>
      <c r="V156" s="86"/>
      <c r="W156" s="91">
        <f t="shared" si="2"/>
        <v>0</v>
      </c>
      <c r="X156" s="1"/>
    </row>
    <row r="157" spans="1:24" x14ac:dyDescent="0.35">
      <c r="A157" s="1"/>
      <c r="B157" s="68"/>
      <c r="C157" s="71"/>
      <c r="D157" s="79"/>
      <c r="E157" s="69"/>
      <c r="F157" s="80"/>
      <c r="G157" s="80"/>
      <c r="H157" s="245"/>
      <c r="I157" s="258"/>
      <c r="J157" s="85"/>
      <c r="K157" s="77"/>
      <c r="L157" s="77"/>
      <c r="M157" s="77"/>
      <c r="N157" s="77"/>
      <c r="O157" s="77"/>
      <c r="P157" s="77"/>
      <c r="Q157" s="77"/>
      <c r="R157" s="77"/>
      <c r="S157" s="77"/>
      <c r="T157" s="77"/>
      <c r="U157" s="77"/>
      <c r="V157" s="86"/>
      <c r="W157" s="91">
        <f t="shared" si="2"/>
        <v>0</v>
      </c>
      <c r="X157" s="1"/>
    </row>
    <row r="158" spans="1:24" x14ac:dyDescent="0.35">
      <c r="A158" s="1"/>
      <c r="B158" s="68"/>
      <c r="C158" s="71"/>
      <c r="D158" s="79"/>
      <c r="E158" s="69"/>
      <c r="F158" s="80"/>
      <c r="G158" s="80"/>
      <c r="H158" s="245"/>
      <c r="I158" s="258"/>
      <c r="J158" s="85"/>
      <c r="K158" s="77"/>
      <c r="L158" s="77"/>
      <c r="M158" s="77"/>
      <c r="N158" s="77"/>
      <c r="O158" s="77"/>
      <c r="P158" s="77"/>
      <c r="Q158" s="77"/>
      <c r="R158" s="77"/>
      <c r="S158" s="77"/>
      <c r="T158" s="77"/>
      <c r="U158" s="77"/>
      <c r="V158" s="86"/>
      <c r="W158" s="91">
        <f t="shared" si="2"/>
        <v>0</v>
      </c>
      <c r="X158" s="1"/>
    </row>
    <row r="159" spans="1:24" x14ac:dyDescent="0.35">
      <c r="A159" s="1"/>
      <c r="B159" s="68"/>
      <c r="C159" s="71"/>
      <c r="D159" s="79"/>
      <c r="E159" s="69"/>
      <c r="F159" s="80"/>
      <c r="G159" s="80"/>
      <c r="H159" s="245"/>
      <c r="I159" s="258"/>
      <c r="J159" s="85"/>
      <c r="K159" s="77"/>
      <c r="L159" s="77"/>
      <c r="M159" s="77"/>
      <c r="N159" s="77"/>
      <c r="O159" s="77"/>
      <c r="P159" s="77"/>
      <c r="Q159" s="77"/>
      <c r="R159" s="77"/>
      <c r="S159" s="77"/>
      <c r="T159" s="77"/>
      <c r="U159" s="77"/>
      <c r="V159" s="86"/>
      <c r="W159" s="91">
        <f t="shared" si="2"/>
        <v>0</v>
      </c>
      <c r="X159" s="1"/>
    </row>
    <row r="160" spans="1:24" x14ac:dyDescent="0.35">
      <c r="A160" s="1"/>
      <c r="B160" s="68"/>
      <c r="C160" s="71"/>
      <c r="D160" s="79"/>
      <c r="E160" s="69"/>
      <c r="F160" s="80"/>
      <c r="G160" s="80"/>
      <c r="H160" s="245"/>
      <c r="I160" s="258"/>
      <c r="J160" s="85"/>
      <c r="K160" s="77"/>
      <c r="L160" s="77"/>
      <c r="M160" s="77"/>
      <c r="N160" s="77"/>
      <c r="O160" s="77"/>
      <c r="P160" s="77"/>
      <c r="Q160" s="77"/>
      <c r="R160" s="77"/>
      <c r="S160" s="77"/>
      <c r="T160" s="77"/>
      <c r="U160" s="77"/>
      <c r="V160" s="86"/>
      <c r="W160" s="91">
        <f t="shared" si="2"/>
        <v>0</v>
      </c>
      <c r="X160" s="1"/>
    </row>
    <row r="161" spans="1:24" x14ac:dyDescent="0.35">
      <c r="A161" s="1"/>
      <c r="B161" s="68"/>
      <c r="C161" s="71"/>
      <c r="D161" s="79"/>
      <c r="E161" s="69"/>
      <c r="F161" s="80"/>
      <c r="G161" s="80"/>
      <c r="H161" s="245"/>
      <c r="I161" s="258"/>
      <c r="J161" s="85"/>
      <c r="K161" s="77"/>
      <c r="L161" s="77"/>
      <c r="M161" s="77"/>
      <c r="N161" s="77"/>
      <c r="O161" s="77"/>
      <c r="P161" s="77"/>
      <c r="Q161" s="77"/>
      <c r="R161" s="77"/>
      <c r="S161" s="77"/>
      <c r="T161" s="77"/>
      <c r="U161" s="77"/>
      <c r="V161" s="86"/>
      <c r="W161" s="91">
        <f t="shared" si="2"/>
        <v>0</v>
      </c>
      <c r="X161" s="1"/>
    </row>
    <row r="162" spans="1:24" x14ac:dyDescent="0.35">
      <c r="A162" s="1"/>
      <c r="B162" s="68"/>
      <c r="C162" s="71"/>
      <c r="D162" s="79"/>
      <c r="E162" s="69"/>
      <c r="F162" s="80"/>
      <c r="G162" s="80"/>
      <c r="H162" s="245"/>
      <c r="I162" s="258"/>
      <c r="J162" s="85"/>
      <c r="K162" s="77"/>
      <c r="L162" s="77"/>
      <c r="M162" s="77"/>
      <c r="N162" s="77"/>
      <c r="O162" s="77"/>
      <c r="P162" s="77"/>
      <c r="Q162" s="77"/>
      <c r="R162" s="77"/>
      <c r="S162" s="77"/>
      <c r="T162" s="77"/>
      <c r="U162" s="77"/>
      <c r="V162" s="86"/>
      <c r="W162" s="91">
        <f t="shared" si="2"/>
        <v>0</v>
      </c>
      <c r="X162" s="1"/>
    </row>
    <row r="163" spans="1:24" x14ac:dyDescent="0.35">
      <c r="A163" s="1"/>
      <c r="B163" s="68"/>
      <c r="C163" s="71"/>
      <c r="D163" s="79"/>
      <c r="E163" s="69"/>
      <c r="F163" s="80"/>
      <c r="G163" s="80"/>
      <c r="H163" s="245"/>
      <c r="I163" s="258"/>
      <c r="J163" s="85"/>
      <c r="K163" s="77"/>
      <c r="L163" s="77"/>
      <c r="M163" s="77"/>
      <c r="N163" s="77"/>
      <c r="O163" s="77"/>
      <c r="P163" s="77"/>
      <c r="Q163" s="77"/>
      <c r="R163" s="77"/>
      <c r="S163" s="77"/>
      <c r="T163" s="77"/>
      <c r="U163" s="77"/>
      <c r="V163" s="86"/>
      <c r="W163" s="91">
        <f t="shared" si="2"/>
        <v>0</v>
      </c>
      <c r="X163" s="1"/>
    </row>
    <row r="164" spans="1:24" x14ac:dyDescent="0.35">
      <c r="A164" s="1"/>
      <c r="B164" s="68"/>
      <c r="C164" s="71"/>
      <c r="D164" s="79"/>
      <c r="E164" s="69"/>
      <c r="F164" s="80"/>
      <c r="G164" s="80"/>
      <c r="H164" s="245"/>
      <c r="I164" s="258"/>
      <c r="J164" s="85"/>
      <c r="K164" s="77"/>
      <c r="L164" s="77"/>
      <c r="M164" s="77"/>
      <c r="N164" s="77"/>
      <c r="O164" s="77"/>
      <c r="P164" s="77"/>
      <c r="Q164" s="77"/>
      <c r="R164" s="77"/>
      <c r="S164" s="77"/>
      <c r="T164" s="77"/>
      <c r="U164" s="77"/>
      <c r="V164" s="86"/>
      <c r="W164" s="91">
        <f t="shared" si="2"/>
        <v>0</v>
      </c>
      <c r="X164" s="1"/>
    </row>
    <row r="165" spans="1:24" x14ac:dyDescent="0.35">
      <c r="A165" s="1"/>
      <c r="B165" s="68"/>
      <c r="C165" s="71"/>
      <c r="D165" s="79"/>
      <c r="E165" s="69"/>
      <c r="F165" s="80"/>
      <c r="G165" s="80"/>
      <c r="H165" s="245"/>
      <c r="I165" s="258"/>
      <c r="J165" s="85"/>
      <c r="K165" s="77"/>
      <c r="L165" s="77"/>
      <c r="M165" s="77"/>
      <c r="N165" s="77"/>
      <c r="O165" s="77"/>
      <c r="P165" s="77"/>
      <c r="Q165" s="77"/>
      <c r="R165" s="77"/>
      <c r="S165" s="77"/>
      <c r="T165" s="77"/>
      <c r="U165" s="77"/>
      <c r="V165" s="86"/>
      <c r="W165" s="91">
        <f t="shared" si="2"/>
        <v>0</v>
      </c>
      <c r="X165" s="1"/>
    </row>
    <row r="166" spans="1:24" x14ac:dyDescent="0.35">
      <c r="A166" s="1"/>
      <c r="B166" s="68"/>
      <c r="C166" s="71"/>
      <c r="D166" s="79"/>
      <c r="E166" s="69"/>
      <c r="F166" s="80"/>
      <c r="G166" s="80"/>
      <c r="H166" s="245"/>
      <c r="I166" s="258"/>
      <c r="J166" s="85"/>
      <c r="K166" s="77"/>
      <c r="L166" s="77"/>
      <c r="M166" s="77"/>
      <c r="N166" s="77"/>
      <c r="O166" s="77"/>
      <c r="P166" s="77"/>
      <c r="Q166" s="77"/>
      <c r="R166" s="77"/>
      <c r="S166" s="77"/>
      <c r="T166" s="77"/>
      <c r="U166" s="77"/>
      <c r="V166" s="86"/>
      <c r="W166" s="91">
        <f t="shared" si="2"/>
        <v>0</v>
      </c>
      <c r="X166" s="1"/>
    </row>
    <row r="167" spans="1:24" x14ac:dyDescent="0.35">
      <c r="A167" s="1"/>
      <c r="B167" s="68"/>
      <c r="C167" s="71"/>
      <c r="D167" s="79"/>
      <c r="E167" s="69"/>
      <c r="F167" s="80"/>
      <c r="G167" s="80"/>
      <c r="H167" s="245"/>
      <c r="I167" s="258"/>
      <c r="J167" s="85"/>
      <c r="K167" s="77"/>
      <c r="L167" s="77"/>
      <c r="M167" s="77"/>
      <c r="N167" s="77"/>
      <c r="O167" s="77"/>
      <c r="P167" s="77"/>
      <c r="Q167" s="77"/>
      <c r="R167" s="77"/>
      <c r="S167" s="77"/>
      <c r="T167" s="77"/>
      <c r="U167" s="77"/>
      <c r="V167" s="86"/>
      <c r="W167" s="91">
        <f t="shared" si="2"/>
        <v>0</v>
      </c>
      <c r="X167" s="1"/>
    </row>
    <row r="168" spans="1:24" x14ac:dyDescent="0.35">
      <c r="A168" s="1"/>
      <c r="B168" s="68"/>
      <c r="C168" s="71"/>
      <c r="D168" s="79"/>
      <c r="E168" s="69"/>
      <c r="F168" s="80"/>
      <c r="G168" s="80"/>
      <c r="H168" s="245"/>
      <c r="I168" s="258"/>
      <c r="J168" s="85"/>
      <c r="K168" s="77"/>
      <c r="L168" s="77"/>
      <c r="M168" s="77"/>
      <c r="N168" s="77"/>
      <c r="O168" s="77"/>
      <c r="P168" s="77"/>
      <c r="Q168" s="77"/>
      <c r="R168" s="77"/>
      <c r="S168" s="77"/>
      <c r="T168" s="77"/>
      <c r="U168" s="77"/>
      <c r="V168" s="86"/>
      <c r="W168" s="91">
        <f t="shared" si="2"/>
        <v>0</v>
      </c>
      <c r="X168" s="1"/>
    </row>
    <row r="169" spans="1:24" x14ac:dyDescent="0.35">
      <c r="A169" s="1"/>
      <c r="B169" s="68"/>
      <c r="C169" s="71"/>
      <c r="D169" s="79"/>
      <c r="E169" s="69"/>
      <c r="F169" s="80"/>
      <c r="G169" s="80"/>
      <c r="H169" s="245"/>
      <c r="I169" s="258"/>
      <c r="J169" s="85"/>
      <c r="K169" s="77"/>
      <c r="L169" s="77"/>
      <c r="M169" s="77"/>
      <c r="N169" s="77"/>
      <c r="O169" s="77"/>
      <c r="P169" s="77"/>
      <c r="Q169" s="77"/>
      <c r="R169" s="77"/>
      <c r="S169" s="77"/>
      <c r="T169" s="77"/>
      <c r="U169" s="77"/>
      <c r="V169" s="86"/>
      <c r="W169" s="91">
        <f t="shared" si="2"/>
        <v>0</v>
      </c>
      <c r="X169" s="1"/>
    </row>
    <row r="170" spans="1:24" x14ac:dyDescent="0.35">
      <c r="A170" s="1"/>
      <c r="B170" s="68"/>
      <c r="C170" s="71"/>
      <c r="D170" s="79"/>
      <c r="E170" s="69"/>
      <c r="F170" s="80"/>
      <c r="G170" s="80"/>
      <c r="H170" s="245"/>
      <c r="I170" s="258"/>
      <c r="J170" s="85"/>
      <c r="K170" s="77"/>
      <c r="L170" s="77"/>
      <c r="M170" s="77"/>
      <c r="N170" s="77"/>
      <c r="O170" s="77"/>
      <c r="P170" s="77"/>
      <c r="Q170" s="77"/>
      <c r="R170" s="77"/>
      <c r="S170" s="77"/>
      <c r="T170" s="77"/>
      <c r="U170" s="77"/>
      <c r="V170" s="86"/>
      <c r="W170" s="91">
        <f t="shared" si="2"/>
        <v>0</v>
      </c>
      <c r="X170" s="1"/>
    </row>
    <row r="171" spans="1:24" x14ac:dyDescent="0.35">
      <c r="A171" s="1"/>
      <c r="B171" s="68"/>
      <c r="C171" s="71"/>
      <c r="D171" s="79"/>
      <c r="E171" s="69"/>
      <c r="F171" s="80"/>
      <c r="G171" s="80"/>
      <c r="H171" s="245"/>
      <c r="I171" s="258"/>
      <c r="J171" s="85"/>
      <c r="K171" s="77"/>
      <c r="L171" s="77"/>
      <c r="M171" s="77"/>
      <c r="N171" s="77"/>
      <c r="O171" s="77"/>
      <c r="P171" s="77"/>
      <c r="Q171" s="77"/>
      <c r="R171" s="77"/>
      <c r="S171" s="77"/>
      <c r="T171" s="77"/>
      <c r="U171" s="77"/>
      <c r="V171" s="86"/>
      <c r="W171" s="91">
        <f t="shared" si="2"/>
        <v>0</v>
      </c>
      <c r="X171" s="1"/>
    </row>
    <row r="172" spans="1:24" x14ac:dyDescent="0.35">
      <c r="A172" s="1"/>
      <c r="B172" s="68"/>
      <c r="C172" s="71"/>
      <c r="D172" s="79"/>
      <c r="E172" s="69"/>
      <c r="F172" s="80"/>
      <c r="G172" s="80"/>
      <c r="H172" s="245"/>
      <c r="I172" s="258"/>
      <c r="J172" s="85"/>
      <c r="K172" s="77"/>
      <c r="L172" s="77"/>
      <c r="M172" s="77"/>
      <c r="N172" s="77"/>
      <c r="O172" s="77"/>
      <c r="P172" s="77"/>
      <c r="Q172" s="77"/>
      <c r="R172" s="77"/>
      <c r="S172" s="77"/>
      <c r="T172" s="77"/>
      <c r="U172" s="77"/>
      <c r="V172" s="86"/>
      <c r="W172" s="91">
        <f t="shared" si="2"/>
        <v>0</v>
      </c>
      <c r="X172" s="1"/>
    </row>
    <row r="173" spans="1:24" x14ac:dyDescent="0.35">
      <c r="A173" s="1"/>
      <c r="B173" s="68"/>
      <c r="C173" s="71"/>
      <c r="D173" s="79"/>
      <c r="E173" s="69"/>
      <c r="F173" s="80"/>
      <c r="G173" s="80"/>
      <c r="H173" s="245"/>
      <c r="I173" s="258"/>
      <c r="J173" s="85"/>
      <c r="K173" s="77"/>
      <c r="L173" s="77"/>
      <c r="M173" s="77"/>
      <c r="N173" s="77"/>
      <c r="O173" s="77"/>
      <c r="P173" s="77"/>
      <c r="Q173" s="77"/>
      <c r="R173" s="77"/>
      <c r="S173" s="77"/>
      <c r="T173" s="77"/>
      <c r="U173" s="77"/>
      <c r="V173" s="86"/>
      <c r="W173" s="91">
        <f t="shared" si="2"/>
        <v>0</v>
      </c>
      <c r="X173" s="1"/>
    </row>
    <row r="174" spans="1:24" x14ac:dyDescent="0.35">
      <c r="A174" s="1"/>
      <c r="B174" s="68"/>
      <c r="C174" s="71"/>
      <c r="D174" s="79"/>
      <c r="E174" s="69"/>
      <c r="F174" s="80"/>
      <c r="G174" s="80"/>
      <c r="H174" s="245"/>
      <c r="I174" s="258"/>
      <c r="J174" s="85"/>
      <c r="K174" s="77"/>
      <c r="L174" s="77"/>
      <c r="M174" s="77"/>
      <c r="N174" s="77"/>
      <c r="O174" s="77"/>
      <c r="P174" s="77"/>
      <c r="Q174" s="77"/>
      <c r="R174" s="77"/>
      <c r="S174" s="77"/>
      <c r="T174" s="77"/>
      <c r="U174" s="77"/>
      <c r="V174" s="86"/>
      <c r="W174" s="91">
        <f t="shared" si="2"/>
        <v>0</v>
      </c>
      <c r="X174" s="1"/>
    </row>
    <row r="175" spans="1:24" x14ac:dyDescent="0.35">
      <c r="A175" s="1"/>
      <c r="B175" s="68"/>
      <c r="C175" s="71"/>
      <c r="D175" s="79"/>
      <c r="E175" s="69"/>
      <c r="F175" s="80"/>
      <c r="G175" s="80"/>
      <c r="H175" s="245"/>
      <c r="I175" s="258"/>
      <c r="J175" s="85"/>
      <c r="K175" s="77"/>
      <c r="L175" s="77"/>
      <c r="M175" s="77"/>
      <c r="N175" s="77"/>
      <c r="O175" s="77"/>
      <c r="P175" s="77"/>
      <c r="Q175" s="77"/>
      <c r="R175" s="77"/>
      <c r="S175" s="77"/>
      <c r="T175" s="77"/>
      <c r="U175" s="77"/>
      <c r="V175" s="86"/>
      <c r="W175" s="91">
        <f t="shared" si="2"/>
        <v>0</v>
      </c>
      <c r="X175" s="1"/>
    </row>
    <row r="176" spans="1:24" x14ac:dyDescent="0.35">
      <c r="A176" s="1"/>
      <c r="B176" s="68"/>
      <c r="C176" s="71"/>
      <c r="D176" s="79"/>
      <c r="E176" s="69"/>
      <c r="F176" s="80"/>
      <c r="G176" s="80"/>
      <c r="H176" s="245"/>
      <c r="I176" s="258"/>
      <c r="J176" s="85"/>
      <c r="K176" s="77"/>
      <c r="L176" s="77"/>
      <c r="M176" s="77"/>
      <c r="N176" s="77"/>
      <c r="O176" s="77"/>
      <c r="P176" s="77"/>
      <c r="Q176" s="77"/>
      <c r="R176" s="77"/>
      <c r="S176" s="77"/>
      <c r="T176" s="77"/>
      <c r="U176" s="77"/>
      <c r="V176" s="86"/>
      <c r="W176" s="91">
        <f t="shared" si="2"/>
        <v>0</v>
      </c>
      <c r="X176" s="1"/>
    </row>
    <row r="177" spans="1:24" x14ac:dyDescent="0.35">
      <c r="A177" s="1"/>
      <c r="B177" s="68"/>
      <c r="C177" s="71"/>
      <c r="D177" s="79"/>
      <c r="E177" s="69"/>
      <c r="F177" s="80"/>
      <c r="G177" s="80"/>
      <c r="H177" s="245"/>
      <c r="I177" s="258"/>
      <c r="J177" s="85"/>
      <c r="K177" s="77"/>
      <c r="L177" s="77"/>
      <c r="M177" s="77"/>
      <c r="N177" s="77"/>
      <c r="O177" s="77"/>
      <c r="P177" s="77"/>
      <c r="Q177" s="77"/>
      <c r="R177" s="77"/>
      <c r="S177" s="77"/>
      <c r="T177" s="77"/>
      <c r="U177" s="77"/>
      <c r="V177" s="86"/>
      <c r="W177" s="91">
        <f t="shared" si="2"/>
        <v>0</v>
      </c>
      <c r="X177" s="1"/>
    </row>
    <row r="178" spans="1:24" x14ac:dyDescent="0.35">
      <c r="A178" s="1"/>
      <c r="B178" s="68"/>
      <c r="C178" s="71"/>
      <c r="D178" s="79"/>
      <c r="E178" s="69"/>
      <c r="F178" s="80"/>
      <c r="G178" s="80"/>
      <c r="H178" s="245"/>
      <c r="I178" s="258"/>
      <c r="J178" s="85"/>
      <c r="K178" s="77"/>
      <c r="L178" s="77"/>
      <c r="M178" s="77"/>
      <c r="N178" s="77"/>
      <c r="O178" s="77"/>
      <c r="P178" s="77"/>
      <c r="Q178" s="77"/>
      <c r="R178" s="77"/>
      <c r="S178" s="77"/>
      <c r="T178" s="77"/>
      <c r="U178" s="77"/>
      <c r="V178" s="86"/>
      <c r="W178" s="91">
        <f t="shared" si="2"/>
        <v>0</v>
      </c>
      <c r="X178" s="1"/>
    </row>
    <row r="179" spans="1:24" x14ac:dyDescent="0.35">
      <c r="A179" s="1"/>
      <c r="B179" s="68"/>
      <c r="C179" s="71"/>
      <c r="D179" s="79"/>
      <c r="E179" s="69"/>
      <c r="F179" s="80"/>
      <c r="G179" s="80"/>
      <c r="H179" s="245"/>
      <c r="I179" s="258"/>
      <c r="J179" s="85"/>
      <c r="K179" s="77"/>
      <c r="L179" s="77"/>
      <c r="M179" s="77"/>
      <c r="N179" s="77"/>
      <c r="O179" s="77"/>
      <c r="P179" s="77"/>
      <c r="Q179" s="77"/>
      <c r="R179" s="77"/>
      <c r="S179" s="77"/>
      <c r="T179" s="77"/>
      <c r="U179" s="77"/>
      <c r="V179" s="86"/>
      <c r="W179" s="91">
        <f t="shared" si="2"/>
        <v>0</v>
      </c>
      <c r="X179" s="1"/>
    </row>
    <row r="180" spans="1:24" x14ac:dyDescent="0.35">
      <c r="A180" s="1"/>
      <c r="B180" s="68"/>
      <c r="C180" s="71"/>
      <c r="D180" s="79"/>
      <c r="E180" s="69"/>
      <c r="F180" s="80"/>
      <c r="G180" s="80"/>
      <c r="H180" s="245"/>
      <c r="I180" s="258"/>
      <c r="J180" s="85"/>
      <c r="K180" s="77"/>
      <c r="L180" s="77"/>
      <c r="M180" s="77"/>
      <c r="N180" s="77"/>
      <c r="O180" s="77"/>
      <c r="P180" s="77"/>
      <c r="Q180" s="77"/>
      <c r="R180" s="77"/>
      <c r="S180" s="77"/>
      <c r="T180" s="77"/>
      <c r="U180" s="77"/>
      <c r="V180" s="86"/>
      <c r="W180" s="91">
        <f t="shared" si="2"/>
        <v>0</v>
      </c>
      <c r="X180" s="1"/>
    </row>
    <row r="181" spans="1:24" x14ac:dyDescent="0.35">
      <c r="A181" s="1"/>
      <c r="B181" s="68"/>
      <c r="C181" s="71"/>
      <c r="D181" s="79"/>
      <c r="E181" s="69"/>
      <c r="F181" s="80"/>
      <c r="G181" s="80"/>
      <c r="H181" s="245"/>
      <c r="I181" s="258"/>
      <c r="J181" s="85"/>
      <c r="K181" s="77"/>
      <c r="L181" s="77"/>
      <c r="M181" s="77"/>
      <c r="N181" s="77"/>
      <c r="O181" s="77"/>
      <c r="P181" s="77"/>
      <c r="Q181" s="77"/>
      <c r="R181" s="77"/>
      <c r="S181" s="77"/>
      <c r="T181" s="77"/>
      <c r="U181" s="77"/>
      <c r="V181" s="86"/>
      <c r="W181" s="91">
        <f t="shared" si="2"/>
        <v>0</v>
      </c>
      <c r="X181" s="1"/>
    </row>
    <row r="182" spans="1:24" x14ac:dyDescent="0.35">
      <c r="A182" s="1"/>
      <c r="B182" s="68"/>
      <c r="C182" s="71"/>
      <c r="D182" s="79"/>
      <c r="E182" s="69"/>
      <c r="F182" s="80"/>
      <c r="G182" s="80"/>
      <c r="H182" s="245"/>
      <c r="I182" s="258"/>
      <c r="J182" s="85"/>
      <c r="K182" s="77"/>
      <c r="L182" s="77"/>
      <c r="M182" s="77"/>
      <c r="N182" s="77"/>
      <c r="O182" s="77"/>
      <c r="P182" s="77"/>
      <c r="Q182" s="77"/>
      <c r="R182" s="77"/>
      <c r="S182" s="77"/>
      <c r="T182" s="77"/>
      <c r="U182" s="77"/>
      <c r="V182" s="86"/>
      <c r="W182" s="91">
        <f t="shared" si="2"/>
        <v>0</v>
      </c>
      <c r="X182" s="1"/>
    </row>
    <row r="183" spans="1:24" x14ac:dyDescent="0.35">
      <c r="A183" s="1"/>
      <c r="B183" s="68"/>
      <c r="C183" s="71"/>
      <c r="D183" s="79"/>
      <c r="E183" s="69"/>
      <c r="F183" s="80"/>
      <c r="G183" s="80"/>
      <c r="H183" s="245"/>
      <c r="I183" s="258"/>
      <c r="J183" s="85"/>
      <c r="K183" s="77"/>
      <c r="L183" s="77"/>
      <c r="M183" s="77"/>
      <c r="N183" s="77"/>
      <c r="O183" s="77"/>
      <c r="P183" s="77"/>
      <c r="Q183" s="77"/>
      <c r="R183" s="77"/>
      <c r="S183" s="77"/>
      <c r="T183" s="77"/>
      <c r="U183" s="77"/>
      <c r="V183" s="86"/>
      <c r="W183" s="91">
        <f t="shared" si="2"/>
        <v>0</v>
      </c>
      <c r="X183" s="1"/>
    </row>
    <row r="184" spans="1:24" x14ac:dyDescent="0.35">
      <c r="A184" s="1"/>
      <c r="B184" s="68"/>
      <c r="C184" s="71"/>
      <c r="D184" s="79"/>
      <c r="E184" s="69"/>
      <c r="F184" s="80"/>
      <c r="G184" s="80"/>
      <c r="H184" s="245"/>
      <c r="I184" s="258"/>
      <c r="J184" s="85"/>
      <c r="K184" s="77"/>
      <c r="L184" s="77"/>
      <c r="M184" s="77"/>
      <c r="N184" s="77"/>
      <c r="O184" s="77"/>
      <c r="P184" s="77"/>
      <c r="Q184" s="77"/>
      <c r="R184" s="77"/>
      <c r="S184" s="77"/>
      <c r="T184" s="77"/>
      <c r="U184" s="77"/>
      <c r="V184" s="86"/>
      <c r="W184" s="91">
        <f t="shared" si="2"/>
        <v>0</v>
      </c>
      <c r="X184" s="1"/>
    </row>
    <row r="185" spans="1:24" x14ac:dyDescent="0.35">
      <c r="A185" s="1"/>
      <c r="B185" s="68"/>
      <c r="C185" s="71"/>
      <c r="D185" s="79"/>
      <c r="E185" s="69"/>
      <c r="F185" s="80"/>
      <c r="G185" s="80"/>
      <c r="H185" s="245"/>
      <c r="I185" s="258"/>
      <c r="J185" s="85"/>
      <c r="K185" s="77"/>
      <c r="L185" s="77"/>
      <c r="M185" s="77"/>
      <c r="N185" s="77"/>
      <c r="O185" s="77"/>
      <c r="P185" s="77"/>
      <c r="Q185" s="77"/>
      <c r="R185" s="77"/>
      <c r="S185" s="77"/>
      <c r="T185" s="77"/>
      <c r="U185" s="77"/>
      <c r="V185" s="86"/>
      <c r="W185" s="91">
        <f t="shared" si="2"/>
        <v>0</v>
      </c>
      <c r="X185" s="1"/>
    </row>
    <row r="186" spans="1:24" x14ac:dyDescent="0.35">
      <c r="A186" s="1"/>
      <c r="B186" s="68"/>
      <c r="C186" s="71"/>
      <c r="D186" s="79"/>
      <c r="E186" s="69"/>
      <c r="F186" s="80"/>
      <c r="G186" s="80"/>
      <c r="H186" s="245"/>
      <c r="I186" s="258"/>
      <c r="J186" s="85"/>
      <c r="K186" s="77"/>
      <c r="L186" s="77"/>
      <c r="M186" s="77"/>
      <c r="N186" s="77"/>
      <c r="O186" s="77"/>
      <c r="P186" s="77"/>
      <c r="Q186" s="77"/>
      <c r="R186" s="77"/>
      <c r="S186" s="77"/>
      <c r="T186" s="77"/>
      <c r="U186" s="77"/>
      <c r="V186" s="86"/>
      <c r="W186" s="91">
        <f t="shared" si="2"/>
        <v>0</v>
      </c>
      <c r="X186" s="1"/>
    </row>
    <row r="187" spans="1:24" x14ac:dyDescent="0.35">
      <c r="A187" s="1"/>
      <c r="B187" s="68"/>
      <c r="C187" s="71"/>
      <c r="D187" s="79"/>
      <c r="E187" s="69"/>
      <c r="F187" s="80"/>
      <c r="G187" s="80"/>
      <c r="H187" s="245"/>
      <c r="I187" s="258"/>
      <c r="J187" s="85"/>
      <c r="K187" s="77"/>
      <c r="L187" s="77"/>
      <c r="M187" s="77"/>
      <c r="N187" s="77"/>
      <c r="O187" s="77"/>
      <c r="P187" s="77"/>
      <c r="Q187" s="77"/>
      <c r="R187" s="77"/>
      <c r="S187" s="77"/>
      <c r="T187" s="77"/>
      <c r="U187" s="77"/>
      <c r="V187" s="86"/>
      <c r="W187" s="91">
        <f t="shared" si="2"/>
        <v>0</v>
      </c>
      <c r="X187" s="1"/>
    </row>
    <row r="188" spans="1:24" x14ac:dyDescent="0.35">
      <c r="A188" s="1"/>
      <c r="B188" s="68"/>
      <c r="C188" s="71"/>
      <c r="D188" s="79"/>
      <c r="E188" s="69"/>
      <c r="F188" s="80"/>
      <c r="G188" s="80"/>
      <c r="H188" s="245"/>
      <c r="I188" s="258"/>
      <c r="J188" s="85"/>
      <c r="K188" s="77"/>
      <c r="L188" s="77"/>
      <c r="M188" s="77"/>
      <c r="N188" s="77"/>
      <c r="O188" s="77"/>
      <c r="P188" s="77"/>
      <c r="Q188" s="77"/>
      <c r="R188" s="77"/>
      <c r="S188" s="77"/>
      <c r="T188" s="77"/>
      <c r="U188" s="77"/>
      <c r="V188" s="86"/>
      <c r="W188" s="91">
        <f t="shared" si="2"/>
        <v>0</v>
      </c>
      <c r="X188" s="1"/>
    </row>
    <row r="189" spans="1:24" x14ac:dyDescent="0.35">
      <c r="A189" s="1"/>
      <c r="B189" s="68"/>
      <c r="C189" s="71"/>
      <c r="D189" s="79"/>
      <c r="E189" s="69"/>
      <c r="F189" s="80"/>
      <c r="G189" s="80"/>
      <c r="H189" s="245"/>
      <c r="I189" s="258"/>
      <c r="J189" s="85"/>
      <c r="K189" s="77"/>
      <c r="L189" s="77"/>
      <c r="M189" s="77"/>
      <c r="N189" s="77"/>
      <c r="O189" s="77"/>
      <c r="P189" s="77"/>
      <c r="Q189" s="77"/>
      <c r="R189" s="77"/>
      <c r="S189" s="77"/>
      <c r="T189" s="77"/>
      <c r="U189" s="77"/>
      <c r="V189" s="86"/>
      <c r="W189" s="91">
        <f t="shared" si="2"/>
        <v>0</v>
      </c>
      <c r="X189" s="1"/>
    </row>
    <row r="190" spans="1:24" x14ac:dyDescent="0.35">
      <c r="A190" s="1"/>
      <c r="B190" s="68"/>
      <c r="C190" s="71"/>
      <c r="D190" s="79"/>
      <c r="E190" s="69"/>
      <c r="F190" s="80"/>
      <c r="G190" s="80"/>
      <c r="H190" s="245"/>
      <c r="I190" s="258"/>
      <c r="J190" s="85"/>
      <c r="K190" s="77"/>
      <c r="L190" s="77"/>
      <c r="M190" s="77"/>
      <c r="N190" s="77"/>
      <c r="O190" s="77"/>
      <c r="P190" s="77"/>
      <c r="Q190" s="77"/>
      <c r="R190" s="77"/>
      <c r="S190" s="77"/>
      <c r="T190" s="77"/>
      <c r="U190" s="77"/>
      <c r="V190" s="86"/>
      <c r="W190" s="91">
        <f t="shared" si="2"/>
        <v>0</v>
      </c>
      <c r="X190" s="1"/>
    </row>
    <row r="191" spans="1:24" x14ac:dyDescent="0.35">
      <c r="A191" s="1"/>
      <c r="B191" s="68"/>
      <c r="C191" s="71"/>
      <c r="D191" s="79"/>
      <c r="E191" s="69"/>
      <c r="F191" s="80"/>
      <c r="G191" s="80"/>
      <c r="H191" s="245"/>
      <c r="I191" s="258"/>
      <c r="J191" s="85"/>
      <c r="K191" s="77"/>
      <c r="L191" s="77"/>
      <c r="M191" s="77"/>
      <c r="N191" s="77"/>
      <c r="O191" s="77"/>
      <c r="P191" s="77"/>
      <c r="Q191" s="77"/>
      <c r="R191" s="77"/>
      <c r="S191" s="77"/>
      <c r="T191" s="77"/>
      <c r="U191" s="77"/>
      <c r="V191" s="86"/>
      <c r="W191" s="91">
        <f t="shared" si="2"/>
        <v>0</v>
      </c>
      <c r="X191" s="1"/>
    </row>
    <row r="192" spans="1:24" x14ac:dyDescent="0.35">
      <c r="A192" s="1"/>
      <c r="B192" s="68"/>
      <c r="C192" s="71"/>
      <c r="D192" s="79"/>
      <c r="E192" s="69"/>
      <c r="F192" s="80"/>
      <c r="G192" s="80"/>
      <c r="H192" s="245"/>
      <c r="I192" s="258"/>
      <c r="J192" s="85"/>
      <c r="K192" s="77"/>
      <c r="L192" s="77"/>
      <c r="M192" s="77"/>
      <c r="N192" s="77"/>
      <c r="O192" s="77"/>
      <c r="P192" s="77"/>
      <c r="Q192" s="77"/>
      <c r="R192" s="77"/>
      <c r="S192" s="77"/>
      <c r="T192" s="77"/>
      <c r="U192" s="77"/>
      <c r="V192" s="86"/>
      <c r="W192" s="91">
        <f t="shared" si="2"/>
        <v>0</v>
      </c>
      <c r="X192" s="1"/>
    </row>
    <row r="193" spans="1:24" x14ac:dyDescent="0.35">
      <c r="A193" s="1"/>
      <c r="B193" s="68"/>
      <c r="C193" s="71"/>
      <c r="D193" s="79"/>
      <c r="E193" s="69"/>
      <c r="F193" s="80"/>
      <c r="G193" s="80"/>
      <c r="H193" s="245"/>
      <c r="I193" s="258"/>
      <c r="J193" s="85"/>
      <c r="K193" s="77"/>
      <c r="L193" s="77"/>
      <c r="M193" s="77"/>
      <c r="N193" s="77"/>
      <c r="O193" s="77"/>
      <c r="P193" s="77"/>
      <c r="Q193" s="77"/>
      <c r="R193" s="77"/>
      <c r="S193" s="77"/>
      <c r="T193" s="77"/>
      <c r="U193" s="77"/>
      <c r="V193" s="86"/>
      <c r="W193" s="91">
        <f t="shared" si="2"/>
        <v>0</v>
      </c>
      <c r="X193" s="1"/>
    </row>
    <row r="194" spans="1:24" x14ac:dyDescent="0.35">
      <c r="A194" s="1"/>
      <c r="B194" s="68"/>
      <c r="C194" s="71"/>
      <c r="D194" s="79"/>
      <c r="E194" s="69"/>
      <c r="F194" s="80"/>
      <c r="G194" s="80"/>
      <c r="H194" s="245"/>
      <c r="I194" s="258"/>
      <c r="J194" s="85"/>
      <c r="K194" s="77"/>
      <c r="L194" s="77"/>
      <c r="M194" s="77"/>
      <c r="N194" s="77"/>
      <c r="O194" s="77"/>
      <c r="P194" s="77"/>
      <c r="Q194" s="77"/>
      <c r="R194" s="77"/>
      <c r="S194" s="77"/>
      <c r="T194" s="77"/>
      <c r="U194" s="77"/>
      <c r="V194" s="86"/>
      <c r="W194" s="91">
        <f t="shared" si="2"/>
        <v>0</v>
      </c>
      <c r="X194" s="1"/>
    </row>
    <row r="195" spans="1:24" x14ac:dyDescent="0.35">
      <c r="A195" s="1"/>
      <c r="B195" s="68"/>
      <c r="C195" s="71"/>
      <c r="D195" s="79"/>
      <c r="E195" s="69"/>
      <c r="F195" s="80"/>
      <c r="G195" s="80"/>
      <c r="H195" s="245"/>
      <c r="I195" s="258"/>
      <c r="J195" s="85"/>
      <c r="K195" s="77"/>
      <c r="L195" s="77"/>
      <c r="M195" s="77"/>
      <c r="N195" s="77"/>
      <c r="O195" s="77"/>
      <c r="P195" s="77"/>
      <c r="Q195" s="77"/>
      <c r="R195" s="77"/>
      <c r="S195" s="77"/>
      <c r="T195" s="77"/>
      <c r="U195" s="77"/>
      <c r="V195" s="86"/>
      <c r="W195" s="91">
        <f t="shared" si="2"/>
        <v>0</v>
      </c>
      <c r="X195" s="1"/>
    </row>
    <row r="196" spans="1:24" x14ac:dyDescent="0.35">
      <c r="A196" s="1"/>
      <c r="B196" s="68"/>
      <c r="C196" s="71"/>
      <c r="D196" s="79"/>
      <c r="E196" s="69"/>
      <c r="F196" s="80"/>
      <c r="G196" s="80"/>
      <c r="H196" s="245"/>
      <c r="I196" s="258"/>
      <c r="J196" s="85"/>
      <c r="K196" s="77"/>
      <c r="L196" s="77"/>
      <c r="M196" s="77"/>
      <c r="N196" s="77"/>
      <c r="O196" s="77"/>
      <c r="P196" s="77"/>
      <c r="Q196" s="77"/>
      <c r="R196" s="77"/>
      <c r="S196" s="77"/>
      <c r="T196" s="77"/>
      <c r="U196" s="77"/>
      <c r="V196" s="86"/>
      <c r="W196" s="91">
        <f t="shared" si="2"/>
        <v>0</v>
      </c>
      <c r="X196" s="1"/>
    </row>
    <row r="197" spans="1:24" x14ac:dyDescent="0.35">
      <c r="A197" s="1"/>
      <c r="B197" s="68"/>
      <c r="C197" s="71"/>
      <c r="D197" s="79"/>
      <c r="E197" s="69"/>
      <c r="F197" s="80"/>
      <c r="G197" s="80"/>
      <c r="H197" s="245"/>
      <c r="I197" s="258"/>
      <c r="J197" s="85"/>
      <c r="K197" s="77"/>
      <c r="L197" s="77"/>
      <c r="M197" s="77"/>
      <c r="N197" s="77"/>
      <c r="O197" s="77"/>
      <c r="P197" s="77"/>
      <c r="Q197" s="77"/>
      <c r="R197" s="77"/>
      <c r="S197" s="77"/>
      <c r="T197" s="77"/>
      <c r="U197" s="77"/>
      <c r="V197" s="86"/>
      <c r="W197" s="91">
        <f t="shared" si="2"/>
        <v>0</v>
      </c>
      <c r="X197" s="1"/>
    </row>
    <row r="198" spans="1:24" x14ac:dyDescent="0.35">
      <c r="A198" s="1"/>
      <c r="B198" s="68"/>
      <c r="C198" s="71"/>
      <c r="D198" s="79"/>
      <c r="E198" s="69"/>
      <c r="F198" s="80"/>
      <c r="G198" s="80"/>
      <c r="H198" s="245"/>
      <c r="I198" s="258"/>
      <c r="J198" s="85"/>
      <c r="K198" s="77"/>
      <c r="L198" s="77"/>
      <c r="M198" s="77"/>
      <c r="N198" s="77"/>
      <c r="O198" s="77"/>
      <c r="P198" s="77"/>
      <c r="Q198" s="77"/>
      <c r="R198" s="77"/>
      <c r="S198" s="77"/>
      <c r="T198" s="77"/>
      <c r="U198" s="77"/>
      <c r="V198" s="86"/>
      <c r="W198" s="91">
        <f t="shared" si="2"/>
        <v>0</v>
      </c>
      <c r="X198" s="1"/>
    </row>
    <row r="199" spans="1:24" x14ac:dyDescent="0.35">
      <c r="A199" s="1"/>
      <c r="B199" s="68"/>
      <c r="C199" s="71"/>
      <c r="D199" s="79"/>
      <c r="E199" s="69"/>
      <c r="F199" s="80"/>
      <c r="G199" s="80"/>
      <c r="H199" s="245"/>
      <c r="I199" s="258"/>
      <c r="J199" s="85"/>
      <c r="K199" s="77"/>
      <c r="L199" s="77"/>
      <c r="M199" s="77"/>
      <c r="N199" s="77"/>
      <c r="O199" s="77"/>
      <c r="P199" s="77"/>
      <c r="Q199" s="77"/>
      <c r="R199" s="77"/>
      <c r="S199" s="77"/>
      <c r="T199" s="77"/>
      <c r="U199" s="77"/>
      <c r="V199" s="86"/>
      <c r="W199" s="91">
        <f t="shared" si="2"/>
        <v>0</v>
      </c>
      <c r="X199" s="1"/>
    </row>
    <row r="200" spans="1:24" x14ac:dyDescent="0.35">
      <c r="A200" s="1"/>
      <c r="B200" s="68"/>
      <c r="C200" s="71"/>
      <c r="D200" s="79"/>
      <c r="E200" s="69"/>
      <c r="F200" s="80"/>
      <c r="G200" s="80"/>
      <c r="H200" s="245"/>
      <c r="I200" s="258"/>
      <c r="J200" s="85"/>
      <c r="K200" s="77"/>
      <c r="L200" s="77"/>
      <c r="M200" s="77"/>
      <c r="N200" s="77"/>
      <c r="O200" s="77"/>
      <c r="P200" s="77"/>
      <c r="Q200" s="77"/>
      <c r="R200" s="77"/>
      <c r="S200" s="77"/>
      <c r="T200" s="77"/>
      <c r="U200" s="77"/>
      <c r="V200" s="86"/>
      <c r="W200" s="91">
        <f t="shared" si="2"/>
        <v>0</v>
      </c>
      <c r="X200" s="1"/>
    </row>
    <row r="201" spans="1:24" x14ac:dyDescent="0.35">
      <c r="A201" s="1"/>
      <c r="B201" s="68"/>
      <c r="C201" s="71"/>
      <c r="D201" s="79"/>
      <c r="E201" s="69"/>
      <c r="F201" s="80"/>
      <c r="G201" s="80"/>
      <c r="H201" s="245"/>
      <c r="I201" s="258"/>
      <c r="J201" s="85"/>
      <c r="K201" s="77"/>
      <c r="L201" s="77"/>
      <c r="M201" s="77"/>
      <c r="N201" s="77"/>
      <c r="O201" s="77"/>
      <c r="P201" s="77"/>
      <c r="Q201" s="77"/>
      <c r="R201" s="77"/>
      <c r="S201" s="77"/>
      <c r="T201" s="77"/>
      <c r="U201" s="77"/>
      <c r="V201" s="86"/>
      <c r="W201" s="91">
        <f t="shared" si="2"/>
        <v>0</v>
      </c>
      <c r="X201" s="1"/>
    </row>
    <row r="202" spans="1:24" x14ac:dyDescent="0.35">
      <c r="A202" s="1"/>
      <c r="B202" s="68"/>
      <c r="C202" s="71"/>
      <c r="D202" s="79"/>
      <c r="E202" s="69"/>
      <c r="F202" s="80"/>
      <c r="G202" s="80"/>
      <c r="H202" s="245"/>
      <c r="I202" s="258"/>
      <c r="J202" s="85"/>
      <c r="K202" s="77"/>
      <c r="L202" s="77"/>
      <c r="M202" s="77"/>
      <c r="N202" s="77"/>
      <c r="O202" s="77"/>
      <c r="P202" s="77"/>
      <c r="Q202" s="77"/>
      <c r="R202" s="77"/>
      <c r="S202" s="77"/>
      <c r="T202" s="77"/>
      <c r="U202" s="77"/>
      <c r="V202" s="86"/>
      <c r="W202" s="91">
        <f t="shared" si="2"/>
        <v>0</v>
      </c>
      <c r="X202" s="1"/>
    </row>
    <row r="203" spans="1:24" x14ac:dyDescent="0.35">
      <c r="A203" s="1"/>
      <c r="B203" s="68"/>
      <c r="C203" s="71"/>
      <c r="D203" s="79"/>
      <c r="E203" s="69"/>
      <c r="F203" s="80"/>
      <c r="G203" s="80"/>
      <c r="H203" s="245"/>
      <c r="I203" s="258"/>
      <c r="J203" s="85"/>
      <c r="K203" s="77"/>
      <c r="L203" s="77"/>
      <c r="M203" s="77"/>
      <c r="N203" s="77"/>
      <c r="O203" s="77"/>
      <c r="P203" s="77"/>
      <c r="Q203" s="77"/>
      <c r="R203" s="77"/>
      <c r="S203" s="77"/>
      <c r="T203" s="77"/>
      <c r="U203" s="77"/>
      <c r="V203" s="86"/>
      <c r="W203" s="91">
        <f t="shared" si="2"/>
        <v>0</v>
      </c>
      <c r="X203" s="1"/>
    </row>
    <row r="204" spans="1:24" x14ac:dyDescent="0.35">
      <c r="A204" s="1"/>
      <c r="B204" s="68"/>
      <c r="C204" s="71"/>
      <c r="D204" s="79"/>
      <c r="E204" s="69"/>
      <c r="F204" s="80"/>
      <c r="G204" s="80"/>
      <c r="H204" s="245"/>
      <c r="I204" s="258"/>
      <c r="J204" s="85"/>
      <c r="K204" s="77"/>
      <c r="L204" s="77"/>
      <c r="M204" s="77"/>
      <c r="N204" s="77"/>
      <c r="O204" s="77"/>
      <c r="P204" s="77"/>
      <c r="Q204" s="77"/>
      <c r="R204" s="77"/>
      <c r="S204" s="77"/>
      <c r="T204" s="77"/>
      <c r="U204" s="77"/>
      <c r="V204" s="86"/>
      <c r="W204" s="91">
        <f t="shared" ref="W204:W267" si="3">SUM(J204:V204)</f>
        <v>0</v>
      </c>
      <c r="X204" s="1"/>
    </row>
    <row r="205" spans="1:24" x14ac:dyDescent="0.35">
      <c r="A205" s="1"/>
      <c r="B205" s="68"/>
      <c r="C205" s="71"/>
      <c r="D205" s="79"/>
      <c r="E205" s="69"/>
      <c r="F205" s="80"/>
      <c r="G205" s="80"/>
      <c r="H205" s="245"/>
      <c r="I205" s="258"/>
      <c r="J205" s="85"/>
      <c r="K205" s="77"/>
      <c r="L205" s="77"/>
      <c r="M205" s="77"/>
      <c r="N205" s="77"/>
      <c r="O205" s="77"/>
      <c r="P205" s="77"/>
      <c r="Q205" s="77"/>
      <c r="R205" s="77"/>
      <c r="S205" s="77"/>
      <c r="T205" s="77"/>
      <c r="U205" s="77"/>
      <c r="V205" s="86"/>
      <c r="W205" s="91">
        <f t="shared" si="3"/>
        <v>0</v>
      </c>
      <c r="X205" s="1"/>
    </row>
    <row r="206" spans="1:24" x14ac:dyDescent="0.35">
      <c r="A206" s="1"/>
      <c r="B206" s="68"/>
      <c r="C206" s="71"/>
      <c r="D206" s="79"/>
      <c r="E206" s="69"/>
      <c r="F206" s="80"/>
      <c r="G206" s="80"/>
      <c r="H206" s="245"/>
      <c r="I206" s="258"/>
      <c r="J206" s="85"/>
      <c r="K206" s="77"/>
      <c r="L206" s="77"/>
      <c r="M206" s="77"/>
      <c r="N206" s="77"/>
      <c r="O206" s="77"/>
      <c r="P206" s="77"/>
      <c r="Q206" s="77"/>
      <c r="R206" s="77"/>
      <c r="S206" s="77"/>
      <c r="T206" s="77"/>
      <c r="U206" s="77"/>
      <c r="V206" s="86"/>
      <c r="W206" s="91">
        <f t="shared" si="3"/>
        <v>0</v>
      </c>
      <c r="X206" s="1"/>
    </row>
    <row r="207" spans="1:24" x14ac:dyDescent="0.35">
      <c r="A207" s="1"/>
      <c r="B207" s="68"/>
      <c r="C207" s="71"/>
      <c r="D207" s="79"/>
      <c r="E207" s="69"/>
      <c r="F207" s="80"/>
      <c r="G207" s="80"/>
      <c r="H207" s="245"/>
      <c r="I207" s="258"/>
      <c r="J207" s="85"/>
      <c r="K207" s="77"/>
      <c r="L207" s="77"/>
      <c r="M207" s="77"/>
      <c r="N207" s="77"/>
      <c r="O207" s="77"/>
      <c r="P207" s="77"/>
      <c r="Q207" s="77"/>
      <c r="R207" s="77"/>
      <c r="S207" s="77"/>
      <c r="T207" s="77"/>
      <c r="U207" s="77"/>
      <c r="V207" s="86"/>
      <c r="W207" s="91">
        <f t="shared" si="3"/>
        <v>0</v>
      </c>
      <c r="X207" s="1"/>
    </row>
    <row r="208" spans="1:24" x14ac:dyDescent="0.35">
      <c r="A208" s="1"/>
      <c r="B208" s="68"/>
      <c r="C208" s="71"/>
      <c r="D208" s="79"/>
      <c r="E208" s="69"/>
      <c r="F208" s="80"/>
      <c r="G208" s="80"/>
      <c r="H208" s="245"/>
      <c r="I208" s="258"/>
      <c r="J208" s="85"/>
      <c r="K208" s="77"/>
      <c r="L208" s="77"/>
      <c r="M208" s="77"/>
      <c r="N208" s="77"/>
      <c r="O208" s="77"/>
      <c r="P208" s="77"/>
      <c r="Q208" s="77"/>
      <c r="R208" s="77"/>
      <c r="S208" s="77"/>
      <c r="T208" s="77"/>
      <c r="U208" s="77"/>
      <c r="V208" s="86"/>
      <c r="W208" s="91">
        <f t="shared" si="3"/>
        <v>0</v>
      </c>
      <c r="X208" s="1"/>
    </row>
    <row r="209" spans="1:24" x14ac:dyDescent="0.35">
      <c r="A209" s="1"/>
      <c r="B209" s="68"/>
      <c r="C209" s="71"/>
      <c r="D209" s="79"/>
      <c r="E209" s="69"/>
      <c r="F209" s="80"/>
      <c r="G209" s="80"/>
      <c r="H209" s="245"/>
      <c r="I209" s="258"/>
      <c r="J209" s="85"/>
      <c r="K209" s="77"/>
      <c r="L209" s="77"/>
      <c r="M209" s="77"/>
      <c r="N209" s="77"/>
      <c r="O209" s="77"/>
      <c r="P209" s="77"/>
      <c r="Q209" s="77"/>
      <c r="R209" s="77"/>
      <c r="S209" s="77"/>
      <c r="T209" s="77"/>
      <c r="U209" s="77"/>
      <c r="V209" s="86"/>
      <c r="W209" s="91">
        <f t="shared" si="3"/>
        <v>0</v>
      </c>
      <c r="X209" s="1"/>
    </row>
    <row r="210" spans="1:24" x14ac:dyDescent="0.35">
      <c r="A210" s="1"/>
      <c r="B210" s="68"/>
      <c r="C210" s="71"/>
      <c r="D210" s="79"/>
      <c r="E210" s="69"/>
      <c r="F210" s="80"/>
      <c r="G210" s="80"/>
      <c r="H210" s="245"/>
      <c r="I210" s="258"/>
      <c r="J210" s="85"/>
      <c r="K210" s="77"/>
      <c r="L210" s="77"/>
      <c r="M210" s="77"/>
      <c r="N210" s="77"/>
      <c r="O210" s="77"/>
      <c r="P210" s="77"/>
      <c r="Q210" s="77"/>
      <c r="R210" s="77"/>
      <c r="S210" s="77"/>
      <c r="T210" s="77"/>
      <c r="U210" s="77"/>
      <c r="V210" s="86"/>
      <c r="W210" s="91">
        <f t="shared" si="3"/>
        <v>0</v>
      </c>
      <c r="X210" s="1"/>
    </row>
    <row r="211" spans="1:24" x14ac:dyDescent="0.35">
      <c r="A211" s="1"/>
      <c r="B211" s="68"/>
      <c r="C211" s="71"/>
      <c r="D211" s="79"/>
      <c r="E211" s="69"/>
      <c r="F211" s="80"/>
      <c r="G211" s="80"/>
      <c r="H211" s="245"/>
      <c r="I211" s="258"/>
      <c r="J211" s="85"/>
      <c r="K211" s="77"/>
      <c r="L211" s="77"/>
      <c r="M211" s="77"/>
      <c r="N211" s="77"/>
      <c r="O211" s="77"/>
      <c r="P211" s="77"/>
      <c r="Q211" s="77"/>
      <c r="R211" s="77"/>
      <c r="S211" s="77"/>
      <c r="T211" s="77"/>
      <c r="U211" s="77"/>
      <c r="V211" s="86"/>
      <c r="W211" s="91">
        <f t="shared" si="3"/>
        <v>0</v>
      </c>
      <c r="X211" s="1"/>
    </row>
    <row r="212" spans="1:24" x14ac:dyDescent="0.35">
      <c r="A212" s="1"/>
      <c r="B212" s="68"/>
      <c r="C212" s="71"/>
      <c r="D212" s="79"/>
      <c r="E212" s="69"/>
      <c r="F212" s="80"/>
      <c r="G212" s="80"/>
      <c r="H212" s="245"/>
      <c r="I212" s="258"/>
      <c r="J212" s="85"/>
      <c r="K212" s="77"/>
      <c r="L212" s="77"/>
      <c r="M212" s="77"/>
      <c r="N212" s="77"/>
      <c r="O212" s="77"/>
      <c r="P212" s="77"/>
      <c r="Q212" s="77"/>
      <c r="R212" s="77"/>
      <c r="S212" s="77"/>
      <c r="T212" s="77"/>
      <c r="U212" s="77"/>
      <c r="V212" s="86"/>
      <c r="W212" s="91">
        <f t="shared" si="3"/>
        <v>0</v>
      </c>
      <c r="X212" s="1"/>
    </row>
    <row r="213" spans="1:24" x14ac:dyDescent="0.35">
      <c r="A213" s="1"/>
      <c r="B213" s="68"/>
      <c r="C213" s="71"/>
      <c r="D213" s="79"/>
      <c r="E213" s="69"/>
      <c r="F213" s="80"/>
      <c r="G213" s="80"/>
      <c r="H213" s="245"/>
      <c r="I213" s="258"/>
      <c r="J213" s="85"/>
      <c r="K213" s="77"/>
      <c r="L213" s="77"/>
      <c r="M213" s="77"/>
      <c r="N213" s="77"/>
      <c r="O213" s="77"/>
      <c r="P213" s="77"/>
      <c r="Q213" s="77"/>
      <c r="R213" s="77"/>
      <c r="S213" s="77"/>
      <c r="T213" s="77"/>
      <c r="U213" s="77"/>
      <c r="V213" s="86"/>
      <c r="W213" s="91">
        <f t="shared" si="3"/>
        <v>0</v>
      </c>
      <c r="X213" s="1"/>
    </row>
    <row r="214" spans="1:24" x14ac:dyDescent="0.35">
      <c r="A214" s="1"/>
      <c r="B214" s="68"/>
      <c r="C214" s="71"/>
      <c r="D214" s="79"/>
      <c r="E214" s="69"/>
      <c r="F214" s="80"/>
      <c r="G214" s="80"/>
      <c r="H214" s="245"/>
      <c r="I214" s="258"/>
      <c r="J214" s="85"/>
      <c r="K214" s="77"/>
      <c r="L214" s="77"/>
      <c r="M214" s="77"/>
      <c r="N214" s="77"/>
      <c r="O214" s="77"/>
      <c r="P214" s="77"/>
      <c r="Q214" s="77"/>
      <c r="R214" s="77"/>
      <c r="S214" s="77"/>
      <c r="T214" s="77"/>
      <c r="U214" s="77"/>
      <c r="V214" s="86"/>
      <c r="W214" s="91">
        <f t="shared" si="3"/>
        <v>0</v>
      </c>
      <c r="X214" s="1"/>
    </row>
    <row r="215" spans="1:24" x14ac:dyDescent="0.35">
      <c r="A215" s="1"/>
      <c r="B215" s="68"/>
      <c r="C215" s="71"/>
      <c r="D215" s="79"/>
      <c r="E215" s="69"/>
      <c r="F215" s="80"/>
      <c r="G215" s="80"/>
      <c r="H215" s="245"/>
      <c r="I215" s="258"/>
      <c r="J215" s="85"/>
      <c r="K215" s="77"/>
      <c r="L215" s="77"/>
      <c r="M215" s="77"/>
      <c r="N215" s="77"/>
      <c r="O215" s="77"/>
      <c r="P215" s="77"/>
      <c r="Q215" s="77"/>
      <c r="R215" s="77"/>
      <c r="S215" s="77"/>
      <c r="T215" s="77"/>
      <c r="U215" s="77"/>
      <c r="V215" s="86"/>
      <c r="W215" s="91">
        <f t="shared" si="3"/>
        <v>0</v>
      </c>
      <c r="X215" s="1"/>
    </row>
    <row r="216" spans="1:24" x14ac:dyDescent="0.35">
      <c r="A216" s="1"/>
      <c r="B216" s="68"/>
      <c r="C216" s="71"/>
      <c r="D216" s="79"/>
      <c r="E216" s="69"/>
      <c r="F216" s="80"/>
      <c r="G216" s="80"/>
      <c r="H216" s="245"/>
      <c r="I216" s="258"/>
      <c r="J216" s="85"/>
      <c r="K216" s="77"/>
      <c r="L216" s="77"/>
      <c r="M216" s="77"/>
      <c r="N216" s="77"/>
      <c r="O216" s="77"/>
      <c r="P216" s="77"/>
      <c r="Q216" s="77"/>
      <c r="R216" s="77"/>
      <c r="S216" s="77"/>
      <c r="T216" s="77"/>
      <c r="U216" s="77"/>
      <c r="V216" s="86"/>
      <c r="W216" s="91">
        <f t="shared" si="3"/>
        <v>0</v>
      </c>
      <c r="X216" s="1"/>
    </row>
    <row r="217" spans="1:24" x14ac:dyDescent="0.35">
      <c r="A217" s="1"/>
      <c r="B217" s="68"/>
      <c r="C217" s="71"/>
      <c r="D217" s="79"/>
      <c r="E217" s="69"/>
      <c r="F217" s="80"/>
      <c r="G217" s="80"/>
      <c r="H217" s="245"/>
      <c r="I217" s="258"/>
      <c r="J217" s="85"/>
      <c r="K217" s="77"/>
      <c r="L217" s="77"/>
      <c r="M217" s="77"/>
      <c r="N217" s="77"/>
      <c r="O217" s="77"/>
      <c r="P217" s="77"/>
      <c r="Q217" s="77"/>
      <c r="R217" s="77"/>
      <c r="S217" s="77"/>
      <c r="T217" s="77"/>
      <c r="U217" s="77"/>
      <c r="V217" s="86"/>
      <c r="W217" s="91">
        <f t="shared" si="3"/>
        <v>0</v>
      </c>
      <c r="X217" s="1"/>
    </row>
    <row r="218" spans="1:24" x14ac:dyDescent="0.35">
      <c r="A218" s="1"/>
      <c r="B218" s="68"/>
      <c r="C218" s="71"/>
      <c r="D218" s="79"/>
      <c r="E218" s="69"/>
      <c r="F218" s="80"/>
      <c r="G218" s="80"/>
      <c r="H218" s="245"/>
      <c r="I218" s="258"/>
      <c r="J218" s="85"/>
      <c r="K218" s="77"/>
      <c r="L218" s="77"/>
      <c r="M218" s="77"/>
      <c r="N218" s="77"/>
      <c r="O218" s="77"/>
      <c r="P218" s="77"/>
      <c r="Q218" s="77"/>
      <c r="R218" s="77"/>
      <c r="S218" s="77"/>
      <c r="T218" s="77"/>
      <c r="U218" s="77"/>
      <c r="V218" s="86"/>
      <c r="W218" s="91">
        <f t="shared" si="3"/>
        <v>0</v>
      </c>
      <c r="X218" s="1"/>
    </row>
    <row r="219" spans="1:24" x14ac:dyDescent="0.35">
      <c r="A219" s="1"/>
      <c r="B219" s="68"/>
      <c r="C219" s="71"/>
      <c r="D219" s="79"/>
      <c r="E219" s="69"/>
      <c r="F219" s="80"/>
      <c r="G219" s="80"/>
      <c r="H219" s="245"/>
      <c r="I219" s="258"/>
      <c r="J219" s="85"/>
      <c r="K219" s="77"/>
      <c r="L219" s="77"/>
      <c r="M219" s="77"/>
      <c r="N219" s="77"/>
      <c r="O219" s="77"/>
      <c r="P219" s="77"/>
      <c r="Q219" s="77"/>
      <c r="R219" s="77"/>
      <c r="S219" s="77"/>
      <c r="T219" s="77"/>
      <c r="U219" s="77"/>
      <c r="V219" s="86"/>
      <c r="W219" s="91">
        <f t="shared" si="3"/>
        <v>0</v>
      </c>
      <c r="X219" s="1"/>
    </row>
    <row r="220" spans="1:24" x14ac:dyDescent="0.35">
      <c r="A220" s="1"/>
      <c r="B220" s="68"/>
      <c r="C220" s="71"/>
      <c r="D220" s="79"/>
      <c r="E220" s="69"/>
      <c r="F220" s="80"/>
      <c r="G220" s="80"/>
      <c r="H220" s="245"/>
      <c r="I220" s="258"/>
      <c r="J220" s="85"/>
      <c r="K220" s="77"/>
      <c r="L220" s="77"/>
      <c r="M220" s="77"/>
      <c r="N220" s="77"/>
      <c r="O220" s="77"/>
      <c r="P220" s="77"/>
      <c r="Q220" s="77"/>
      <c r="R220" s="77"/>
      <c r="S220" s="77"/>
      <c r="T220" s="77"/>
      <c r="U220" s="77"/>
      <c r="V220" s="86"/>
      <c r="W220" s="91">
        <f t="shared" si="3"/>
        <v>0</v>
      </c>
      <c r="X220" s="1"/>
    </row>
    <row r="221" spans="1:24" x14ac:dyDescent="0.35">
      <c r="A221" s="1"/>
      <c r="B221" s="68"/>
      <c r="C221" s="71"/>
      <c r="D221" s="79"/>
      <c r="E221" s="69"/>
      <c r="F221" s="80"/>
      <c r="G221" s="80"/>
      <c r="H221" s="245"/>
      <c r="I221" s="258"/>
      <c r="J221" s="85"/>
      <c r="K221" s="77"/>
      <c r="L221" s="77"/>
      <c r="M221" s="77"/>
      <c r="N221" s="77"/>
      <c r="O221" s="77"/>
      <c r="P221" s="77"/>
      <c r="Q221" s="77"/>
      <c r="R221" s="77"/>
      <c r="S221" s="77"/>
      <c r="T221" s="77"/>
      <c r="U221" s="77"/>
      <c r="V221" s="86"/>
      <c r="W221" s="91">
        <f t="shared" si="3"/>
        <v>0</v>
      </c>
      <c r="X221" s="1"/>
    </row>
    <row r="222" spans="1:24" x14ac:dyDescent="0.35">
      <c r="A222" s="1"/>
      <c r="B222" s="68"/>
      <c r="C222" s="71"/>
      <c r="D222" s="79"/>
      <c r="E222" s="69"/>
      <c r="F222" s="80"/>
      <c r="G222" s="80"/>
      <c r="H222" s="245"/>
      <c r="I222" s="258"/>
      <c r="J222" s="85"/>
      <c r="K222" s="77"/>
      <c r="L222" s="77"/>
      <c r="M222" s="77"/>
      <c r="N222" s="77"/>
      <c r="O222" s="77"/>
      <c r="P222" s="77"/>
      <c r="Q222" s="77"/>
      <c r="R222" s="77"/>
      <c r="S222" s="77"/>
      <c r="T222" s="77"/>
      <c r="U222" s="77"/>
      <c r="V222" s="86"/>
      <c r="W222" s="91">
        <f t="shared" si="3"/>
        <v>0</v>
      </c>
      <c r="X222" s="1"/>
    </row>
    <row r="223" spans="1:24" x14ac:dyDescent="0.35">
      <c r="A223" s="1"/>
      <c r="B223" s="68"/>
      <c r="C223" s="71"/>
      <c r="D223" s="79"/>
      <c r="E223" s="69"/>
      <c r="F223" s="80"/>
      <c r="G223" s="80"/>
      <c r="H223" s="245"/>
      <c r="I223" s="258"/>
      <c r="J223" s="85"/>
      <c r="K223" s="77"/>
      <c r="L223" s="77"/>
      <c r="M223" s="77"/>
      <c r="N223" s="77"/>
      <c r="O223" s="77"/>
      <c r="P223" s="77"/>
      <c r="Q223" s="77"/>
      <c r="R223" s="77"/>
      <c r="S223" s="77"/>
      <c r="T223" s="77"/>
      <c r="U223" s="77"/>
      <c r="V223" s="86"/>
      <c r="W223" s="91">
        <f t="shared" si="3"/>
        <v>0</v>
      </c>
      <c r="X223" s="1"/>
    </row>
    <row r="224" spans="1:24" x14ac:dyDescent="0.35">
      <c r="A224" s="1"/>
      <c r="B224" s="68"/>
      <c r="C224" s="71"/>
      <c r="D224" s="79"/>
      <c r="E224" s="69"/>
      <c r="F224" s="80"/>
      <c r="G224" s="80"/>
      <c r="H224" s="245"/>
      <c r="I224" s="258"/>
      <c r="J224" s="85"/>
      <c r="K224" s="77"/>
      <c r="L224" s="77"/>
      <c r="M224" s="77"/>
      <c r="N224" s="77"/>
      <c r="O224" s="77"/>
      <c r="P224" s="77"/>
      <c r="Q224" s="77"/>
      <c r="R224" s="77"/>
      <c r="S224" s="77"/>
      <c r="T224" s="77"/>
      <c r="U224" s="77"/>
      <c r="V224" s="86"/>
      <c r="W224" s="91">
        <f t="shared" si="3"/>
        <v>0</v>
      </c>
      <c r="X224" s="1"/>
    </row>
    <row r="225" spans="1:24" x14ac:dyDescent="0.35">
      <c r="A225" s="1"/>
      <c r="B225" s="68"/>
      <c r="C225" s="71"/>
      <c r="D225" s="79"/>
      <c r="E225" s="69"/>
      <c r="F225" s="80"/>
      <c r="G225" s="80"/>
      <c r="H225" s="245"/>
      <c r="I225" s="258"/>
      <c r="J225" s="85"/>
      <c r="K225" s="77"/>
      <c r="L225" s="77"/>
      <c r="M225" s="77"/>
      <c r="N225" s="77"/>
      <c r="O225" s="77"/>
      <c r="P225" s="77"/>
      <c r="Q225" s="77"/>
      <c r="R225" s="77"/>
      <c r="S225" s="77"/>
      <c r="T225" s="77"/>
      <c r="U225" s="77"/>
      <c r="V225" s="86"/>
      <c r="W225" s="91">
        <f t="shared" si="3"/>
        <v>0</v>
      </c>
      <c r="X225" s="1"/>
    </row>
    <row r="226" spans="1:24" x14ac:dyDescent="0.35">
      <c r="A226" s="1"/>
      <c r="B226" s="68"/>
      <c r="C226" s="71"/>
      <c r="D226" s="79"/>
      <c r="E226" s="69"/>
      <c r="F226" s="80"/>
      <c r="G226" s="80"/>
      <c r="H226" s="245"/>
      <c r="I226" s="258"/>
      <c r="J226" s="85"/>
      <c r="K226" s="77"/>
      <c r="L226" s="77"/>
      <c r="M226" s="77"/>
      <c r="N226" s="77"/>
      <c r="O226" s="77"/>
      <c r="P226" s="77"/>
      <c r="Q226" s="77"/>
      <c r="R226" s="77"/>
      <c r="S226" s="77"/>
      <c r="T226" s="77"/>
      <c r="U226" s="77"/>
      <c r="V226" s="86"/>
      <c r="W226" s="91">
        <f t="shared" si="3"/>
        <v>0</v>
      </c>
      <c r="X226" s="1"/>
    </row>
    <row r="227" spans="1:24" x14ac:dyDescent="0.35">
      <c r="A227" s="1"/>
      <c r="B227" s="68"/>
      <c r="C227" s="71"/>
      <c r="D227" s="79"/>
      <c r="E227" s="69"/>
      <c r="F227" s="80"/>
      <c r="G227" s="80"/>
      <c r="H227" s="245"/>
      <c r="I227" s="258"/>
      <c r="J227" s="85"/>
      <c r="K227" s="77"/>
      <c r="L227" s="77"/>
      <c r="M227" s="77"/>
      <c r="N227" s="77"/>
      <c r="O227" s="77"/>
      <c r="P227" s="77"/>
      <c r="Q227" s="77"/>
      <c r="R227" s="77"/>
      <c r="S227" s="77"/>
      <c r="T227" s="77"/>
      <c r="U227" s="77"/>
      <c r="V227" s="86"/>
      <c r="W227" s="91">
        <f t="shared" si="3"/>
        <v>0</v>
      </c>
      <c r="X227" s="1"/>
    </row>
    <row r="228" spans="1:24" x14ac:dyDescent="0.35">
      <c r="A228" s="1"/>
      <c r="B228" s="68"/>
      <c r="C228" s="71"/>
      <c r="D228" s="79"/>
      <c r="E228" s="69"/>
      <c r="F228" s="80"/>
      <c r="G228" s="80"/>
      <c r="H228" s="245"/>
      <c r="I228" s="258"/>
      <c r="J228" s="85"/>
      <c r="K228" s="77"/>
      <c r="L228" s="77"/>
      <c r="M228" s="77"/>
      <c r="N228" s="77"/>
      <c r="O228" s="77"/>
      <c r="P228" s="77"/>
      <c r="Q228" s="77"/>
      <c r="R228" s="77"/>
      <c r="S228" s="77"/>
      <c r="T228" s="77"/>
      <c r="U228" s="77"/>
      <c r="V228" s="86"/>
      <c r="W228" s="91">
        <f t="shared" si="3"/>
        <v>0</v>
      </c>
      <c r="X228" s="1"/>
    </row>
    <row r="229" spans="1:24" x14ac:dyDescent="0.35">
      <c r="A229" s="1"/>
      <c r="B229" s="68"/>
      <c r="C229" s="71"/>
      <c r="D229" s="79"/>
      <c r="E229" s="69"/>
      <c r="F229" s="80"/>
      <c r="G229" s="80"/>
      <c r="H229" s="245"/>
      <c r="I229" s="258"/>
      <c r="J229" s="85"/>
      <c r="K229" s="77"/>
      <c r="L229" s="77"/>
      <c r="M229" s="77"/>
      <c r="N229" s="77"/>
      <c r="O229" s="77"/>
      <c r="P229" s="77"/>
      <c r="Q229" s="77"/>
      <c r="R229" s="77"/>
      <c r="S229" s="77"/>
      <c r="T229" s="77"/>
      <c r="U229" s="77"/>
      <c r="V229" s="86"/>
      <c r="W229" s="91">
        <f t="shared" si="3"/>
        <v>0</v>
      </c>
      <c r="X229" s="1"/>
    </row>
    <row r="230" spans="1:24" x14ac:dyDescent="0.35">
      <c r="A230" s="1"/>
      <c r="B230" s="68"/>
      <c r="C230" s="71"/>
      <c r="D230" s="79"/>
      <c r="E230" s="69"/>
      <c r="F230" s="80"/>
      <c r="G230" s="80"/>
      <c r="H230" s="245"/>
      <c r="I230" s="258"/>
      <c r="J230" s="85"/>
      <c r="K230" s="77"/>
      <c r="L230" s="77"/>
      <c r="M230" s="77"/>
      <c r="N230" s="77"/>
      <c r="O230" s="77"/>
      <c r="P230" s="77"/>
      <c r="Q230" s="77"/>
      <c r="R230" s="77"/>
      <c r="S230" s="77"/>
      <c r="T230" s="77"/>
      <c r="U230" s="77"/>
      <c r="V230" s="86"/>
      <c r="W230" s="91">
        <f t="shared" si="3"/>
        <v>0</v>
      </c>
      <c r="X230" s="1"/>
    </row>
    <row r="231" spans="1:24" x14ac:dyDescent="0.35">
      <c r="A231" s="1"/>
      <c r="B231" s="68"/>
      <c r="C231" s="71"/>
      <c r="D231" s="79"/>
      <c r="E231" s="69"/>
      <c r="F231" s="80"/>
      <c r="G231" s="80"/>
      <c r="H231" s="245"/>
      <c r="I231" s="258"/>
      <c r="J231" s="85"/>
      <c r="K231" s="77"/>
      <c r="L231" s="77"/>
      <c r="M231" s="77"/>
      <c r="N231" s="77"/>
      <c r="O231" s="77"/>
      <c r="P231" s="77"/>
      <c r="Q231" s="77"/>
      <c r="R231" s="77"/>
      <c r="S231" s="77"/>
      <c r="T231" s="77"/>
      <c r="U231" s="77"/>
      <c r="V231" s="86"/>
      <c r="W231" s="91">
        <f t="shared" si="3"/>
        <v>0</v>
      </c>
      <c r="X231" s="1"/>
    </row>
    <row r="232" spans="1:24" x14ac:dyDescent="0.35">
      <c r="A232" s="1"/>
      <c r="B232" s="68"/>
      <c r="C232" s="71"/>
      <c r="D232" s="79"/>
      <c r="E232" s="69"/>
      <c r="F232" s="80"/>
      <c r="G232" s="80"/>
      <c r="H232" s="245"/>
      <c r="I232" s="258"/>
      <c r="J232" s="85"/>
      <c r="K232" s="77"/>
      <c r="L232" s="77"/>
      <c r="M232" s="77"/>
      <c r="N232" s="77"/>
      <c r="O232" s="77"/>
      <c r="P232" s="77"/>
      <c r="Q232" s="77"/>
      <c r="R232" s="77"/>
      <c r="S232" s="77"/>
      <c r="T232" s="77"/>
      <c r="U232" s="77"/>
      <c r="V232" s="86"/>
      <c r="W232" s="91">
        <f t="shared" si="3"/>
        <v>0</v>
      </c>
      <c r="X232" s="1"/>
    </row>
    <row r="233" spans="1:24" x14ac:dyDescent="0.35">
      <c r="A233" s="1"/>
      <c r="B233" s="68"/>
      <c r="C233" s="71"/>
      <c r="D233" s="79"/>
      <c r="E233" s="69"/>
      <c r="F233" s="80"/>
      <c r="G233" s="80"/>
      <c r="H233" s="245"/>
      <c r="I233" s="258"/>
      <c r="J233" s="85"/>
      <c r="K233" s="77"/>
      <c r="L233" s="77"/>
      <c r="M233" s="77"/>
      <c r="N233" s="77"/>
      <c r="O233" s="77"/>
      <c r="P233" s="77"/>
      <c r="Q233" s="77"/>
      <c r="R233" s="77"/>
      <c r="S233" s="77"/>
      <c r="T233" s="77"/>
      <c r="U233" s="77"/>
      <c r="V233" s="86"/>
      <c r="W233" s="91">
        <f t="shared" si="3"/>
        <v>0</v>
      </c>
      <c r="X233" s="1"/>
    </row>
    <row r="234" spans="1:24" x14ac:dyDescent="0.35">
      <c r="A234" s="1"/>
      <c r="B234" s="68"/>
      <c r="C234" s="71"/>
      <c r="D234" s="79"/>
      <c r="E234" s="69"/>
      <c r="F234" s="80"/>
      <c r="G234" s="80"/>
      <c r="H234" s="245"/>
      <c r="I234" s="258"/>
      <c r="J234" s="85"/>
      <c r="K234" s="77"/>
      <c r="L234" s="77"/>
      <c r="M234" s="77"/>
      <c r="N234" s="77"/>
      <c r="O234" s="77"/>
      <c r="P234" s="77"/>
      <c r="Q234" s="77"/>
      <c r="R234" s="77"/>
      <c r="S234" s="77"/>
      <c r="T234" s="77"/>
      <c r="U234" s="77"/>
      <c r="V234" s="86"/>
      <c r="W234" s="91">
        <f t="shared" si="3"/>
        <v>0</v>
      </c>
      <c r="X234" s="1"/>
    </row>
    <row r="235" spans="1:24" x14ac:dyDescent="0.35">
      <c r="A235" s="1"/>
      <c r="B235" s="68"/>
      <c r="C235" s="71"/>
      <c r="D235" s="79"/>
      <c r="E235" s="69"/>
      <c r="F235" s="80"/>
      <c r="G235" s="80"/>
      <c r="H235" s="245"/>
      <c r="I235" s="258"/>
      <c r="J235" s="85"/>
      <c r="K235" s="77"/>
      <c r="L235" s="77"/>
      <c r="M235" s="77"/>
      <c r="N235" s="77"/>
      <c r="O235" s="77"/>
      <c r="P235" s="77"/>
      <c r="Q235" s="77"/>
      <c r="R235" s="77"/>
      <c r="S235" s="77"/>
      <c r="T235" s="77"/>
      <c r="U235" s="77"/>
      <c r="V235" s="86"/>
      <c r="W235" s="91">
        <f t="shared" si="3"/>
        <v>0</v>
      </c>
      <c r="X235" s="1"/>
    </row>
    <row r="236" spans="1:24" x14ac:dyDescent="0.35">
      <c r="A236" s="1"/>
      <c r="B236" s="68"/>
      <c r="C236" s="71"/>
      <c r="D236" s="79"/>
      <c r="E236" s="69"/>
      <c r="F236" s="80"/>
      <c r="G236" s="80"/>
      <c r="H236" s="245"/>
      <c r="I236" s="258"/>
      <c r="J236" s="85"/>
      <c r="K236" s="77"/>
      <c r="L236" s="77"/>
      <c r="M236" s="77"/>
      <c r="N236" s="77"/>
      <c r="O236" s="77"/>
      <c r="P236" s="77"/>
      <c r="Q236" s="77"/>
      <c r="R236" s="77"/>
      <c r="S236" s="77"/>
      <c r="T236" s="77"/>
      <c r="U236" s="77"/>
      <c r="V236" s="86"/>
      <c r="W236" s="91">
        <f t="shared" si="3"/>
        <v>0</v>
      </c>
      <c r="X236" s="1"/>
    </row>
    <row r="237" spans="1:24" x14ac:dyDescent="0.35">
      <c r="A237" s="1"/>
      <c r="B237" s="68"/>
      <c r="C237" s="71"/>
      <c r="D237" s="79"/>
      <c r="E237" s="69"/>
      <c r="F237" s="80"/>
      <c r="G237" s="80"/>
      <c r="H237" s="245"/>
      <c r="I237" s="258"/>
      <c r="J237" s="85"/>
      <c r="K237" s="77"/>
      <c r="L237" s="77"/>
      <c r="M237" s="77"/>
      <c r="N237" s="77"/>
      <c r="O237" s="77"/>
      <c r="P237" s="77"/>
      <c r="Q237" s="77"/>
      <c r="R237" s="77"/>
      <c r="S237" s="77"/>
      <c r="T237" s="77"/>
      <c r="U237" s="77"/>
      <c r="V237" s="86"/>
      <c r="W237" s="91">
        <f t="shared" si="3"/>
        <v>0</v>
      </c>
      <c r="X237" s="1"/>
    </row>
    <row r="238" spans="1:24" x14ac:dyDescent="0.35">
      <c r="A238" s="1"/>
      <c r="B238" s="68"/>
      <c r="C238" s="71"/>
      <c r="D238" s="79"/>
      <c r="E238" s="69"/>
      <c r="F238" s="80"/>
      <c r="G238" s="80"/>
      <c r="H238" s="245"/>
      <c r="I238" s="258"/>
      <c r="J238" s="85"/>
      <c r="K238" s="77"/>
      <c r="L238" s="77"/>
      <c r="M238" s="77"/>
      <c r="N238" s="77"/>
      <c r="O238" s="77"/>
      <c r="P238" s="77"/>
      <c r="Q238" s="77"/>
      <c r="R238" s="77"/>
      <c r="S238" s="77"/>
      <c r="T238" s="77"/>
      <c r="U238" s="77"/>
      <c r="V238" s="86"/>
      <c r="W238" s="91">
        <f t="shared" si="3"/>
        <v>0</v>
      </c>
      <c r="X238" s="1"/>
    </row>
    <row r="239" spans="1:24" x14ac:dyDescent="0.35">
      <c r="A239" s="1"/>
      <c r="B239" s="68"/>
      <c r="C239" s="71"/>
      <c r="D239" s="79"/>
      <c r="E239" s="69"/>
      <c r="F239" s="80"/>
      <c r="G239" s="80"/>
      <c r="H239" s="245"/>
      <c r="I239" s="258"/>
      <c r="J239" s="85"/>
      <c r="K239" s="77"/>
      <c r="L239" s="77"/>
      <c r="M239" s="77"/>
      <c r="N239" s="77"/>
      <c r="O239" s="77"/>
      <c r="P239" s="77"/>
      <c r="Q239" s="77"/>
      <c r="R239" s="77"/>
      <c r="S239" s="77"/>
      <c r="T239" s="77"/>
      <c r="U239" s="77"/>
      <c r="V239" s="86"/>
      <c r="W239" s="91">
        <f t="shared" si="3"/>
        <v>0</v>
      </c>
      <c r="X239" s="1"/>
    </row>
    <row r="240" spans="1:24" x14ac:dyDescent="0.35">
      <c r="A240" s="1"/>
      <c r="B240" s="68"/>
      <c r="C240" s="71"/>
      <c r="D240" s="79"/>
      <c r="E240" s="69"/>
      <c r="F240" s="80"/>
      <c r="G240" s="80"/>
      <c r="H240" s="245"/>
      <c r="I240" s="258"/>
      <c r="J240" s="85"/>
      <c r="K240" s="77"/>
      <c r="L240" s="77"/>
      <c r="M240" s="77"/>
      <c r="N240" s="77"/>
      <c r="O240" s="77"/>
      <c r="P240" s="77"/>
      <c r="Q240" s="77"/>
      <c r="R240" s="77"/>
      <c r="S240" s="77"/>
      <c r="T240" s="77"/>
      <c r="U240" s="77"/>
      <c r="V240" s="86"/>
      <c r="W240" s="91">
        <f t="shared" si="3"/>
        <v>0</v>
      </c>
      <c r="X240" s="1"/>
    </row>
    <row r="241" spans="1:24" x14ac:dyDescent="0.35">
      <c r="A241" s="1"/>
      <c r="B241" s="68"/>
      <c r="C241" s="71"/>
      <c r="D241" s="79"/>
      <c r="E241" s="69"/>
      <c r="F241" s="80"/>
      <c r="G241" s="80"/>
      <c r="H241" s="245"/>
      <c r="I241" s="258"/>
      <c r="J241" s="85"/>
      <c r="K241" s="77"/>
      <c r="L241" s="77"/>
      <c r="M241" s="77"/>
      <c r="N241" s="77"/>
      <c r="O241" s="77"/>
      <c r="P241" s="77"/>
      <c r="Q241" s="77"/>
      <c r="R241" s="77"/>
      <c r="S241" s="77"/>
      <c r="T241" s="77"/>
      <c r="U241" s="77"/>
      <c r="V241" s="86"/>
      <c r="W241" s="91">
        <f t="shared" si="3"/>
        <v>0</v>
      </c>
      <c r="X241" s="1"/>
    </row>
    <row r="242" spans="1:24" x14ac:dyDescent="0.35">
      <c r="A242" s="1"/>
      <c r="B242" s="68"/>
      <c r="C242" s="71"/>
      <c r="D242" s="79"/>
      <c r="E242" s="69"/>
      <c r="F242" s="80"/>
      <c r="G242" s="80"/>
      <c r="H242" s="245"/>
      <c r="I242" s="258"/>
      <c r="J242" s="85"/>
      <c r="K242" s="77"/>
      <c r="L242" s="77"/>
      <c r="M242" s="77"/>
      <c r="N242" s="77"/>
      <c r="O242" s="77"/>
      <c r="P242" s="77"/>
      <c r="Q242" s="77"/>
      <c r="R242" s="77"/>
      <c r="S242" s="77"/>
      <c r="T242" s="77"/>
      <c r="U242" s="77"/>
      <c r="V242" s="86"/>
      <c r="W242" s="91">
        <f t="shared" si="3"/>
        <v>0</v>
      </c>
      <c r="X242" s="1"/>
    </row>
    <row r="243" spans="1:24" x14ac:dyDescent="0.35">
      <c r="A243" s="1"/>
      <c r="B243" s="68"/>
      <c r="C243" s="71"/>
      <c r="D243" s="79"/>
      <c r="E243" s="69"/>
      <c r="F243" s="80"/>
      <c r="G243" s="80"/>
      <c r="H243" s="245"/>
      <c r="I243" s="258"/>
      <c r="J243" s="85"/>
      <c r="K243" s="77"/>
      <c r="L243" s="77"/>
      <c r="M243" s="77"/>
      <c r="N243" s="77"/>
      <c r="O243" s="77"/>
      <c r="P243" s="77"/>
      <c r="Q243" s="77"/>
      <c r="R243" s="77"/>
      <c r="S243" s="77"/>
      <c r="T243" s="77"/>
      <c r="U243" s="77"/>
      <c r="V243" s="86"/>
      <c r="W243" s="91">
        <f t="shared" si="3"/>
        <v>0</v>
      </c>
      <c r="X243" s="1"/>
    </row>
    <row r="244" spans="1:24" x14ac:dyDescent="0.35">
      <c r="A244" s="1"/>
      <c r="B244" s="68"/>
      <c r="C244" s="71"/>
      <c r="D244" s="79"/>
      <c r="E244" s="69"/>
      <c r="F244" s="80"/>
      <c r="G244" s="80"/>
      <c r="H244" s="245"/>
      <c r="I244" s="258"/>
      <c r="J244" s="85"/>
      <c r="K244" s="77"/>
      <c r="L244" s="77"/>
      <c r="M244" s="77"/>
      <c r="N244" s="77"/>
      <c r="O244" s="77"/>
      <c r="P244" s="77"/>
      <c r="Q244" s="77"/>
      <c r="R244" s="77"/>
      <c r="S244" s="77"/>
      <c r="T244" s="77"/>
      <c r="U244" s="77"/>
      <c r="V244" s="86"/>
      <c r="W244" s="91">
        <f t="shared" si="3"/>
        <v>0</v>
      </c>
      <c r="X244" s="1"/>
    </row>
    <row r="245" spans="1:24" x14ac:dyDescent="0.35">
      <c r="A245" s="1"/>
      <c r="B245" s="68"/>
      <c r="C245" s="71"/>
      <c r="D245" s="79"/>
      <c r="E245" s="69"/>
      <c r="F245" s="80"/>
      <c r="G245" s="80"/>
      <c r="H245" s="245"/>
      <c r="I245" s="258"/>
      <c r="J245" s="85"/>
      <c r="K245" s="77"/>
      <c r="L245" s="77"/>
      <c r="M245" s="77"/>
      <c r="N245" s="77"/>
      <c r="O245" s="77"/>
      <c r="P245" s="77"/>
      <c r="Q245" s="77"/>
      <c r="R245" s="77"/>
      <c r="S245" s="77"/>
      <c r="T245" s="77"/>
      <c r="U245" s="77"/>
      <c r="V245" s="86"/>
      <c r="W245" s="91">
        <f t="shared" si="3"/>
        <v>0</v>
      </c>
      <c r="X245" s="1"/>
    </row>
    <row r="246" spans="1:24" x14ac:dyDescent="0.35">
      <c r="A246" s="1"/>
      <c r="B246" s="68"/>
      <c r="C246" s="71"/>
      <c r="D246" s="79"/>
      <c r="E246" s="69"/>
      <c r="F246" s="80"/>
      <c r="G246" s="80"/>
      <c r="H246" s="245"/>
      <c r="I246" s="258"/>
      <c r="J246" s="85"/>
      <c r="K246" s="77"/>
      <c r="L246" s="77"/>
      <c r="M246" s="77"/>
      <c r="N246" s="77"/>
      <c r="O246" s="77"/>
      <c r="P246" s="77"/>
      <c r="Q246" s="77"/>
      <c r="R246" s="77"/>
      <c r="S246" s="77"/>
      <c r="T246" s="77"/>
      <c r="U246" s="77"/>
      <c r="V246" s="86"/>
      <c r="W246" s="91">
        <f t="shared" si="3"/>
        <v>0</v>
      </c>
      <c r="X246" s="1"/>
    </row>
    <row r="247" spans="1:24" x14ac:dyDescent="0.35">
      <c r="A247" s="1"/>
      <c r="B247" s="68"/>
      <c r="C247" s="71"/>
      <c r="D247" s="79"/>
      <c r="E247" s="69"/>
      <c r="F247" s="80"/>
      <c r="G247" s="80"/>
      <c r="H247" s="245"/>
      <c r="I247" s="258"/>
      <c r="J247" s="85"/>
      <c r="K247" s="77"/>
      <c r="L247" s="77"/>
      <c r="M247" s="77"/>
      <c r="N247" s="77"/>
      <c r="O247" s="77"/>
      <c r="P247" s="77"/>
      <c r="Q247" s="77"/>
      <c r="R247" s="77"/>
      <c r="S247" s="77"/>
      <c r="T247" s="77"/>
      <c r="U247" s="77"/>
      <c r="V247" s="86"/>
      <c r="W247" s="91">
        <f t="shared" si="3"/>
        <v>0</v>
      </c>
      <c r="X247" s="1"/>
    </row>
    <row r="248" spans="1:24" x14ac:dyDescent="0.35">
      <c r="A248" s="1"/>
      <c r="B248" s="68"/>
      <c r="C248" s="71"/>
      <c r="D248" s="79"/>
      <c r="E248" s="69"/>
      <c r="F248" s="80"/>
      <c r="G248" s="80"/>
      <c r="H248" s="245"/>
      <c r="I248" s="258"/>
      <c r="J248" s="85"/>
      <c r="K248" s="77"/>
      <c r="L248" s="77"/>
      <c r="M248" s="77"/>
      <c r="N248" s="77"/>
      <c r="O248" s="77"/>
      <c r="P248" s="77"/>
      <c r="Q248" s="77"/>
      <c r="R248" s="77"/>
      <c r="S248" s="77"/>
      <c r="T248" s="77"/>
      <c r="U248" s="77"/>
      <c r="V248" s="86"/>
      <c r="W248" s="91">
        <f t="shared" si="3"/>
        <v>0</v>
      </c>
      <c r="X248" s="1"/>
    </row>
    <row r="249" spans="1:24" x14ac:dyDescent="0.35">
      <c r="A249" s="1"/>
      <c r="B249" s="68"/>
      <c r="C249" s="71"/>
      <c r="D249" s="79"/>
      <c r="E249" s="69"/>
      <c r="F249" s="80"/>
      <c r="G249" s="80"/>
      <c r="H249" s="245"/>
      <c r="I249" s="258"/>
      <c r="J249" s="85"/>
      <c r="K249" s="77"/>
      <c r="L249" s="77"/>
      <c r="M249" s="77"/>
      <c r="N249" s="77"/>
      <c r="O249" s="77"/>
      <c r="P249" s="77"/>
      <c r="Q249" s="77"/>
      <c r="R249" s="77"/>
      <c r="S249" s="77"/>
      <c r="T249" s="77"/>
      <c r="U249" s="77"/>
      <c r="V249" s="86"/>
      <c r="W249" s="91">
        <f t="shared" si="3"/>
        <v>0</v>
      </c>
      <c r="X249" s="1"/>
    </row>
    <row r="250" spans="1:24" x14ac:dyDescent="0.35">
      <c r="A250" s="1"/>
      <c r="B250" s="68"/>
      <c r="C250" s="71"/>
      <c r="D250" s="79"/>
      <c r="E250" s="69"/>
      <c r="F250" s="80"/>
      <c r="G250" s="80"/>
      <c r="H250" s="245"/>
      <c r="I250" s="258"/>
      <c r="J250" s="85"/>
      <c r="K250" s="77"/>
      <c r="L250" s="77"/>
      <c r="M250" s="77"/>
      <c r="N250" s="77"/>
      <c r="O250" s="77"/>
      <c r="P250" s="77"/>
      <c r="Q250" s="77"/>
      <c r="R250" s="77"/>
      <c r="S250" s="77"/>
      <c r="T250" s="77"/>
      <c r="U250" s="77"/>
      <c r="V250" s="86"/>
      <c r="W250" s="91">
        <f t="shared" si="3"/>
        <v>0</v>
      </c>
      <c r="X250" s="1"/>
    </row>
    <row r="251" spans="1:24" x14ac:dyDescent="0.35">
      <c r="A251" s="1"/>
      <c r="B251" s="68"/>
      <c r="C251" s="71"/>
      <c r="D251" s="79"/>
      <c r="E251" s="69"/>
      <c r="F251" s="80"/>
      <c r="G251" s="80"/>
      <c r="H251" s="245"/>
      <c r="I251" s="258"/>
      <c r="J251" s="85"/>
      <c r="K251" s="77"/>
      <c r="L251" s="77"/>
      <c r="M251" s="77"/>
      <c r="N251" s="77"/>
      <c r="O251" s="77"/>
      <c r="P251" s="77"/>
      <c r="Q251" s="77"/>
      <c r="R251" s="77"/>
      <c r="S251" s="77"/>
      <c r="T251" s="77"/>
      <c r="U251" s="77"/>
      <c r="V251" s="86"/>
      <c r="W251" s="91">
        <f t="shared" si="3"/>
        <v>0</v>
      </c>
      <c r="X251" s="1"/>
    </row>
    <row r="252" spans="1:24" x14ac:dyDescent="0.35">
      <c r="A252" s="1"/>
      <c r="B252" s="68"/>
      <c r="C252" s="71"/>
      <c r="D252" s="79"/>
      <c r="E252" s="69"/>
      <c r="F252" s="80"/>
      <c r="G252" s="80"/>
      <c r="H252" s="245"/>
      <c r="I252" s="258"/>
      <c r="J252" s="85"/>
      <c r="K252" s="77"/>
      <c r="L252" s="77"/>
      <c r="M252" s="77"/>
      <c r="N252" s="77"/>
      <c r="O252" s="77"/>
      <c r="P252" s="77"/>
      <c r="Q252" s="77"/>
      <c r="R252" s="77"/>
      <c r="S252" s="77"/>
      <c r="T252" s="77"/>
      <c r="U252" s="77"/>
      <c r="V252" s="86"/>
      <c r="W252" s="91">
        <f t="shared" si="3"/>
        <v>0</v>
      </c>
      <c r="X252" s="1"/>
    </row>
    <row r="253" spans="1:24" x14ac:dyDescent="0.35">
      <c r="A253" s="1"/>
      <c r="B253" s="68"/>
      <c r="C253" s="71"/>
      <c r="D253" s="79"/>
      <c r="E253" s="69"/>
      <c r="F253" s="80"/>
      <c r="G253" s="80"/>
      <c r="H253" s="245"/>
      <c r="I253" s="258"/>
      <c r="J253" s="85"/>
      <c r="K253" s="77"/>
      <c r="L253" s="77"/>
      <c r="M253" s="77"/>
      <c r="N253" s="77"/>
      <c r="O253" s="77"/>
      <c r="P253" s="77"/>
      <c r="Q253" s="77"/>
      <c r="R253" s="77"/>
      <c r="S253" s="77"/>
      <c r="T253" s="77"/>
      <c r="U253" s="77"/>
      <c r="V253" s="86"/>
      <c r="W253" s="91">
        <f t="shared" si="3"/>
        <v>0</v>
      </c>
      <c r="X253" s="1"/>
    </row>
    <row r="254" spans="1:24" x14ac:dyDescent="0.35">
      <c r="A254" s="1"/>
      <c r="B254" s="68"/>
      <c r="C254" s="71"/>
      <c r="D254" s="79"/>
      <c r="E254" s="69"/>
      <c r="F254" s="80"/>
      <c r="G254" s="80"/>
      <c r="H254" s="245"/>
      <c r="I254" s="258"/>
      <c r="J254" s="85"/>
      <c r="K254" s="77"/>
      <c r="L254" s="77"/>
      <c r="M254" s="77"/>
      <c r="N254" s="77"/>
      <c r="O254" s="77"/>
      <c r="P254" s="77"/>
      <c r="Q254" s="77"/>
      <c r="R254" s="77"/>
      <c r="S254" s="77"/>
      <c r="T254" s="77"/>
      <c r="U254" s="77"/>
      <c r="V254" s="86"/>
      <c r="W254" s="91">
        <f t="shared" si="3"/>
        <v>0</v>
      </c>
      <c r="X254" s="1"/>
    </row>
    <row r="255" spans="1:24" x14ac:dyDescent="0.35">
      <c r="A255" s="1"/>
      <c r="B255" s="68"/>
      <c r="C255" s="71"/>
      <c r="D255" s="79"/>
      <c r="E255" s="69"/>
      <c r="F255" s="80"/>
      <c r="G255" s="80"/>
      <c r="H255" s="245"/>
      <c r="I255" s="258"/>
      <c r="J255" s="85"/>
      <c r="K255" s="77"/>
      <c r="L255" s="77"/>
      <c r="M255" s="77"/>
      <c r="N255" s="77"/>
      <c r="O255" s="77"/>
      <c r="P255" s="77"/>
      <c r="Q255" s="77"/>
      <c r="R255" s="77"/>
      <c r="S255" s="77"/>
      <c r="T255" s="77"/>
      <c r="U255" s="77"/>
      <c r="V255" s="86"/>
      <c r="W255" s="91">
        <f t="shared" si="3"/>
        <v>0</v>
      </c>
      <c r="X255" s="1"/>
    </row>
    <row r="256" spans="1:24" x14ac:dyDescent="0.35">
      <c r="A256" s="1"/>
      <c r="B256" s="68"/>
      <c r="C256" s="71"/>
      <c r="D256" s="79"/>
      <c r="E256" s="69"/>
      <c r="F256" s="80"/>
      <c r="G256" s="80"/>
      <c r="H256" s="245"/>
      <c r="I256" s="258"/>
      <c r="J256" s="85"/>
      <c r="K256" s="77"/>
      <c r="L256" s="77"/>
      <c r="M256" s="77"/>
      <c r="N256" s="77"/>
      <c r="O256" s="77"/>
      <c r="P256" s="77"/>
      <c r="Q256" s="77"/>
      <c r="R256" s="77"/>
      <c r="S256" s="77"/>
      <c r="T256" s="77"/>
      <c r="U256" s="77"/>
      <c r="V256" s="86"/>
      <c r="W256" s="91">
        <f t="shared" si="3"/>
        <v>0</v>
      </c>
      <c r="X256" s="1"/>
    </row>
    <row r="257" spans="1:24" x14ac:dyDescent="0.35">
      <c r="A257" s="1"/>
      <c r="B257" s="68"/>
      <c r="C257" s="71"/>
      <c r="D257" s="79"/>
      <c r="E257" s="69"/>
      <c r="F257" s="80"/>
      <c r="G257" s="80"/>
      <c r="H257" s="245"/>
      <c r="I257" s="258"/>
      <c r="J257" s="85"/>
      <c r="K257" s="77"/>
      <c r="L257" s="77"/>
      <c r="M257" s="77"/>
      <c r="N257" s="77"/>
      <c r="O257" s="77"/>
      <c r="P257" s="77"/>
      <c r="Q257" s="77"/>
      <c r="R257" s="77"/>
      <c r="S257" s="77"/>
      <c r="T257" s="77"/>
      <c r="U257" s="77"/>
      <c r="V257" s="86"/>
      <c r="W257" s="91">
        <f t="shared" si="3"/>
        <v>0</v>
      </c>
      <c r="X257" s="1"/>
    </row>
    <row r="258" spans="1:24" x14ac:dyDescent="0.35">
      <c r="A258" s="1"/>
      <c r="B258" s="68"/>
      <c r="C258" s="71"/>
      <c r="D258" s="79"/>
      <c r="E258" s="69"/>
      <c r="F258" s="80"/>
      <c r="G258" s="80"/>
      <c r="H258" s="245"/>
      <c r="I258" s="258"/>
      <c r="J258" s="85"/>
      <c r="K258" s="77"/>
      <c r="L258" s="77"/>
      <c r="M258" s="77"/>
      <c r="N258" s="77"/>
      <c r="O258" s="77"/>
      <c r="P258" s="77"/>
      <c r="Q258" s="77"/>
      <c r="R258" s="77"/>
      <c r="S258" s="77"/>
      <c r="T258" s="77"/>
      <c r="U258" s="77"/>
      <c r="V258" s="86"/>
      <c r="W258" s="91">
        <f t="shared" si="3"/>
        <v>0</v>
      </c>
      <c r="X258" s="1"/>
    </row>
    <row r="259" spans="1:24" x14ac:dyDescent="0.35">
      <c r="A259" s="1"/>
      <c r="B259" s="68"/>
      <c r="C259" s="71"/>
      <c r="D259" s="79"/>
      <c r="E259" s="69"/>
      <c r="F259" s="80"/>
      <c r="G259" s="80"/>
      <c r="H259" s="245"/>
      <c r="I259" s="258"/>
      <c r="J259" s="85"/>
      <c r="K259" s="77"/>
      <c r="L259" s="77"/>
      <c r="M259" s="77"/>
      <c r="N259" s="77"/>
      <c r="O259" s="77"/>
      <c r="P259" s="77"/>
      <c r="Q259" s="77"/>
      <c r="R259" s="77"/>
      <c r="S259" s="77"/>
      <c r="T259" s="77"/>
      <c r="U259" s="77"/>
      <c r="V259" s="86"/>
      <c r="W259" s="91">
        <f t="shared" si="3"/>
        <v>0</v>
      </c>
      <c r="X259" s="1"/>
    </row>
    <row r="260" spans="1:24" x14ac:dyDescent="0.35">
      <c r="A260" s="1"/>
      <c r="B260" s="68"/>
      <c r="C260" s="71"/>
      <c r="D260" s="79"/>
      <c r="E260" s="69"/>
      <c r="F260" s="80"/>
      <c r="G260" s="80"/>
      <c r="H260" s="245"/>
      <c r="I260" s="258"/>
      <c r="J260" s="85"/>
      <c r="K260" s="77"/>
      <c r="L260" s="77"/>
      <c r="M260" s="77"/>
      <c r="N260" s="77"/>
      <c r="O260" s="77"/>
      <c r="P260" s="77"/>
      <c r="Q260" s="77"/>
      <c r="R260" s="77"/>
      <c r="S260" s="77"/>
      <c r="T260" s="77"/>
      <c r="U260" s="77"/>
      <c r="V260" s="86"/>
      <c r="W260" s="91">
        <f t="shared" si="3"/>
        <v>0</v>
      </c>
      <c r="X260" s="1"/>
    </row>
    <row r="261" spans="1:24" x14ac:dyDescent="0.35">
      <c r="A261" s="1"/>
      <c r="B261" s="68"/>
      <c r="C261" s="71"/>
      <c r="D261" s="79"/>
      <c r="E261" s="69"/>
      <c r="F261" s="80"/>
      <c r="G261" s="80"/>
      <c r="H261" s="245"/>
      <c r="I261" s="258"/>
      <c r="J261" s="85"/>
      <c r="K261" s="77"/>
      <c r="L261" s="77"/>
      <c r="M261" s="77"/>
      <c r="N261" s="77"/>
      <c r="O261" s="77"/>
      <c r="P261" s="77"/>
      <c r="Q261" s="77"/>
      <c r="R261" s="77"/>
      <c r="S261" s="77"/>
      <c r="T261" s="77"/>
      <c r="U261" s="77"/>
      <c r="V261" s="86"/>
      <c r="W261" s="91">
        <f t="shared" si="3"/>
        <v>0</v>
      </c>
      <c r="X261" s="1"/>
    </row>
    <row r="262" spans="1:24" x14ac:dyDescent="0.35">
      <c r="A262" s="1"/>
      <c r="B262" s="68"/>
      <c r="C262" s="71"/>
      <c r="D262" s="79"/>
      <c r="E262" s="69"/>
      <c r="F262" s="80"/>
      <c r="G262" s="80"/>
      <c r="H262" s="245"/>
      <c r="I262" s="258"/>
      <c r="J262" s="85"/>
      <c r="K262" s="77"/>
      <c r="L262" s="77"/>
      <c r="M262" s="77"/>
      <c r="N262" s="77"/>
      <c r="O262" s="77"/>
      <c r="P262" s="77"/>
      <c r="Q262" s="77"/>
      <c r="R262" s="77"/>
      <c r="S262" s="77"/>
      <c r="T262" s="77"/>
      <c r="U262" s="77"/>
      <c r="V262" s="86"/>
      <c r="W262" s="91">
        <f t="shared" si="3"/>
        <v>0</v>
      </c>
      <c r="X262" s="1"/>
    </row>
    <row r="263" spans="1:24" x14ac:dyDescent="0.35">
      <c r="A263" s="1"/>
      <c r="B263" s="68"/>
      <c r="C263" s="71"/>
      <c r="D263" s="79"/>
      <c r="E263" s="69"/>
      <c r="F263" s="80"/>
      <c r="G263" s="80"/>
      <c r="H263" s="245"/>
      <c r="I263" s="258"/>
      <c r="J263" s="85"/>
      <c r="K263" s="77"/>
      <c r="L263" s="77"/>
      <c r="M263" s="77"/>
      <c r="N263" s="77"/>
      <c r="O263" s="77"/>
      <c r="P263" s="77"/>
      <c r="Q263" s="77"/>
      <c r="R263" s="77"/>
      <c r="S263" s="77"/>
      <c r="T263" s="77"/>
      <c r="U263" s="77"/>
      <c r="V263" s="86"/>
      <c r="W263" s="91">
        <f t="shared" si="3"/>
        <v>0</v>
      </c>
      <c r="X263" s="1"/>
    </row>
    <row r="264" spans="1:24" x14ac:dyDescent="0.35">
      <c r="A264" s="1"/>
      <c r="B264" s="68"/>
      <c r="C264" s="71"/>
      <c r="D264" s="79"/>
      <c r="E264" s="69"/>
      <c r="F264" s="80"/>
      <c r="G264" s="80"/>
      <c r="H264" s="245"/>
      <c r="I264" s="258"/>
      <c r="J264" s="85"/>
      <c r="K264" s="77"/>
      <c r="L264" s="77"/>
      <c r="M264" s="77"/>
      <c r="N264" s="77"/>
      <c r="O264" s="77"/>
      <c r="P264" s="77"/>
      <c r="Q264" s="77"/>
      <c r="R264" s="77"/>
      <c r="S264" s="77"/>
      <c r="T264" s="77"/>
      <c r="U264" s="77"/>
      <c r="V264" s="86"/>
      <c r="W264" s="91">
        <f t="shared" si="3"/>
        <v>0</v>
      </c>
      <c r="X264" s="1"/>
    </row>
    <row r="265" spans="1:24" x14ac:dyDescent="0.35">
      <c r="A265" s="1"/>
      <c r="B265" s="68"/>
      <c r="C265" s="71"/>
      <c r="D265" s="79"/>
      <c r="E265" s="69"/>
      <c r="F265" s="80"/>
      <c r="G265" s="80"/>
      <c r="H265" s="245"/>
      <c r="I265" s="258"/>
      <c r="J265" s="85"/>
      <c r="K265" s="77"/>
      <c r="L265" s="77"/>
      <c r="M265" s="77"/>
      <c r="N265" s="77"/>
      <c r="O265" s="77"/>
      <c r="P265" s="77"/>
      <c r="Q265" s="77"/>
      <c r="R265" s="77"/>
      <c r="S265" s="77"/>
      <c r="T265" s="77"/>
      <c r="U265" s="77"/>
      <c r="V265" s="86"/>
      <c r="W265" s="91">
        <f t="shared" si="3"/>
        <v>0</v>
      </c>
      <c r="X265" s="1"/>
    </row>
    <row r="266" spans="1:24" x14ac:dyDescent="0.35">
      <c r="A266" s="1"/>
      <c r="B266" s="68"/>
      <c r="C266" s="71"/>
      <c r="D266" s="79"/>
      <c r="E266" s="69"/>
      <c r="F266" s="80"/>
      <c r="G266" s="80"/>
      <c r="H266" s="245"/>
      <c r="I266" s="258"/>
      <c r="J266" s="85"/>
      <c r="K266" s="77"/>
      <c r="L266" s="77"/>
      <c r="M266" s="77"/>
      <c r="N266" s="77"/>
      <c r="O266" s="77"/>
      <c r="P266" s="77"/>
      <c r="Q266" s="77"/>
      <c r="R266" s="77"/>
      <c r="S266" s="77"/>
      <c r="T266" s="77"/>
      <c r="U266" s="77"/>
      <c r="V266" s="86"/>
      <c r="W266" s="91">
        <f t="shared" si="3"/>
        <v>0</v>
      </c>
      <c r="X266" s="1"/>
    </row>
    <row r="267" spans="1:24" x14ac:dyDescent="0.35">
      <c r="A267" s="1"/>
      <c r="B267" s="68"/>
      <c r="C267" s="71"/>
      <c r="D267" s="79"/>
      <c r="E267" s="69"/>
      <c r="F267" s="80"/>
      <c r="G267" s="80"/>
      <c r="H267" s="245"/>
      <c r="I267" s="258"/>
      <c r="J267" s="85"/>
      <c r="K267" s="77"/>
      <c r="L267" s="77"/>
      <c r="M267" s="77"/>
      <c r="N267" s="77"/>
      <c r="O267" s="77"/>
      <c r="P267" s="77"/>
      <c r="Q267" s="77"/>
      <c r="R267" s="77"/>
      <c r="S267" s="77"/>
      <c r="T267" s="77"/>
      <c r="U267" s="77"/>
      <c r="V267" s="86"/>
      <c r="W267" s="91">
        <f t="shared" si="3"/>
        <v>0</v>
      </c>
      <c r="X267" s="1"/>
    </row>
    <row r="268" spans="1:24" x14ac:dyDescent="0.35">
      <c r="A268" s="1"/>
      <c r="B268" s="68"/>
      <c r="C268" s="71"/>
      <c r="D268" s="79"/>
      <c r="E268" s="69"/>
      <c r="F268" s="80"/>
      <c r="G268" s="80"/>
      <c r="H268" s="245"/>
      <c r="I268" s="258"/>
      <c r="J268" s="85"/>
      <c r="K268" s="77"/>
      <c r="L268" s="77"/>
      <c r="M268" s="77"/>
      <c r="N268" s="77"/>
      <c r="O268" s="77"/>
      <c r="P268" s="77"/>
      <c r="Q268" s="77"/>
      <c r="R268" s="77"/>
      <c r="S268" s="77"/>
      <c r="T268" s="77"/>
      <c r="U268" s="77"/>
      <c r="V268" s="86"/>
      <c r="W268" s="91">
        <f t="shared" ref="W268:W331" si="4">SUM(J268:V268)</f>
        <v>0</v>
      </c>
      <c r="X268" s="1"/>
    </row>
    <row r="269" spans="1:24" x14ac:dyDescent="0.35">
      <c r="A269" s="1"/>
      <c r="B269" s="68"/>
      <c r="C269" s="71"/>
      <c r="D269" s="79"/>
      <c r="E269" s="69"/>
      <c r="F269" s="80"/>
      <c r="G269" s="80"/>
      <c r="H269" s="245"/>
      <c r="I269" s="258"/>
      <c r="J269" s="85"/>
      <c r="K269" s="77"/>
      <c r="L269" s="77"/>
      <c r="M269" s="77"/>
      <c r="N269" s="77"/>
      <c r="O269" s="77"/>
      <c r="P269" s="77"/>
      <c r="Q269" s="77"/>
      <c r="R269" s="77"/>
      <c r="S269" s="77"/>
      <c r="T269" s="77"/>
      <c r="U269" s="77"/>
      <c r="V269" s="86"/>
      <c r="W269" s="91">
        <f t="shared" si="4"/>
        <v>0</v>
      </c>
      <c r="X269" s="1"/>
    </row>
    <row r="270" spans="1:24" x14ac:dyDescent="0.35">
      <c r="A270" s="1"/>
      <c r="B270" s="68"/>
      <c r="C270" s="71"/>
      <c r="D270" s="79"/>
      <c r="E270" s="69"/>
      <c r="F270" s="80"/>
      <c r="G270" s="80"/>
      <c r="H270" s="245"/>
      <c r="I270" s="258"/>
      <c r="J270" s="85"/>
      <c r="K270" s="77"/>
      <c r="L270" s="77"/>
      <c r="M270" s="77"/>
      <c r="N270" s="77"/>
      <c r="O270" s="77"/>
      <c r="P270" s="77"/>
      <c r="Q270" s="77"/>
      <c r="R270" s="77"/>
      <c r="S270" s="77"/>
      <c r="T270" s="77"/>
      <c r="U270" s="77"/>
      <c r="V270" s="86"/>
      <c r="W270" s="91">
        <f t="shared" si="4"/>
        <v>0</v>
      </c>
      <c r="X270" s="1"/>
    </row>
    <row r="271" spans="1:24" x14ac:dyDescent="0.35">
      <c r="A271" s="1"/>
      <c r="B271" s="68"/>
      <c r="C271" s="71"/>
      <c r="D271" s="79"/>
      <c r="E271" s="69"/>
      <c r="F271" s="80"/>
      <c r="G271" s="80"/>
      <c r="H271" s="245"/>
      <c r="I271" s="258"/>
      <c r="J271" s="85"/>
      <c r="K271" s="77"/>
      <c r="L271" s="77"/>
      <c r="M271" s="77"/>
      <c r="N271" s="77"/>
      <c r="O271" s="77"/>
      <c r="P271" s="77"/>
      <c r="Q271" s="77"/>
      <c r="R271" s="77"/>
      <c r="S271" s="77"/>
      <c r="T271" s="77"/>
      <c r="U271" s="77"/>
      <c r="V271" s="86"/>
      <c r="W271" s="91">
        <f t="shared" si="4"/>
        <v>0</v>
      </c>
      <c r="X271" s="1"/>
    </row>
    <row r="272" spans="1:24" x14ac:dyDescent="0.35">
      <c r="A272" s="1"/>
      <c r="B272" s="68"/>
      <c r="C272" s="71"/>
      <c r="D272" s="79"/>
      <c r="E272" s="69"/>
      <c r="F272" s="80"/>
      <c r="G272" s="80"/>
      <c r="H272" s="245"/>
      <c r="I272" s="258"/>
      <c r="J272" s="85"/>
      <c r="K272" s="77"/>
      <c r="L272" s="77"/>
      <c r="M272" s="77"/>
      <c r="N272" s="77"/>
      <c r="O272" s="77"/>
      <c r="P272" s="77"/>
      <c r="Q272" s="77"/>
      <c r="R272" s="77"/>
      <c r="S272" s="77"/>
      <c r="T272" s="77"/>
      <c r="U272" s="77"/>
      <c r="V272" s="86"/>
      <c r="W272" s="91">
        <f t="shared" si="4"/>
        <v>0</v>
      </c>
      <c r="X272" s="1"/>
    </row>
    <row r="273" spans="1:24" x14ac:dyDescent="0.35">
      <c r="A273" s="1"/>
      <c r="B273" s="68"/>
      <c r="C273" s="71"/>
      <c r="D273" s="79"/>
      <c r="E273" s="69"/>
      <c r="F273" s="80"/>
      <c r="G273" s="80"/>
      <c r="H273" s="245"/>
      <c r="I273" s="258"/>
      <c r="J273" s="85"/>
      <c r="K273" s="77"/>
      <c r="L273" s="77"/>
      <c r="M273" s="77"/>
      <c r="N273" s="77"/>
      <c r="O273" s="77"/>
      <c r="P273" s="77"/>
      <c r="Q273" s="77"/>
      <c r="R273" s="77"/>
      <c r="S273" s="77"/>
      <c r="T273" s="77"/>
      <c r="U273" s="77"/>
      <c r="V273" s="86"/>
      <c r="W273" s="91">
        <f t="shared" si="4"/>
        <v>0</v>
      </c>
      <c r="X273" s="1"/>
    </row>
    <row r="274" spans="1:24" x14ac:dyDescent="0.35">
      <c r="A274" s="1"/>
      <c r="B274" s="68"/>
      <c r="C274" s="71"/>
      <c r="D274" s="79"/>
      <c r="E274" s="69"/>
      <c r="F274" s="80"/>
      <c r="G274" s="80"/>
      <c r="H274" s="245"/>
      <c r="I274" s="258"/>
      <c r="J274" s="85"/>
      <c r="K274" s="77"/>
      <c r="L274" s="77"/>
      <c r="M274" s="77"/>
      <c r="N274" s="77"/>
      <c r="O274" s="77"/>
      <c r="P274" s="77"/>
      <c r="Q274" s="77"/>
      <c r="R274" s="77"/>
      <c r="S274" s="77"/>
      <c r="T274" s="77"/>
      <c r="U274" s="77"/>
      <c r="V274" s="86"/>
      <c r="W274" s="91">
        <f t="shared" si="4"/>
        <v>0</v>
      </c>
      <c r="X274" s="1"/>
    </row>
    <row r="275" spans="1:24" x14ac:dyDescent="0.35">
      <c r="A275" s="1"/>
      <c r="B275" s="68"/>
      <c r="C275" s="71"/>
      <c r="D275" s="79"/>
      <c r="E275" s="69"/>
      <c r="F275" s="80"/>
      <c r="G275" s="80"/>
      <c r="H275" s="245"/>
      <c r="I275" s="258"/>
      <c r="J275" s="85"/>
      <c r="K275" s="77"/>
      <c r="L275" s="77"/>
      <c r="M275" s="77"/>
      <c r="N275" s="77"/>
      <c r="O275" s="77"/>
      <c r="P275" s="77"/>
      <c r="Q275" s="77"/>
      <c r="R275" s="77"/>
      <c r="S275" s="77"/>
      <c r="T275" s="77"/>
      <c r="U275" s="77"/>
      <c r="V275" s="86"/>
      <c r="W275" s="91">
        <f t="shared" si="4"/>
        <v>0</v>
      </c>
      <c r="X275" s="1"/>
    </row>
    <row r="276" spans="1:24" x14ac:dyDescent="0.35">
      <c r="A276" s="1"/>
      <c r="B276" s="68"/>
      <c r="C276" s="71"/>
      <c r="D276" s="79"/>
      <c r="E276" s="69"/>
      <c r="F276" s="80"/>
      <c r="G276" s="80"/>
      <c r="H276" s="245"/>
      <c r="I276" s="258"/>
      <c r="J276" s="85"/>
      <c r="K276" s="77"/>
      <c r="L276" s="77"/>
      <c r="M276" s="77"/>
      <c r="N276" s="77"/>
      <c r="O276" s="77"/>
      <c r="P276" s="77"/>
      <c r="Q276" s="77"/>
      <c r="R276" s="77"/>
      <c r="S276" s="77"/>
      <c r="T276" s="77"/>
      <c r="U276" s="77"/>
      <c r="V276" s="86"/>
      <c r="W276" s="91">
        <f t="shared" si="4"/>
        <v>0</v>
      </c>
      <c r="X276" s="1"/>
    </row>
    <row r="277" spans="1:24" x14ac:dyDescent="0.35">
      <c r="A277" s="1"/>
      <c r="B277" s="68"/>
      <c r="C277" s="71"/>
      <c r="D277" s="79"/>
      <c r="E277" s="69"/>
      <c r="F277" s="80"/>
      <c r="G277" s="80"/>
      <c r="H277" s="245"/>
      <c r="I277" s="258"/>
      <c r="J277" s="85"/>
      <c r="K277" s="77"/>
      <c r="L277" s="77"/>
      <c r="M277" s="77"/>
      <c r="N277" s="77"/>
      <c r="O277" s="77"/>
      <c r="P277" s="77"/>
      <c r="Q277" s="77"/>
      <c r="R277" s="77"/>
      <c r="S277" s="77"/>
      <c r="T277" s="77"/>
      <c r="U277" s="77"/>
      <c r="V277" s="86"/>
      <c r="W277" s="91">
        <f t="shared" si="4"/>
        <v>0</v>
      </c>
      <c r="X277" s="1"/>
    </row>
    <row r="278" spans="1:24" x14ac:dyDescent="0.35">
      <c r="A278" s="1"/>
      <c r="B278" s="68"/>
      <c r="C278" s="71"/>
      <c r="D278" s="79"/>
      <c r="E278" s="69"/>
      <c r="F278" s="80"/>
      <c r="G278" s="80"/>
      <c r="H278" s="245"/>
      <c r="I278" s="258"/>
      <c r="J278" s="85"/>
      <c r="K278" s="77"/>
      <c r="L278" s="77"/>
      <c r="M278" s="77"/>
      <c r="N278" s="77"/>
      <c r="O278" s="77"/>
      <c r="P278" s="77"/>
      <c r="Q278" s="77"/>
      <c r="R278" s="77"/>
      <c r="S278" s="77"/>
      <c r="T278" s="77"/>
      <c r="U278" s="77"/>
      <c r="V278" s="86"/>
      <c r="W278" s="91">
        <f t="shared" si="4"/>
        <v>0</v>
      </c>
      <c r="X278" s="1"/>
    </row>
    <row r="279" spans="1:24" x14ac:dyDescent="0.35">
      <c r="A279" s="1"/>
      <c r="B279" s="68"/>
      <c r="C279" s="71"/>
      <c r="D279" s="79"/>
      <c r="E279" s="69"/>
      <c r="F279" s="80"/>
      <c r="G279" s="80"/>
      <c r="H279" s="245"/>
      <c r="I279" s="258"/>
      <c r="J279" s="85"/>
      <c r="K279" s="77"/>
      <c r="L279" s="77"/>
      <c r="M279" s="77"/>
      <c r="N279" s="77"/>
      <c r="O279" s="77"/>
      <c r="P279" s="77"/>
      <c r="Q279" s="77"/>
      <c r="R279" s="77"/>
      <c r="S279" s="77"/>
      <c r="T279" s="77"/>
      <c r="U279" s="77"/>
      <c r="V279" s="86"/>
      <c r="W279" s="91">
        <f t="shared" si="4"/>
        <v>0</v>
      </c>
      <c r="X279" s="1"/>
    </row>
    <row r="280" spans="1:24" x14ac:dyDescent="0.35">
      <c r="A280" s="1"/>
      <c r="B280" s="68"/>
      <c r="C280" s="71"/>
      <c r="D280" s="79"/>
      <c r="E280" s="69"/>
      <c r="F280" s="80"/>
      <c r="G280" s="80"/>
      <c r="H280" s="245"/>
      <c r="I280" s="258"/>
      <c r="J280" s="85"/>
      <c r="K280" s="77"/>
      <c r="L280" s="77"/>
      <c r="M280" s="77"/>
      <c r="N280" s="77"/>
      <c r="O280" s="77"/>
      <c r="P280" s="77"/>
      <c r="Q280" s="77"/>
      <c r="R280" s="77"/>
      <c r="S280" s="77"/>
      <c r="T280" s="77"/>
      <c r="U280" s="77"/>
      <c r="V280" s="86"/>
      <c r="W280" s="91">
        <f t="shared" si="4"/>
        <v>0</v>
      </c>
      <c r="X280" s="1"/>
    </row>
    <row r="281" spans="1:24" x14ac:dyDescent="0.35">
      <c r="A281" s="1"/>
      <c r="B281" s="68"/>
      <c r="C281" s="71"/>
      <c r="D281" s="79"/>
      <c r="E281" s="69"/>
      <c r="F281" s="80"/>
      <c r="G281" s="80"/>
      <c r="H281" s="245"/>
      <c r="I281" s="258"/>
      <c r="J281" s="85"/>
      <c r="K281" s="77"/>
      <c r="L281" s="77"/>
      <c r="M281" s="77"/>
      <c r="N281" s="77"/>
      <c r="O281" s="77"/>
      <c r="P281" s="77"/>
      <c r="Q281" s="77"/>
      <c r="R281" s="77"/>
      <c r="S281" s="77"/>
      <c r="T281" s="77"/>
      <c r="U281" s="77"/>
      <c r="V281" s="86"/>
      <c r="W281" s="91">
        <f t="shared" si="4"/>
        <v>0</v>
      </c>
      <c r="X281" s="1"/>
    </row>
    <row r="282" spans="1:24" x14ac:dyDescent="0.35">
      <c r="A282" s="1"/>
      <c r="B282" s="68"/>
      <c r="C282" s="71"/>
      <c r="D282" s="79"/>
      <c r="E282" s="69"/>
      <c r="F282" s="80"/>
      <c r="G282" s="80"/>
      <c r="H282" s="245"/>
      <c r="I282" s="258"/>
      <c r="J282" s="85"/>
      <c r="K282" s="77"/>
      <c r="L282" s="77"/>
      <c r="M282" s="77"/>
      <c r="N282" s="77"/>
      <c r="O282" s="77"/>
      <c r="P282" s="77"/>
      <c r="Q282" s="77"/>
      <c r="R282" s="77"/>
      <c r="S282" s="77"/>
      <c r="T282" s="77"/>
      <c r="U282" s="77"/>
      <c r="V282" s="86"/>
      <c r="W282" s="91">
        <f t="shared" si="4"/>
        <v>0</v>
      </c>
      <c r="X282" s="1"/>
    </row>
    <row r="283" spans="1:24" x14ac:dyDescent="0.35">
      <c r="A283" s="1"/>
      <c r="B283" s="68"/>
      <c r="C283" s="71"/>
      <c r="D283" s="79"/>
      <c r="E283" s="69"/>
      <c r="F283" s="80"/>
      <c r="G283" s="80"/>
      <c r="H283" s="245"/>
      <c r="I283" s="258"/>
      <c r="J283" s="85"/>
      <c r="K283" s="77"/>
      <c r="L283" s="77"/>
      <c r="M283" s="77"/>
      <c r="N283" s="77"/>
      <c r="O283" s="77"/>
      <c r="P283" s="77"/>
      <c r="Q283" s="77"/>
      <c r="R283" s="77"/>
      <c r="S283" s="77"/>
      <c r="T283" s="77"/>
      <c r="U283" s="77"/>
      <c r="V283" s="86"/>
      <c r="W283" s="91">
        <f t="shared" si="4"/>
        <v>0</v>
      </c>
      <c r="X283" s="1"/>
    </row>
    <row r="284" spans="1:24" x14ac:dyDescent="0.35">
      <c r="A284" s="1"/>
      <c r="B284" s="68"/>
      <c r="C284" s="71"/>
      <c r="D284" s="79"/>
      <c r="E284" s="69"/>
      <c r="F284" s="80"/>
      <c r="G284" s="80"/>
      <c r="H284" s="245"/>
      <c r="I284" s="258"/>
      <c r="J284" s="85"/>
      <c r="K284" s="77"/>
      <c r="L284" s="77"/>
      <c r="M284" s="77"/>
      <c r="N284" s="77"/>
      <c r="O284" s="77"/>
      <c r="P284" s="77"/>
      <c r="Q284" s="77"/>
      <c r="R284" s="77"/>
      <c r="S284" s="77"/>
      <c r="T284" s="77"/>
      <c r="U284" s="77"/>
      <c r="V284" s="86"/>
      <c r="W284" s="91">
        <f t="shared" si="4"/>
        <v>0</v>
      </c>
      <c r="X284" s="1"/>
    </row>
    <row r="285" spans="1:24" x14ac:dyDescent="0.35">
      <c r="A285" s="1"/>
      <c r="B285" s="68"/>
      <c r="C285" s="71"/>
      <c r="D285" s="79"/>
      <c r="E285" s="69"/>
      <c r="F285" s="80"/>
      <c r="G285" s="80"/>
      <c r="H285" s="245"/>
      <c r="I285" s="258"/>
      <c r="J285" s="85"/>
      <c r="K285" s="77"/>
      <c r="L285" s="77"/>
      <c r="M285" s="77"/>
      <c r="N285" s="77"/>
      <c r="O285" s="77"/>
      <c r="P285" s="77"/>
      <c r="Q285" s="77"/>
      <c r="R285" s="77"/>
      <c r="S285" s="77"/>
      <c r="T285" s="77"/>
      <c r="U285" s="77"/>
      <c r="V285" s="86"/>
      <c r="W285" s="91">
        <f t="shared" si="4"/>
        <v>0</v>
      </c>
      <c r="X285" s="1"/>
    </row>
    <row r="286" spans="1:24" x14ac:dyDescent="0.35">
      <c r="A286" s="1"/>
      <c r="B286" s="68"/>
      <c r="C286" s="71"/>
      <c r="D286" s="79"/>
      <c r="E286" s="69"/>
      <c r="F286" s="80"/>
      <c r="G286" s="80"/>
      <c r="H286" s="245"/>
      <c r="I286" s="258"/>
      <c r="J286" s="85"/>
      <c r="K286" s="77"/>
      <c r="L286" s="77"/>
      <c r="M286" s="77"/>
      <c r="N286" s="77"/>
      <c r="O286" s="77"/>
      <c r="P286" s="77"/>
      <c r="Q286" s="77"/>
      <c r="R286" s="77"/>
      <c r="S286" s="77"/>
      <c r="T286" s="77"/>
      <c r="U286" s="77"/>
      <c r="V286" s="86"/>
      <c r="W286" s="91">
        <f t="shared" si="4"/>
        <v>0</v>
      </c>
      <c r="X286" s="1"/>
    </row>
    <row r="287" spans="1:24" x14ac:dyDescent="0.35">
      <c r="A287" s="1"/>
      <c r="B287" s="68"/>
      <c r="C287" s="71"/>
      <c r="D287" s="79"/>
      <c r="E287" s="69"/>
      <c r="F287" s="80"/>
      <c r="G287" s="80"/>
      <c r="H287" s="245"/>
      <c r="I287" s="258"/>
      <c r="J287" s="85"/>
      <c r="K287" s="77"/>
      <c r="L287" s="77"/>
      <c r="M287" s="77"/>
      <c r="N287" s="77"/>
      <c r="O287" s="77"/>
      <c r="P287" s="77"/>
      <c r="Q287" s="77"/>
      <c r="R287" s="77"/>
      <c r="S287" s="77"/>
      <c r="T287" s="77"/>
      <c r="U287" s="77"/>
      <c r="V287" s="86"/>
      <c r="W287" s="91">
        <f t="shared" si="4"/>
        <v>0</v>
      </c>
      <c r="X287" s="1"/>
    </row>
    <row r="288" spans="1:24" x14ac:dyDescent="0.35">
      <c r="A288" s="1"/>
      <c r="B288" s="68"/>
      <c r="C288" s="71"/>
      <c r="D288" s="79"/>
      <c r="E288" s="69"/>
      <c r="F288" s="80"/>
      <c r="G288" s="80"/>
      <c r="H288" s="245"/>
      <c r="I288" s="258"/>
      <c r="J288" s="85"/>
      <c r="K288" s="77"/>
      <c r="L288" s="77"/>
      <c r="M288" s="77"/>
      <c r="N288" s="77"/>
      <c r="O288" s="77"/>
      <c r="P288" s="77"/>
      <c r="Q288" s="77"/>
      <c r="R288" s="77"/>
      <c r="S288" s="77"/>
      <c r="T288" s="77"/>
      <c r="U288" s="77"/>
      <c r="V288" s="86"/>
      <c r="W288" s="91">
        <f t="shared" si="4"/>
        <v>0</v>
      </c>
      <c r="X288" s="1"/>
    </row>
    <row r="289" spans="1:24" x14ac:dyDescent="0.35">
      <c r="A289" s="1"/>
      <c r="B289" s="68"/>
      <c r="C289" s="71"/>
      <c r="D289" s="79"/>
      <c r="E289" s="69"/>
      <c r="F289" s="80"/>
      <c r="G289" s="80"/>
      <c r="H289" s="245"/>
      <c r="I289" s="258"/>
      <c r="J289" s="85"/>
      <c r="K289" s="77"/>
      <c r="L289" s="77"/>
      <c r="M289" s="77"/>
      <c r="N289" s="77"/>
      <c r="O289" s="77"/>
      <c r="P289" s="77"/>
      <c r="Q289" s="77"/>
      <c r="R289" s="77"/>
      <c r="S289" s="77"/>
      <c r="T289" s="77"/>
      <c r="U289" s="77"/>
      <c r="V289" s="86"/>
      <c r="W289" s="91">
        <f t="shared" si="4"/>
        <v>0</v>
      </c>
      <c r="X289" s="1"/>
    </row>
    <row r="290" spans="1:24" x14ac:dyDescent="0.35">
      <c r="A290" s="1"/>
      <c r="B290" s="68"/>
      <c r="C290" s="71"/>
      <c r="D290" s="79"/>
      <c r="E290" s="69"/>
      <c r="F290" s="80"/>
      <c r="G290" s="80"/>
      <c r="H290" s="245"/>
      <c r="I290" s="258"/>
      <c r="J290" s="85"/>
      <c r="K290" s="77"/>
      <c r="L290" s="77"/>
      <c r="M290" s="77"/>
      <c r="N290" s="77"/>
      <c r="O290" s="77"/>
      <c r="P290" s="77"/>
      <c r="Q290" s="77"/>
      <c r="R290" s="77"/>
      <c r="S290" s="77"/>
      <c r="T290" s="77"/>
      <c r="U290" s="77"/>
      <c r="V290" s="86"/>
      <c r="W290" s="91">
        <f t="shared" si="4"/>
        <v>0</v>
      </c>
      <c r="X290" s="1"/>
    </row>
    <row r="291" spans="1:24" x14ac:dyDescent="0.35">
      <c r="A291" s="1"/>
      <c r="B291" s="68"/>
      <c r="C291" s="71"/>
      <c r="D291" s="79"/>
      <c r="E291" s="69"/>
      <c r="F291" s="80"/>
      <c r="G291" s="80"/>
      <c r="H291" s="245"/>
      <c r="I291" s="258"/>
      <c r="J291" s="85"/>
      <c r="K291" s="77"/>
      <c r="L291" s="77"/>
      <c r="M291" s="77"/>
      <c r="N291" s="77"/>
      <c r="O291" s="77"/>
      <c r="P291" s="77"/>
      <c r="Q291" s="77"/>
      <c r="R291" s="77"/>
      <c r="S291" s="77"/>
      <c r="T291" s="77"/>
      <c r="U291" s="77"/>
      <c r="V291" s="86"/>
      <c r="W291" s="91">
        <f t="shared" si="4"/>
        <v>0</v>
      </c>
      <c r="X291" s="1"/>
    </row>
    <row r="292" spans="1:24" x14ac:dyDescent="0.35">
      <c r="A292" s="1"/>
      <c r="B292" s="68"/>
      <c r="C292" s="71"/>
      <c r="D292" s="79"/>
      <c r="E292" s="69"/>
      <c r="F292" s="80"/>
      <c r="G292" s="80"/>
      <c r="H292" s="245"/>
      <c r="I292" s="258"/>
      <c r="J292" s="85"/>
      <c r="K292" s="77"/>
      <c r="L292" s="77"/>
      <c r="M292" s="77"/>
      <c r="N292" s="77"/>
      <c r="O292" s="77"/>
      <c r="P292" s="77"/>
      <c r="Q292" s="77"/>
      <c r="R292" s="77"/>
      <c r="S292" s="77"/>
      <c r="T292" s="77"/>
      <c r="U292" s="77"/>
      <c r="V292" s="86"/>
      <c r="W292" s="91">
        <f t="shared" si="4"/>
        <v>0</v>
      </c>
      <c r="X292" s="1"/>
    </row>
    <row r="293" spans="1:24" x14ac:dyDescent="0.35">
      <c r="A293" s="1"/>
      <c r="B293" s="68"/>
      <c r="C293" s="71"/>
      <c r="D293" s="79"/>
      <c r="E293" s="69"/>
      <c r="F293" s="80"/>
      <c r="G293" s="80"/>
      <c r="H293" s="245"/>
      <c r="I293" s="258"/>
      <c r="J293" s="85"/>
      <c r="K293" s="77"/>
      <c r="L293" s="77"/>
      <c r="M293" s="77"/>
      <c r="N293" s="77"/>
      <c r="O293" s="77"/>
      <c r="P293" s="77"/>
      <c r="Q293" s="77"/>
      <c r="R293" s="77"/>
      <c r="S293" s="77"/>
      <c r="T293" s="77"/>
      <c r="U293" s="77"/>
      <c r="V293" s="86"/>
      <c r="W293" s="91">
        <f t="shared" si="4"/>
        <v>0</v>
      </c>
      <c r="X293" s="1"/>
    </row>
    <row r="294" spans="1:24" x14ac:dyDescent="0.35">
      <c r="A294" s="1"/>
      <c r="B294" s="68"/>
      <c r="C294" s="71"/>
      <c r="D294" s="79"/>
      <c r="E294" s="69"/>
      <c r="F294" s="80"/>
      <c r="G294" s="80"/>
      <c r="H294" s="245"/>
      <c r="I294" s="258"/>
      <c r="J294" s="85"/>
      <c r="K294" s="77"/>
      <c r="L294" s="77"/>
      <c r="M294" s="77"/>
      <c r="N294" s="77"/>
      <c r="O294" s="77"/>
      <c r="P294" s="77"/>
      <c r="Q294" s="77"/>
      <c r="R294" s="77"/>
      <c r="S294" s="77"/>
      <c r="T294" s="77"/>
      <c r="U294" s="77"/>
      <c r="V294" s="86"/>
      <c r="W294" s="91">
        <f t="shared" si="4"/>
        <v>0</v>
      </c>
      <c r="X294" s="1"/>
    </row>
    <row r="295" spans="1:24" x14ac:dyDescent="0.35">
      <c r="A295" s="1"/>
      <c r="B295" s="68"/>
      <c r="C295" s="71"/>
      <c r="D295" s="79"/>
      <c r="E295" s="69"/>
      <c r="F295" s="80"/>
      <c r="G295" s="80"/>
      <c r="H295" s="245"/>
      <c r="I295" s="258"/>
      <c r="J295" s="85"/>
      <c r="K295" s="77"/>
      <c r="L295" s="77"/>
      <c r="M295" s="77"/>
      <c r="N295" s="77"/>
      <c r="O295" s="77"/>
      <c r="P295" s="77"/>
      <c r="Q295" s="77"/>
      <c r="R295" s="77"/>
      <c r="S295" s="77"/>
      <c r="T295" s="77"/>
      <c r="U295" s="77"/>
      <c r="V295" s="86"/>
      <c r="W295" s="91">
        <f t="shared" si="4"/>
        <v>0</v>
      </c>
      <c r="X295" s="1"/>
    </row>
    <row r="296" spans="1:24" x14ac:dyDescent="0.35">
      <c r="A296" s="1"/>
      <c r="B296" s="68"/>
      <c r="C296" s="71"/>
      <c r="D296" s="79"/>
      <c r="E296" s="69"/>
      <c r="F296" s="80"/>
      <c r="G296" s="80"/>
      <c r="H296" s="245"/>
      <c r="I296" s="258"/>
      <c r="J296" s="85"/>
      <c r="K296" s="77"/>
      <c r="L296" s="77"/>
      <c r="M296" s="77"/>
      <c r="N296" s="77"/>
      <c r="O296" s="77"/>
      <c r="P296" s="77"/>
      <c r="Q296" s="77"/>
      <c r="R296" s="77"/>
      <c r="S296" s="77"/>
      <c r="T296" s="77"/>
      <c r="U296" s="77"/>
      <c r="V296" s="86"/>
      <c r="W296" s="91">
        <f t="shared" si="4"/>
        <v>0</v>
      </c>
      <c r="X296" s="1"/>
    </row>
    <row r="297" spans="1:24" x14ac:dyDescent="0.35">
      <c r="A297" s="1"/>
      <c r="B297" s="68"/>
      <c r="C297" s="71"/>
      <c r="D297" s="79"/>
      <c r="E297" s="69"/>
      <c r="F297" s="80"/>
      <c r="G297" s="80"/>
      <c r="H297" s="245"/>
      <c r="I297" s="258"/>
      <c r="J297" s="85"/>
      <c r="K297" s="77"/>
      <c r="L297" s="77"/>
      <c r="M297" s="77"/>
      <c r="N297" s="77"/>
      <c r="O297" s="77"/>
      <c r="P297" s="77"/>
      <c r="Q297" s="77"/>
      <c r="R297" s="77"/>
      <c r="S297" s="77"/>
      <c r="T297" s="77"/>
      <c r="U297" s="77"/>
      <c r="V297" s="86"/>
      <c r="W297" s="91">
        <f t="shared" si="4"/>
        <v>0</v>
      </c>
      <c r="X297" s="1"/>
    </row>
    <row r="298" spans="1:24" x14ac:dyDescent="0.35">
      <c r="A298" s="1"/>
      <c r="B298" s="68"/>
      <c r="C298" s="71"/>
      <c r="D298" s="79"/>
      <c r="E298" s="69"/>
      <c r="F298" s="80"/>
      <c r="G298" s="80"/>
      <c r="H298" s="245"/>
      <c r="I298" s="258"/>
      <c r="J298" s="85"/>
      <c r="K298" s="77"/>
      <c r="L298" s="77"/>
      <c r="M298" s="77"/>
      <c r="N298" s="77"/>
      <c r="O298" s="77"/>
      <c r="P298" s="77"/>
      <c r="Q298" s="77"/>
      <c r="R298" s="77"/>
      <c r="S298" s="77"/>
      <c r="T298" s="77"/>
      <c r="U298" s="77"/>
      <c r="V298" s="86"/>
      <c r="W298" s="91">
        <f t="shared" si="4"/>
        <v>0</v>
      </c>
      <c r="X298" s="1"/>
    </row>
    <row r="299" spans="1:24" x14ac:dyDescent="0.35">
      <c r="A299" s="1"/>
      <c r="B299" s="68"/>
      <c r="C299" s="71"/>
      <c r="D299" s="79"/>
      <c r="E299" s="69"/>
      <c r="F299" s="80"/>
      <c r="G299" s="80"/>
      <c r="H299" s="245"/>
      <c r="I299" s="258"/>
      <c r="J299" s="85"/>
      <c r="K299" s="77"/>
      <c r="L299" s="77"/>
      <c r="M299" s="77"/>
      <c r="N299" s="77"/>
      <c r="O299" s="77"/>
      <c r="P299" s="77"/>
      <c r="Q299" s="77"/>
      <c r="R299" s="77"/>
      <c r="S299" s="77"/>
      <c r="T299" s="77"/>
      <c r="U299" s="77"/>
      <c r="V299" s="86"/>
      <c r="W299" s="91">
        <f t="shared" si="4"/>
        <v>0</v>
      </c>
      <c r="X299" s="1"/>
    </row>
    <row r="300" spans="1:24" x14ac:dyDescent="0.35">
      <c r="A300" s="1"/>
      <c r="B300" s="68"/>
      <c r="C300" s="71"/>
      <c r="D300" s="79"/>
      <c r="E300" s="69"/>
      <c r="F300" s="80"/>
      <c r="G300" s="80"/>
      <c r="H300" s="245"/>
      <c r="I300" s="258"/>
      <c r="J300" s="85"/>
      <c r="K300" s="77"/>
      <c r="L300" s="77"/>
      <c r="M300" s="77"/>
      <c r="N300" s="77"/>
      <c r="O300" s="77"/>
      <c r="P300" s="77"/>
      <c r="Q300" s="77"/>
      <c r="R300" s="77"/>
      <c r="S300" s="77"/>
      <c r="T300" s="77"/>
      <c r="U300" s="77"/>
      <c r="V300" s="86"/>
      <c r="W300" s="91">
        <f t="shared" si="4"/>
        <v>0</v>
      </c>
      <c r="X300" s="1"/>
    </row>
    <row r="301" spans="1:24" x14ac:dyDescent="0.35">
      <c r="A301" s="1"/>
      <c r="B301" s="68"/>
      <c r="C301" s="71"/>
      <c r="D301" s="79"/>
      <c r="E301" s="69"/>
      <c r="F301" s="80"/>
      <c r="G301" s="80"/>
      <c r="H301" s="245"/>
      <c r="I301" s="258"/>
      <c r="J301" s="85"/>
      <c r="K301" s="77"/>
      <c r="L301" s="77"/>
      <c r="M301" s="77"/>
      <c r="N301" s="77"/>
      <c r="O301" s="77"/>
      <c r="P301" s="77"/>
      <c r="Q301" s="77"/>
      <c r="R301" s="77"/>
      <c r="S301" s="77"/>
      <c r="T301" s="77"/>
      <c r="U301" s="77"/>
      <c r="V301" s="86"/>
      <c r="W301" s="91">
        <f t="shared" si="4"/>
        <v>0</v>
      </c>
      <c r="X301" s="1"/>
    </row>
    <row r="302" spans="1:24" x14ac:dyDescent="0.35">
      <c r="A302" s="1"/>
      <c r="B302" s="68"/>
      <c r="C302" s="71"/>
      <c r="D302" s="79"/>
      <c r="E302" s="69"/>
      <c r="F302" s="80"/>
      <c r="G302" s="80"/>
      <c r="H302" s="245"/>
      <c r="I302" s="258"/>
      <c r="J302" s="85"/>
      <c r="K302" s="77"/>
      <c r="L302" s="77"/>
      <c r="M302" s="77"/>
      <c r="N302" s="77"/>
      <c r="O302" s="77"/>
      <c r="P302" s="77"/>
      <c r="Q302" s="77"/>
      <c r="R302" s="77"/>
      <c r="S302" s="77"/>
      <c r="T302" s="77"/>
      <c r="U302" s="77"/>
      <c r="V302" s="86"/>
      <c r="W302" s="91">
        <f t="shared" si="4"/>
        <v>0</v>
      </c>
      <c r="X302" s="1"/>
    </row>
    <row r="303" spans="1:24" x14ac:dyDescent="0.35">
      <c r="A303" s="1"/>
      <c r="B303" s="68"/>
      <c r="C303" s="71"/>
      <c r="D303" s="79"/>
      <c r="E303" s="69"/>
      <c r="F303" s="80"/>
      <c r="G303" s="80"/>
      <c r="H303" s="245"/>
      <c r="I303" s="258"/>
      <c r="J303" s="85"/>
      <c r="K303" s="77"/>
      <c r="L303" s="77"/>
      <c r="M303" s="77"/>
      <c r="N303" s="77"/>
      <c r="O303" s="77"/>
      <c r="P303" s="77"/>
      <c r="Q303" s="77"/>
      <c r="R303" s="77"/>
      <c r="S303" s="77"/>
      <c r="T303" s="77"/>
      <c r="U303" s="77"/>
      <c r="V303" s="86"/>
      <c r="W303" s="91">
        <f t="shared" si="4"/>
        <v>0</v>
      </c>
      <c r="X303" s="1"/>
    </row>
    <row r="304" spans="1:24" x14ac:dyDescent="0.35">
      <c r="A304" s="1"/>
      <c r="B304" s="68"/>
      <c r="C304" s="71"/>
      <c r="D304" s="79"/>
      <c r="E304" s="69"/>
      <c r="F304" s="80"/>
      <c r="G304" s="80"/>
      <c r="H304" s="245"/>
      <c r="I304" s="258"/>
      <c r="J304" s="85"/>
      <c r="K304" s="77"/>
      <c r="L304" s="77"/>
      <c r="M304" s="77"/>
      <c r="N304" s="77"/>
      <c r="O304" s="77"/>
      <c r="P304" s="77"/>
      <c r="Q304" s="77"/>
      <c r="R304" s="77"/>
      <c r="S304" s="77"/>
      <c r="T304" s="77"/>
      <c r="U304" s="77"/>
      <c r="V304" s="86"/>
      <c r="W304" s="91">
        <f t="shared" si="4"/>
        <v>0</v>
      </c>
      <c r="X304" s="1"/>
    </row>
    <row r="305" spans="1:24" x14ac:dyDescent="0.35">
      <c r="A305" s="1"/>
      <c r="B305" s="68"/>
      <c r="C305" s="71"/>
      <c r="D305" s="79"/>
      <c r="E305" s="69"/>
      <c r="F305" s="80"/>
      <c r="G305" s="80"/>
      <c r="H305" s="245"/>
      <c r="I305" s="258"/>
      <c r="J305" s="85"/>
      <c r="K305" s="77"/>
      <c r="L305" s="77"/>
      <c r="M305" s="77"/>
      <c r="N305" s="77"/>
      <c r="O305" s="77"/>
      <c r="P305" s="77"/>
      <c r="Q305" s="77"/>
      <c r="R305" s="77"/>
      <c r="S305" s="77"/>
      <c r="T305" s="77"/>
      <c r="U305" s="77"/>
      <c r="V305" s="86"/>
      <c r="W305" s="91">
        <f t="shared" si="4"/>
        <v>0</v>
      </c>
      <c r="X305" s="1"/>
    </row>
    <row r="306" spans="1:24" x14ac:dyDescent="0.35">
      <c r="A306" s="1"/>
      <c r="B306" s="68"/>
      <c r="C306" s="69"/>
      <c r="D306" s="79"/>
      <c r="E306" s="81"/>
      <c r="F306" s="80"/>
      <c r="G306" s="80"/>
      <c r="H306" s="245"/>
      <c r="I306" s="258"/>
      <c r="J306" s="85"/>
      <c r="K306" s="77"/>
      <c r="L306" s="77"/>
      <c r="M306" s="77"/>
      <c r="N306" s="77"/>
      <c r="O306" s="77"/>
      <c r="P306" s="77"/>
      <c r="Q306" s="77"/>
      <c r="R306" s="77"/>
      <c r="S306" s="77"/>
      <c r="T306" s="77"/>
      <c r="U306" s="77"/>
      <c r="V306" s="86"/>
      <c r="W306" s="91">
        <f t="shared" si="4"/>
        <v>0</v>
      </c>
      <c r="X306" s="1"/>
    </row>
    <row r="307" spans="1:24" x14ac:dyDescent="0.35">
      <c r="A307" s="1"/>
      <c r="B307" s="68"/>
      <c r="C307" s="69"/>
      <c r="D307" s="79"/>
      <c r="E307" s="82"/>
      <c r="F307" s="80"/>
      <c r="G307" s="80"/>
      <c r="H307" s="245"/>
      <c r="I307" s="258"/>
      <c r="J307" s="85"/>
      <c r="K307" s="77"/>
      <c r="L307" s="77"/>
      <c r="M307" s="77"/>
      <c r="N307" s="77"/>
      <c r="O307" s="77"/>
      <c r="P307" s="77"/>
      <c r="Q307" s="77"/>
      <c r="R307" s="77"/>
      <c r="S307" s="77"/>
      <c r="T307" s="77"/>
      <c r="U307" s="77"/>
      <c r="V307" s="86"/>
      <c r="W307" s="91">
        <f t="shared" si="4"/>
        <v>0</v>
      </c>
      <c r="X307" s="1"/>
    </row>
    <row r="308" spans="1:24" x14ac:dyDescent="0.35">
      <c r="A308" s="1"/>
      <c r="B308" s="68"/>
      <c r="C308" s="69"/>
      <c r="D308" s="79"/>
      <c r="E308" s="82"/>
      <c r="F308" s="80"/>
      <c r="G308" s="80"/>
      <c r="H308" s="245"/>
      <c r="I308" s="258"/>
      <c r="J308" s="85"/>
      <c r="K308" s="77"/>
      <c r="L308" s="77"/>
      <c r="M308" s="77"/>
      <c r="N308" s="77"/>
      <c r="O308" s="77"/>
      <c r="P308" s="77"/>
      <c r="Q308" s="77"/>
      <c r="R308" s="77"/>
      <c r="S308" s="77"/>
      <c r="T308" s="77"/>
      <c r="U308" s="77"/>
      <c r="V308" s="86"/>
      <c r="W308" s="91">
        <f t="shared" si="4"/>
        <v>0</v>
      </c>
      <c r="X308" s="1"/>
    </row>
    <row r="309" spans="1:24" x14ac:dyDescent="0.35">
      <c r="A309" s="1"/>
      <c r="B309" s="68"/>
      <c r="C309" s="69"/>
      <c r="D309" s="79"/>
      <c r="E309" s="82"/>
      <c r="F309" s="80"/>
      <c r="G309" s="80"/>
      <c r="H309" s="245"/>
      <c r="I309" s="258"/>
      <c r="J309" s="85"/>
      <c r="K309" s="77"/>
      <c r="L309" s="77"/>
      <c r="M309" s="77"/>
      <c r="N309" s="77"/>
      <c r="O309" s="77"/>
      <c r="P309" s="77"/>
      <c r="Q309" s="77"/>
      <c r="R309" s="77"/>
      <c r="S309" s="77"/>
      <c r="T309" s="77"/>
      <c r="U309" s="77"/>
      <c r="V309" s="86"/>
      <c r="W309" s="91">
        <f t="shared" si="4"/>
        <v>0</v>
      </c>
      <c r="X309" s="1"/>
    </row>
    <row r="310" spans="1:24" x14ac:dyDescent="0.35">
      <c r="A310" s="1"/>
      <c r="B310" s="68"/>
      <c r="C310" s="69"/>
      <c r="D310" s="79"/>
      <c r="E310" s="82"/>
      <c r="F310" s="80"/>
      <c r="G310" s="80"/>
      <c r="H310" s="245"/>
      <c r="I310" s="258"/>
      <c r="J310" s="85"/>
      <c r="K310" s="77"/>
      <c r="L310" s="77"/>
      <c r="M310" s="77"/>
      <c r="N310" s="77"/>
      <c r="O310" s="77"/>
      <c r="P310" s="77"/>
      <c r="Q310" s="77"/>
      <c r="R310" s="77"/>
      <c r="S310" s="77"/>
      <c r="T310" s="77"/>
      <c r="U310" s="77"/>
      <c r="V310" s="86"/>
      <c r="W310" s="91">
        <f t="shared" si="4"/>
        <v>0</v>
      </c>
      <c r="X310" s="1"/>
    </row>
    <row r="311" spans="1:24" x14ac:dyDescent="0.35">
      <c r="A311" s="1"/>
      <c r="B311" s="68"/>
      <c r="C311" s="69"/>
      <c r="D311" s="79"/>
      <c r="E311" s="82"/>
      <c r="F311" s="80"/>
      <c r="G311" s="80"/>
      <c r="H311" s="245"/>
      <c r="I311" s="258"/>
      <c r="J311" s="85"/>
      <c r="K311" s="77"/>
      <c r="L311" s="77"/>
      <c r="M311" s="77"/>
      <c r="N311" s="77"/>
      <c r="O311" s="77"/>
      <c r="P311" s="77"/>
      <c r="Q311" s="77"/>
      <c r="R311" s="77"/>
      <c r="S311" s="77"/>
      <c r="T311" s="77"/>
      <c r="U311" s="77"/>
      <c r="V311" s="86"/>
      <c r="W311" s="91">
        <f t="shared" si="4"/>
        <v>0</v>
      </c>
      <c r="X311" s="1"/>
    </row>
    <row r="312" spans="1:24" x14ac:dyDescent="0.35">
      <c r="A312" s="1"/>
      <c r="B312" s="68"/>
      <c r="C312" s="71"/>
      <c r="D312" s="79"/>
      <c r="E312" s="82"/>
      <c r="F312" s="80"/>
      <c r="G312" s="80"/>
      <c r="H312" s="245"/>
      <c r="I312" s="258"/>
      <c r="J312" s="85"/>
      <c r="K312" s="77"/>
      <c r="L312" s="77"/>
      <c r="M312" s="77"/>
      <c r="N312" s="77"/>
      <c r="O312" s="77"/>
      <c r="P312" s="77"/>
      <c r="Q312" s="77"/>
      <c r="R312" s="77"/>
      <c r="S312" s="77"/>
      <c r="T312" s="77"/>
      <c r="U312" s="77"/>
      <c r="V312" s="86"/>
      <c r="W312" s="91">
        <f t="shared" si="4"/>
        <v>0</v>
      </c>
      <c r="X312" s="1"/>
    </row>
    <row r="313" spans="1:24" x14ac:dyDescent="0.35">
      <c r="A313" s="1"/>
      <c r="B313" s="68"/>
      <c r="C313" s="71"/>
      <c r="D313" s="79"/>
      <c r="E313" s="82"/>
      <c r="F313" s="80"/>
      <c r="G313" s="80"/>
      <c r="H313" s="245"/>
      <c r="I313" s="258"/>
      <c r="J313" s="85"/>
      <c r="K313" s="77"/>
      <c r="L313" s="77"/>
      <c r="M313" s="77"/>
      <c r="N313" s="77"/>
      <c r="O313" s="77"/>
      <c r="P313" s="77"/>
      <c r="Q313" s="77"/>
      <c r="R313" s="77"/>
      <c r="S313" s="77"/>
      <c r="T313" s="77"/>
      <c r="U313" s="77"/>
      <c r="V313" s="86"/>
      <c r="W313" s="91">
        <f t="shared" si="4"/>
        <v>0</v>
      </c>
      <c r="X313" s="1"/>
    </row>
    <row r="314" spans="1:24" x14ac:dyDescent="0.35">
      <c r="A314" s="1"/>
      <c r="B314" s="68"/>
      <c r="C314" s="71"/>
      <c r="D314" s="79"/>
      <c r="E314" s="82"/>
      <c r="F314" s="80"/>
      <c r="G314" s="80"/>
      <c r="H314" s="245"/>
      <c r="I314" s="258"/>
      <c r="J314" s="85"/>
      <c r="K314" s="77"/>
      <c r="L314" s="77"/>
      <c r="M314" s="77"/>
      <c r="N314" s="77"/>
      <c r="O314" s="77"/>
      <c r="P314" s="77"/>
      <c r="Q314" s="77"/>
      <c r="R314" s="77"/>
      <c r="S314" s="77"/>
      <c r="T314" s="77"/>
      <c r="U314" s="77"/>
      <c r="V314" s="86"/>
      <c r="W314" s="91">
        <f t="shared" si="4"/>
        <v>0</v>
      </c>
      <c r="X314" s="1"/>
    </row>
    <row r="315" spans="1:24" x14ac:dyDescent="0.35">
      <c r="A315" s="1"/>
      <c r="B315" s="68"/>
      <c r="C315" s="71"/>
      <c r="D315" s="79"/>
      <c r="E315" s="82"/>
      <c r="F315" s="80"/>
      <c r="G315" s="80"/>
      <c r="H315" s="245"/>
      <c r="I315" s="258"/>
      <c r="J315" s="85"/>
      <c r="K315" s="77"/>
      <c r="L315" s="77"/>
      <c r="M315" s="77"/>
      <c r="N315" s="77"/>
      <c r="O315" s="77"/>
      <c r="P315" s="77"/>
      <c r="Q315" s="77"/>
      <c r="R315" s="77"/>
      <c r="S315" s="77"/>
      <c r="T315" s="77"/>
      <c r="U315" s="77"/>
      <c r="V315" s="86"/>
      <c r="W315" s="91">
        <f t="shared" si="4"/>
        <v>0</v>
      </c>
      <c r="X315" s="1"/>
    </row>
    <row r="316" spans="1:24" x14ac:dyDescent="0.35">
      <c r="A316" s="1"/>
      <c r="B316" s="68"/>
      <c r="C316" s="71"/>
      <c r="D316" s="79"/>
      <c r="E316" s="82"/>
      <c r="F316" s="80"/>
      <c r="G316" s="80"/>
      <c r="H316" s="245"/>
      <c r="I316" s="258"/>
      <c r="J316" s="85"/>
      <c r="K316" s="77"/>
      <c r="L316" s="77"/>
      <c r="M316" s="77"/>
      <c r="N316" s="77"/>
      <c r="O316" s="77"/>
      <c r="P316" s="77"/>
      <c r="Q316" s="77"/>
      <c r="R316" s="77"/>
      <c r="S316" s="77"/>
      <c r="T316" s="77"/>
      <c r="U316" s="77"/>
      <c r="V316" s="86"/>
      <c r="W316" s="91">
        <f t="shared" si="4"/>
        <v>0</v>
      </c>
      <c r="X316" s="1"/>
    </row>
    <row r="317" spans="1:24" x14ac:dyDescent="0.35">
      <c r="A317" s="1"/>
      <c r="B317" s="68"/>
      <c r="C317" s="71"/>
      <c r="D317" s="79"/>
      <c r="E317" s="82"/>
      <c r="F317" s="80"/>
      <c r="G317" s="80"/>
      <c r="H317" s="245"/>
      <c r="I317" s="258"/>
      <c r="J317" s="85"/>
      <c r="K317" s="77"/>
      <c r="L317" s="77"/>
      <c r="M317" s="77"/>
      <c r="N317" s="77"/>
      <c r="O317" s="77"/>
      <c r="P317" s="77"/>
      <c r="Q317" s="77"/>
      <c r="R317" s="77"/>
      <c r="S317" s="77"/>
      <c r="T317" s="77"/>
      <c r="U317" s="77"/>
      <c r="V317" s="86"/>
      <c r="W317" s="91">
        <f t="shared" si="4"/>
        <v>0</v>
      </c>
      <c r="X317" s="1"/>
    </row>
    <row r="318" spans="1:24" x14ac:dyDescent="0.35">
      <c r="A318" s="1"/>
      <c r="B318" s="68"/>
      <c r="C318" s="69"/>
      <c r="D318" s="79"/>
      <c r="E318" s="82"/>
      <c r="F318" s="80"/>
      <c r="G318" s="80"/>
      <c r="H318" s="245"/>
      <c r="I318" s="258"/>
      <c r="J318" s="85"/>
      <c r="K318" s="77"/>
      <c r="L318" s="77"/>
      <c r="M318" s="77"/>
      <c r="N318" s="77"/>
      <c r="O318" s="77"/>
      <c r="P318" s="77"/>
      <c r="Q318" s="77"/>
      <c r="R318" s="77"/>
      <c r="S318" s="77"/>
      <c r="T318" s="77"/>
      <c r="U318" s="77"/>
      <c r="V318" s="86"/>
      <c r="W318" s="91">
        <f t="shared" si="4"/>
        <v>0</v>
      </c>
      <c r="X318" s="1"/>
    </row>
    <row r="319" spans="1:24" x14ac:dyDescent="0.35">
      <c r="A319" s="1"/>
      <c r="B319" s="68"/>
      <c r="C319" s="69"/>
      <c r="D319" s="79"/>
      <c r="E319" s="82"/>
      <c r="F319" s="80"/>
      <c r="G319" s="80"/>
      <c r="H319" s="245"/>
      <c r="I319" s="258"/>
      <c r="J319" s="85"/>
      <c r="K319" s="77"/>
      <c r="L319" s="77"/>
      <c r="M319" s="77"/>
      <c r="N319" s="77"/>
      <c r="O319" s="77"/>
      <c r="P319" s="77"/>
      <c r="Q319" s="77"/>
      <c r="R319" s="77"/>
      <c r="S319" s="77"/>
      <c r="T319" s="77"/>
      <c r="U319" s="77"/>
      <c r="V319" s="86"/>
      <c r="W319" s="91">
        <f t="shared" si="4"/>
        <v>0</v>
      </c>
      <c r="X319" s="1"/>
    </row>
    <row r="320" spans="1:24" x14ac:dyDescent="0.35">
      <c r="A320" s="1"/>
      <c r="B320" s="68"/>
      <c r="C320" s="71"/>
      <c r="D320" s="79"/>
      <c r="E320" s="71"/>
      <c r="F320" s="80"/>
      <c r="G320" s="80"/>
      <c r="H320" s="245"/>
      <c r="I320" s="258"/>
      <c r="J320" s="85"/>
      <c r="K320" s="77"/>
      <c r="L320" s="77"/>
      <c r="M320" s="77"/>
      <c r="N320" s="77"/>
      <c r="O320" s="77"/>
      <c r="P320" s="77"/>
      <c r="Q320" s="77"/>
      <c r="R320" s="77"/>
      <c r="S320" s="77"/>
      <c r="T320" s="77"/>
      <c r="U320" s="77"/>
      <c r="V320" s="86"/>
      <c r="W320" s="91">
        <f t="shared" si="4"/>
        <v>0</v>
      </c>
      <c r="X320" s="1"/>
    </row>
    <row r="321" spans="1:24" x14ac:dyDescent="0.35">
      <c r="A321" s="1"/>
      <c r="B321" s="68"/>
      <c r="C321" s="71"/>
      <c r="D321" s="79"/>
      <c r="E321" s="71"/>
      <c r="F321" s="80"/>
      <c r="G321" s="80"/>
      <c r="H321" s="245"/>
      <c r="I321" s="258"/>
      <c r="J321" s="85"/>
      <c r="K321" s="77"/>
      <c r="L321" s="77"/>
      <c r="M321" s="77"/>
      <c r="N321" s="77"/>
      <c r="O321" s="77"/>
      <c r="P321" s="77"/>
      <c r="Q321" s="77"/>
      <c r="R321" s="77"/>
      <c r="S321" s="77"/>
      <c r="T321" s="77"/>
      <c r="U321" s="77"/>
      <c r="V321" s="86"/>
      <c r="W321" s="91">
        <f t="shared" si="4"/>
        <v>0</v>
      </c>
      <c r="X321" s="1"/>
    </row>
    <row r="322" spans="1:24" x14ac:dyDescent="0.35">
      <c r="A322" s="1"/>
      <c r="B322" s="68"/>
      <c r="C322" s="71"/>
      <c r="D322" s="79"/>
      <c r="E322" s="71"/>
      <c r="F322" s="80"/>
      <c r="G322" s="80"/>
      <c r="H322" s="245"/>
      <c r="I322" s="258"/>
      <c r="J322" s="85"/>
      <c r="K322" s="77"/>
      <c r="L322" s="77"/>
      <c r="M322" s="77"/>
      <c r="N322" s="77"/>
      <c r="O322" s="77"/>
      <c r="P322" s="77"/>
      <c r="Q322" s="77"/>
      <c r="R322" s="77"/>
      <c r="S322" s="77"/>
      <c r="T322" s="77"/>
      <c r="U322" s="77"/>
      <c r="V322" s="86"/>
      <c r="W322" s="91">
        <f t="shared" si="4"/>
        <v>0</v>
      </c>
      <c r="X322" s="1"/>
    </row>
    <row r="323" spans="1:24" x14ac:dyDescent="0.35">
      <c r="A323" s="1"/>
      <c r="B323" s="68"/>
      <c r="C323" s="71"/>
      <c r="D323" s="79"/>
      <c r="E323" s="71"/>
      <c r="F323" s="80"/>
      <c r="G323" s="80"/>
      <c r="H323" s="245"/>
      <c r="I323" s="258"/>
      <c r="J323" s="85"/>
      <c r="K323" s="77"/>
      <c r="L323" s="77"/>
      <c r="M323" s="77"/>
      <c r="N323" s="77"/>
      <c r="O323" s="77"/>
      <c r="P323" s="77"/>
      <c r="Q323" s="77"/>
      <c r="R323" s="77"/>
      <c r="S323" s="77"/>
      <c r="T323" s="77"/>
      <c r="U323" s="77"/>
      <c r="V323" s="86"/>
      <c r="W323" s="91">
        <f t="shared" si="4"/>
        <v>0</v>
      </c>
      <c r="X323" s="1"/>
    </row>
    <row r="324" spans="1:24" x14ac:dyDescent="0.35">
      <c r="A324" s="1"/>
      <c r="B324" s="68"/>
      <c r="C324" s="71"/>
      <c r="D324" s="79"/>
      <c r="E324" s="71"/>
      <c r="F324" s="80"/>
      <c r="G324" s="80"/>
      <c r="H324" s="245"/>
      <c r="I324" s="258"/>
      <c r="J324" s="85"/>
      <c r="K324" s="77"/>
      <c r="L324" s="77"/>
      <c r="M324" s="77"/>
      <c r="N324" s="77"/>
      <c r="O324" s="77"/>
      <c r="P324" s="77"/>
      <c r="Q324" s="77"/>
      <c r="R324" s="77"/>
      <c r="S324" s="77"/>
      <c r="T324" s="77"/>
      <c r="U324" s="77"/>
      <c r="V324" s="86"/>
      <c r="W324" s="91">
        <f t="shared" si="4"/>
        <v>0</v>
      </c>
      <c r="X324" s="1"/>
    </row>
    <row r="325" spans="1:24" x14ac:dyDescent="0.35">
      <c r="A325" s="1"/>
      <c r="B325" s="68"/>
      <c r="C325" s="71"/>
      <c r="D325" s="79"/>
      <c r="E325" s="71"/>
      <c r="F325" s="80"/>
      <c r="G325" s="80"/>
      <c r="H325" s="245"/>
      <c r="I325" s="258"/>
      <c r="J325" s="85"/>
      <c r="K325" s="77"/>
      <c r="L325" s="77"/>
      <c r="M325" s="77"/>
      <c r="N325" s="77"/>
      <c r="O325" s="77"/>
      <c r="P325" s="77"/>
      <c r="Q325" s="77"/>
      <c r="R325" s="77"/>
      <c r="S325" s="77"/>
      <c r="T325" s="77"/>
      <c r="U325" s="77"/>
      <c r="V325" s="86"/>
      <c r="W325" s="91">
        <f t="shared" si="4"/>
        <v>0</v>
      </c>
      <c r="X325" s="1"/>
    </row>
    <row r="326" spans="1:24" x14ac:dyDescent="0.35">
      <c r="A326" s="1"/>
      <c r="B326" s="68"/>
      <c r="C326" s="71"/>
      <c r="D326" s="79"/>
      <c r="E326" s="71"/>
      <c r="F326" s="80"/>
      <c r="G326" s="80"/>
      <c r="H326" s="245"/>
      <c r="I326" s="258"/>
      <c r="J326" s="85"/>
      <c r="K326" s="77"/>
      <c r="L326" s="77"/>
      <c r="M326" s="77"/>
      <c r="N326" s="77"/>
      <c r="O326" s="77"/>
      <c r="P326" s="77"/>
      <c r="Q326" s="77"/>
      <c r="R326" s="77"/>
      <c r="S326" s="77"/>
      <c r="T326" s="77"/>
      <c r="U326" s="77"/>
      <c r="V326" s="86"/>
      <c r="W326" s="91">
        <f t="shared" si="4"/>
        <v>0</v>
      </c>
      <c r="X326" s="1"/>
    </row>
    <row r="327" spans="1:24" x14ac:dyDescent="0.35">
      <c r="A327" s="1"/>
      <c r="B327" s="68"/>
      <c r="C327" s="71"/>
      <c r="D327" s="79"/>
      <c r="E327" s="71"/>
      <c r="F327" s="80"/>
      <c r="G327" s="80"/>
      <c r="H327" s="245"/>
      <c r="I327" s="258"/>
      <c r="J327" s="85"/>
      <c r="K327" s="77"/>
      <c r="L327" s="77"/>
      <c r="M327" s="77"/>
      <c r="N327" s="77"/>
      <c r="O327" s="77"/>
      <c r="P327" s="77"/>
      <c r="Q327" s="77"/>
      <c r="R327" s="77"/>
      <c r="S327" s="77"/>
      <c r="T327" s="77"/>
      <c r="U327" s="77"/>
      <c r="V327" s="86"/>
      <c r="W327" s="91">
        <f t="shared" si="4"/>
        <v>0</v>
      </c>
      <c r="X327" s="1"/>
    </row>
    <row r="328" spans="1:24" x14ac:dyDescent="0.35">
      <c r="A328" s="1"/>
      <c r="B328" s="68"/>
      <c r="C328" s="71"/>
      <c r="D328" s="79"/>
      <c r="E328" s="71"/>
      <c r="F328" s="80"/>
      <c r="G328" s="80"/>
      <c r="H328" s="245"/>
      <c r="I328" s="258"/>
      <c r="J328" s="85"/>
      <c r="K328" s="77"/>
      <c r="L328" s="77"/>
      <c r="M328" s="77"/>
      <c r="N328" s="77"/>
      <c r="O328" s="77"/>
      <c r="P328" s="77"/>
      <c r="Q328" s="77"/>
      <c r="R328" s="77"/>
      <c r="S328" s="77"/>
      <c r="T328" s="77"/>
      <c r="U328" s="77"/>
      <c r="V328" s="86"/>
      <c r="W328" s="91">
        <f t="shared" si="4"/>
        <v>0</v>
      </c>
      <c r="X328" s="1"/>
    </row>
    <row r="329" spans="1:24" x14ac:dyDescent="0.35">
      <c r="A329" s="1"/>
      <c r="B329" s="68"/>
      <c r="C329" s="71"/>
      <c r="D329" s="79"/>
      <c r="E329" s="71"/>
      <c r="F329" s="80"/>
      <c r="G329" s="80"/>
      <c r="H329" s="245"/>
      <c r="I329" s="258"/>
      <c r="J329" s="85"/>
      <c r="K329" s="77"/>
      <c r="L329" s="77"/>
      <c r="M329" s="77"/>
      <c r="N329" s="77"/>
      <c r="O329" s="77"/>
      <c r="P329" s="77"/>
      <c r="Q329" s="77"/>
      <c r="R329" s="77"/>
      <c r="S329" s="77"/>
      <c r="T329" s="77"/>
      <c r="U329" s="77"/>
      <c r="V329" s="86"/>
      <c r="W329" s="91">
        <f t="shared" si="4"/>
        <v>0</v>
      </c>
      <c r="X329" s="1"/>
    </row>
    <row r="330" spans="1:24" x14ac:dyDescent="0.35">
      <c r="A330" s="1"/>
      <c r="B330" s="68"/>
      <c r="C330" s="71"/>
      <c r="D330" s="79"/>
      <c r="E330" s="71"/>
      <c r="F330" s="80"/>
      <c r="G330" s="80"/>
      <c r="H330" s="245"/>
      <c r="I330" s="258"/>
      <c r="J330" s="85"/>
      <c r="K330" s="77"/>
      <c r="L330" s="77"/>
      <c r="M330" s="77"/>
      <c r="N330" s="77"/>
      <c r="O330" s="77"/>
      <c r="P330" s="77"/>
      <c r="Q330" s="77"/>
      <c r="R330" s="77"/>
      <c r="S330" s="77"/>
      <c r="T330" s="77"/>
      <c r="U330" s="77"/>
      <c r="V330" s="86"/>
      <c r="W330" s="91">
        <f t="shared" si="4"/>
        <v>0</v>
      </c>
      <c r="X330" s="1"/>
    </row>
    <row r="331" spans="1:24" x14ac:dyDescent="0.35">
      <c r="A331" s="1"/>
      <c r="B331" s="68"/>
      <c r="C331" s="71"/>
      <c r="D331" s="79"/>
      <c r="E331" s="71"/>
      <c r="F331" s="80"/>
      <c r="G331" s="80"/>
      <c r="H331" s="245"/>
      <c r="I331" s="258"/>
      <c r="J331" s="85"/>
      <c r="K331" s="77"/>
      <c r="L331" s="77"/>
      <c r="M331" s="77"/>
      <c r="N331" s="77"/>
      <c r="O331" s="77"/>
      <c r="P331" s="77"/>
      <c r="Q331" s="77"/>
      <c r="R331" s="77"/>
      <c r="S331" s="77"/>
      <c r="T331" s="77"/>
      <c r="U331" s="77"/>
      <c r="V331" s="86"/>
      <c r="W331" s="91">
        <f t="shared" si="4"/>
        <v>0</v>
      </c>
      <c r="X331" s="1"/>
    </row>
    <row r="332" spans="1:24" x14ac:dyDescent="0.35">
      <c r="A332" s="1"/>
      <c r="B332" s="68"/>
      <c r="C332" s="71"/>
      <c r="D332" s="79"/>
      <c r="E332" s="71"/>
      <c r="F332" s="80"/>
      <c r="G332" s="80"/>
      <c r="H332" s="245"/>
      <c r="I332" s="258"/>
      <c r="J332" s="85"/>
      <c r="K332" s="77"/>
      <c r="L332" s="77"/>
      <c r="M332" s="77"/>
      <c r="N332" s="77"/>
      <c r="O332" s="77"/>
      <c r="P332" s="77"/>
      <c r="Q332" s="77"/>
      <c r="R332" s="77"/>
      <c r="S332" s="77"/>
      <c r="T332" s="77"/>
      <c r="U332" s="77"/>
      <c r="V332" s="86"/>
      <c r="W332" s="91">
        <f t="shared" ref="W332:W360" si="5">SUM(J332:V332)</f>
        <v>0</v>
      </c>
      <c r="X332" s="1"/>
    </row>
    <row r="333" spans="1:24" x14ac:dyDescent="0.35">
      <c r="A333" s="1"/>
      <c r="B333" s="68"/>
      <c r="C333" s="71"/>
      <c r="D333" s="79"/>
      <c r="E333" s="71"/>
      <c r="F333" s="80"/>
      <c r="G333" s="80"/>
      <c r="H333" s="245"/>
      <c r="I333" s="258"/>
      <c r="J333" s="85"/>
      <c r="K333" s="77"/>
      <c r="L333" s="77"/>
      <c r="M333" s="77"/>
      <c r="N333" s="77"/>
      <c r="O333" s="77"/>
      <c r="P333" s="77"/>
      <c r="Q333" s="77"/>
      <c r="R333" s="77"/>
      <c r="S333" s="77"/>
      <c r="T333" s="77"/>
      <c r="U333" s="77"/>
      <c r="V333" s="86"/>
      <c r="W333" s="91">
        <f t="shared" si="5"/>
        <v>0</v>
      </c>
      <c r="X333" s="1"/>
    </row>
    <row r="334" spans="1:24" x14ac:dyDescent="0.35">
      <c r="A334" s="1"/>
      <c r="B334" s="68"/>
      <c r="C334" s="71"/>
      <c r="D334" s="79"/>
      <c r="E334" s="71"/>
      <c r="F334" s="80"/>
      <c r="G334" s="80"/>
      <c r="H334" s="245"/>
      <c r="I334" s="258"/>
      <c r="J334" s="85"/>
      <c r="K334" s="77"/>
      <c r="L334" s="77"/>
      <c r="M334" s="77"/>
      <c r="N334" s="77"/>
      <c r="O334" s="77"/>
      <c r="P334" s="77"/>
      <c r="Q334" s="77"/>
      <c r="R334" s="77"/>
      <c r="S334" s="77"/>
      <c r="T334" s="77"/>
      <c r="U334" s="77"/>
      <c r="V334" s="86"/>
      <c r="W334" s="91">
        <f t="shared" si="5"/>
        <v>0</v>
      </c>
      <c r="X334" s="1"/>
    </row>
    <row r="335" spans="1:24" x14ac:dyDescent="0.35">
      <c r="A335" s="1"/>
      <c r="B335" s="68"/>
      <c r="C335" s="71"/>
      <c r="D335" s="79"/>
      <c r="E335" s="71"/>
      <c r="F335" s="80"/>
      <c r="G335" s="80"/>
      <c r="H335" s="245"/>
      <c r="I335" s="258"/>
      <c r="J335" s="85"/>
      <c r="K335" s="77"/>
      <c r="L335" s="77"/>
      <c r="M335" s="77"/>
      <c r="N335" s="77"/>
      <c r="O335" s="77"/>
      <c r="P335" s="77"/>
      <c r="Q335" s="77"/>
      <c r="R335" s="77"/>
      <c r="S335" s="77"/>
      <c r="T335" s="77"/>
      <c r="U335" s="77"/>
      <c r="V335" s="86"/>
      <c r="W335" s="91">
        <f t="shared" si="5"/>
        <v>0</v>
      </c>
      <c r="X335" s="1"/>
    </row>
    <row r="336" spans="1:24" x14ac:dyDescent="0.35">
      <c r="A336" s="1"/>
      <c r="B336" s="68"/>
      <c r="C336" s="71"/>
      <c r="D336" s="79"/>
      <c r="E336" s="71"/>
      <c r="F336" s="80"/>
      <c r="G336" s="80"/>
      <c r="H336" s="245"/>
      <c r="I336" s="258"/>
      <c r="J336" s="85"/>
      <c r="K336" s="77"/>
      <c r="L336" s="77"/>
      <c r="M336" s="77"/>
      <c r="N336" s="77"/>
      <c r="O336" s="77"/>
      <c r="P336" s="77"/>
      <c r="Q336" s="77"/>
      <c r="R336" s="77"/>
      <c r="S336" s="77"/>
      <c r="T336" s="77"/>
      <c r="U336" s="77"/>
      <c r="V336" s="86"/>
      <c r="W336" s="91">
        <f t="shared" si="5"/>
        <v>0</v>
      </c>
      <c r="X336" s="1"/>
    </row>
    <row r="337" spans="1:24" x14ac:dyDescent="0.35">
      <c r="A337" s="1"/>
      <c r="B337" s="68"/>
      <c r="C337" s="71"/>
      <c r="D337" s="79"/>
      <c r="E337" s="71"/>
      <c r="F337" s="80"/>
      <c r="G337" s="80"/>
      <c r="H337" s="245"/>
      <c r="I337" s="258"/>
      <c r="J337" s="85"/>
      <c r="K337" s="77"/>
      <c r="L337" s="77"/>
      <c r="M337" s="77"/>
      <c r="N337" s="77"/>
      <c r="O337" s="77"/>
      <c r="P337" s="77"/>
      <c r="Q337" s="77"/>
      <c r="R337" s="77"/>
      <c r="S337" s="77"/>
      <c r="T337" s="77"/>
      <c r="U337" s="77"/>
      <c r="V337" s="86"/>
      <c r="W337" s="91">
        <f t="shared" si="5"/>
        <v>0</v>
      </c>
      <c r="X337" s="1"/>
    </row>
    <row r="338" spans="1:24" x14ac:dyDescent="0.35">
      <c r="A338" s="1"/>
      <c r="B338" s="68"/>
      <c r="C338" s="71"/>
      <c r="D338" s="79"/>
      <c r="E338" s="71"/>
      <c r="F338" s="80"/>
      <c r="G338" s="80"/>
      <c r="H338" s="245"/>
      <c r="I338" s="258"/>
      <c r="J338" s="85"/>
      <c r="K338" s="77"/>
      <c r="L338" s="77"/>
      <c r="M338" s="77"/>
      <c r="N338" s="77"/>
      <c r="O338" s="77"/>
      <c r="P338" s="77"/>
      <c r="Q338" s="77"/>
      <c r="R338" s="77"/>
      <c r="S338" s="77"/>
      <c r="T338" s="77"/>
      <c r="U338" s="77"/>
      <c r="V338" s="86"/>
      <c r="W338" s="91">
        <f t="shared" si="5"/>
        <v>0</v>
      </c>
      <c r="X338" s="1"/>
    </row>
    <row r="339" spans="1:24" x14ac:dyDescent="0.35">
      <c r="A339" s="1"/>
      <c r="B339" s="68"/>
      <c r="C339" s="71"/>
      <c r="D339" s="79"/>
      <c r="E339" s="71"/>
      <c r="F339" s="80"/>
      <c r="G339" s="80"/>
      <c r="H339" s="245"/>
      <c r="I339" s="258"/>
      <c r="J339" s="85"/>
      <c r="K339" s="77"/>
      <c r="L339" s="77"/>
      <c r="M339" s="77"/>
      <c r="N339" s="77"/>
      <c r="O339" s="77"/>
      <c r="P339" s="77"/>
      <c r="Q339" s="77"/>
      <c r="R339" s="77"/>
      <c r="S339" s="77"/>
      <c r="T339" s="77"/>
      <c r="U339" s="77"/>
      <c r="V339" s="86"/>
      <c r="W339" s="91">
        <f t="shared" si="5"/>
        <v>0</v>
      </c>
      <c r="X339" s="1"/>
    </row>
    <row r="340" spans="1:24" x14ac:dyDescent="0.35">
      <c r="A340" s="1"/>
      <c r="B340" s="68"/>
      <c r="C340" s="71"/>
      <c r="D340" s="79"/>
      <c r="E340" s="71"/>
      <c r="F340" s="80"/>
      <c r="G340" s="80"/>
      <c r="H340" s="245"/>
      <c r="I340" s="258"/>
      <c r="J340" s="85"/>
      <c r="K340" s="77"/>
      <c r="L340" s="77"/>
      <c r="M340" s="77"/>
      <c r="N340" s="77"/>
      <c r="O340" s="77"/>
      <c r="P340" s="77"/>
      <c r="Q340" s="77"/>
      <c r="R340" s="77"/>
      <c r="S340" s="77"/>
      <c r="T340" s="77"/>
      <c r="U340" s="77"/>
      <c r="V340" s="86"/>
      <c r="W340" s="91">
        <f t="shared" si="5"/>
        <v>0</v>
      </c>
      <c r="X340" s="1"/>
    </row>
    <row r="341" spans="1:24" x14ac:dyDescent="0.35">
      <c r="A341" s="1"/>
      <c r="B341" s="68"/>
      <c r="C341" s="71"/>
      <c r="D341" s="79"/>
      <c r="E341" s="71"/>
      <c r="F341" s="80"/>
      <c r="G341" s="80"/>
      <c r="H341" s="245"/>
      <c r="I341" s="258"/>
      <c r="J341" s="85"/>
      <c r="K341" s="77"/>
      <c r="L341" s="77"/>
      <c r="M341" s="77"/>
      <c r="N341" s="77"/>
      <c r="O341" s="77"/>
      <c r="P341" s="77"/>
      <c r="Q341" s="77"/>
      <c r="R341" s="77"/>
      <c r="S341" s="77"/>
      <c r="T341" s="77"/>
      <c r="U341" s="77"/>
      <c r="V341" s="86"/>
      <c r="W341" s="91">
        <f t="shared" si="5"/>
        <v>0</v>
      </c>
      <c r="X341" s="1"/>
    </row>
    <row r="342" spans="1:24" x14ac:dyDescent="0.35">
      <c r="A342" s="1"/>
      <c r="B342" s="68"/>
      <c r="C342" s="71"/>
      <c r="D342" s="79"/>
      <c r="E342" s="71"/>
      <c r="F342" s="80"/>
      <c r="G342" s="80"/>
      <c r="H342" s="245"/>
      <c r="I342" s="258"/>
      <c r="J342" s="85"/>
      <c r="K342" s="77"/>
      <c r="L342" s="77"/>
      <c r="M342" s="77"/>
      <c r="N342" s="77"/>
      <c r="O342" s="77"/>
      <c r="P342" s="77"/>
      <c r="Q342" s="77"/>
      <c r="R342" s="77"/>
      <c r="S342" s="77"/>
      <c r="T342" s="77"/>
      <c r="U342" s="77"/>
      <c r="V342" s="86"/>
      <c r="W342" s="91">
        <f t="shared" si="5"/>
        <v>0</v>
      </c>
      <c r="X342" s="1"/>
    </row>
    <row r="343" spans="1:24" x14ac:dyDescent="0.35">
      <c r="A343" s="1"/>
      <c r="B343" s="68"/>
      <c r="C343" s="71"/>
      <c r="D343" s="79"/>
      <c r="E343" s="71"/>
      <c r="F343" s="80"/>
      <c r="G343" s="80"/>
      <c r="H343" s="245"/>
      <c r="I343" s="258"/>
      <c r="J343" s="85"/>
      <c r="K343" s="77"/>
      <c r="L343" s="77"/>
      <c r="M343" s="77"/>
      <c r="N343" s="77"/>
      <c r="O343" s="77"/>
      <c r="P343" s="77"/>
      <c r="Q343" s="77"/>
      <c r="R343" s="77"/>
      <c r="S343" s="77"/>
      <c r="T343" s="77"/>
      <c r="U343" s="77"/>
      <c r="V343" s="86"/>
      <c r="W343" s="91">
        <f t="shared" si="5"/>
        <v>0</v>
      </c>
      <c r="X343" s="1"/>
    </row>
    <row r="344" spans="1:24" x14ac:dyDescent="0.35">
      <c r="A344" s="1"/>
      <c r="B344" s="68"/>
      <c r="C344" s="71"/>
      <c r="D344" s="79"/>
      <c r="E344" s="71"/>
      <c r="F344" s="80"/>
      <c r="G344" s="80"/>
      <c r="H344" s="245"/>
      <c r="I344" s="258"/>
      <c r="J344" s="85"/>
      <c r="K344" s="77"/>
      <c r="L344" s="77"/>
      <c r="M344" s="77"/>
      <c r="N344" s="77"/>
      <c r="O344" s="77"/>
      <c r="P344" s="77"/>
      <c r="Q344" s="77"/>
      <c r="R344" s="77"/>
      <c r="S344" s="77"/>
      <c r="T344" s="77"/>
      <c r="U344" s="77"/>
      <c r="V344" s="86"/>
      <c r="W344" s="91">
        <f t="shared" si="5"/>
        <v>0</v>
      </c>
      <c r="X344" s="1"/>
    </row>
    <row r="345" spans="1:24" x14ac:dyDescent="0.35">
      <c r="A345" s="1"/>
      <c r="B345" s="68"/>
      <c r="C345" s="71"/>
      <c r="D345" s="79"/>
      <c r="E345" s="71"/>
      <c r="F345" s="80"/>
      <c r="G345" s="80"/>
      <c r="H345" s="245"/>
      <c r="I345" s="258"/>
      <c r="J345" s="85"/>
      <c r="K345" s="77"/>
      <c r="L345" s="77"/>
      <c r="M345" s="77"/>
      <c r="N345" s="77"/>
      <c r="O345" s="77"/>
      <c r="P345" s="77"/>
      <c r="Q345" s="77"/>
      <c r="R345" s="77"/>
      <c r="S345" s="77"/>
      <c r="T345" s="77"/>
      <c r="U345" s="77"/>
      <c r="V345" s="86"/>
      <c r="W345" s="91">
        <f t="shared" si="5"/>
        <v>0</v>
      </c>
      <c r="X345" s="1"/>
    </row>
    <row r="346" spans="1:24" x14ac:dyDescent="0.35">
      <c r="A346" s="1"/>
      <c r="B346" s="68"/>
      <c r="C346" s="71"/>
      <c r="D346" s="79"/>
      <c r="E346" s="71"/>
      <c r="F346" s="80"/>
      <c r="G346" s="80"/>
      <c r="H346" s="245"/>
      <c r="I346" s="258"/>
      <c r="J346" s="85"/>
      <c r="K346" s="77"/>
      <c r="L346" s="77"/>
      <c r="M346" s="77"/>
      <c r="N346" s="77"/>
      <c r="O346" s="77"/>
      <c r="P346" s="77"/>
      <c r="Q346" s="77"/>
      <c r="R346" s="77"/>
      <c r="S346" s="77"/>
      <c r="T346" s="77"/>
      <c r="U346" s="77"/>
      <c r="V346" s="86"/>
      <c r="W346" s="91">
        <f t="shared" si="5"/>
        <v>0</v>
      </c>
      <c r="X346" s="1"/>
    </row>
    <row r="347" spans="1:24" x14ac:dyDescent="0.35">
      <c r="A347" s="1"/>
      <c r="B347" s="68"/>
      <c r="C347" s="71"/>
      <c r="D347" s="79"/>
      <c r="E347" s="71"/>
      <c r="F347" s="80"/>
      <c r="G347" s="80"/>
      <c r="H347" s="245"/>
      <c r="I347" s="258"/>
      <c r="J347" s="85"/>
      <c r="K347" s="77"/>
      <c r="L347" s="77"/>
      <c r="M347" s="77"/>
      <c r="N347" s="77"/>
      <c r="O347" s="77"/>
      <c r="P347" s="77"/>
      <c r="Q347" s="77"/>
      <c r="R347" s="77"/>
      <c r="S347" s="77"/>
      <c r="T347" s="77"/>
      <c r="U347" s="77"/>
      <c r="V347" s="86"/>
      <c r="W347" s="91">
        <f t="shared" si="5"/>
        <v>0</v>
      </c>
      <c r="X347" s="1"/>
    </row>
    <row r="348" spans="1:24" x14ac:dyDescent="0.35">
      <c r="A348" s="1"/>
      <c r="B348" s="68"/>
      <c r="C348" s="71"/>
      <c r="D348" s="79"/>
      <c r="E348" s="71"/>
      <c r="F348" s="80"/>
      <c r="G348" s="80"/>
      <c r="H348" s="245"/>
      <c r="I348" s="258"/>
      <c r="J348" s="85"/>
      <c r="K348" s="77"/>
      <c r="L348" s="77"/>
      <c r="M348" s="77"/>
      <c r="N348" s="77"/>
      <c r="O348" s="77"/>
      <c r="P348" s="77"/>
      <c r="Q348" s="77"/>
      <c r="R348" s="77"/>
      <c r="S348" s="77"/>
      <c r="T348" s="77"/>
      <c r="U348" s="77"/>
      <c r="V348" s="86"/>
      <c r="W348" s="91">
        <f t="shared" si="5"/>
        <v>0</v>
      </c>
      <c r="X348" s="1"/>
    </row>
    <row r="349" spans="1:24" x14ac:dyDescent="0.35">
      <c r="A349" s="1"/>
      <c r="B349" s="68"/>
      <c r="C349" s="71"/>
      <c r="D349" s="79"/>
      <c r="E349" s="71"/>
      <c r="F349" s="80"/>
      <c r="G349" s="80"/>
      <c r="H349" s="245"/>
      <c r="I349" s="258"/>
      <c r="J349" s="85"/>
      <c r="K349" s="77"/>
      <c r="L349" s="77"/>
      <c r="M349" s="77"/>
      <c r="N349" s="77"/>
      <c r="O349" s="77"/>
      <c r="P349" s="77"/>
      <c r="Q349" s="77"/>
      <c r="R349" s="77"/>
      <c r="S349" s="77"/>
      <c r="T349" s="77"/>
      <c r="U349" s="77"/>
      <c r="V349" s="86"/>
      <c r="W349" s="91">
        <f t="shared" si="5"/>
        <v>0</v>
      </c>
      <c r="X349" s="1"/>
    </row>
    <row r="350" spans="1:24" x14ac:dyDescent="0.35">
      <c r="A350" s="1"/>
      <c r="B350" s="68"/>
      <c r="C350" s="71"/>
      <c r="D350" s="79"/>
      <c r="E350" s="71"/>
      <c r="F350" s="80"/>
      <c r="G350" s="80"/>
      <c r="H350" s="245"/>
      <c r="I350" s="258"/>
      <c r="J350" s="85"/>
      <c r="K350" s="77"/>
      <c r="L350" s="77"/>
      <c r="M350" s="77"/>
      <c r="N350" s="77"/>
      <c r="O350" s="77"/>
      <c r="P350" s="77"/>
      <c r="Q350" s="77"/>
      <c r="R350" s="77"/>
      <c r="S350" s="77"/>
      <c r="T350" s="77"/>
      <c r="U350" s="77"/>
      <c r="V350" s="86"/>
      <c r="W350" s="91">
        <f t="shared" si="5"/>
        <v>0</v>
      </c>
      <c r="X350" s="1"/>
    </row>
    <row r="351" spans="1:24" x14ac:dyDescent="0.35">
      <c r="A351" s="1"/>
      <c r="B351" s="68"/>
      <c r="C351" s="71"/>
      <c r="D351" s="79"/>
      <c r="E351" s="71"/>
      <c r="F351" s="80"/>
      <c r="G351" s="80"/>
      <c r="H351" s="245"/>
      <c r="I351" s="258"/>
      <c r="J351" s="85"/>
      <c r="K351" s="77"/>
      <c r="L351" s="77"/>
      <c r="M351" s="77"/>
      <c r="N351" s="77"/>
      <c r="O351" s="77"/>
      <c r="P351" s="77"/>
      <c r="Q351" s="77"/>
      <c r="R351" s="77"/>
      <c r="S351" s="77"/>
      <c r="T351" s="77"/>
      <c r="U351" s="77"/>
      <c r="V351" s="86"/>
      <c r="W351" s="91">
        <f t="shared" si="5"/>
        <v>0</v>
      </c>
      <c r="X351" s="1"/>
    </row>
    <row r="352" spans="1:24" x14ac:dyDescent="0.35">
      <c r="A352" s="1"/>
      <c r="B352" s="68"/>
      <c r="C352" s="71"/>
      <c r="D352" s="79"/>
      <c r="E352" s="71"/>
      <c r="F352" s="80"/>
      <c r="G352" s="80"/>
      <c r="H352" s="245"/>
      <c r="I352" s="258"/>
      <c r="J352" s="85"/>
      <c r="K352" s="77"/>
      <c r="L352" s="77"/>
      <c r="M352" s="77"/>
      <c r="N352" s="77"/>
      <c r="O352" s="77"/>
      <c r="P352" s="77"/>
      <c r="Q352" s="77"/>
      <c r="R352" s="77"/>
      <c r="S352" s="77"/>
      <c r="T352" s="77"/>
      <c r="U352" s="77"/>
      <c r="V352" s="86"/>
      <c r="W352" s="91">
        <f t="shared" si="5"/>
        <v>0</v>
      </c>
      <c r="X352" s="1"/>
    </row>
    <row r="353" spans="1:24" x14ac:dyDescent="0.35">
      <c r="A353" s="1"/>
      <c r="B353" s="68"/>
      <c r="C353" s="71"/>
      <c r="D353" s="79"/>
      <c r="E353" s="71"/>
      <c r="F353" s="80"/>
      <c r="G353" s="80"/>
      <c r="H353" s="245"/>
      <c r="I353" s="258"/>
      <c r="J353" s="85"/>
      <c r="K353" s="77"/>
      <c r="L353" s="77"/>
      <c r="M353" s="77"/>
      <c r="N353" s="77"/>
      <c r="O353" s="77"/>
      <c r="P353" s="77"/>
      <c r="Q353" s="77"/>
      <c r="R353" s="77"/>
      <c r="S353" s="77"/>
      <c r="T353" s="77"/>
      <c r="U353" s="77"/>
      <c r="V353" s="86"/>
      <c r="W353" s="91">
        <f t="shared" si="5"/>
        <v>0</v>
      </c>
      <c r="X353" s="1"/>
    </row>
    <row r="354" spans="1:24" x14ac:dyDescent="0.35">
      <c r="A354" s="1"/>
      <c r="B354" s="68"/>
      <c r="C354" s="71"/>
      <c r="D354" s="79"/>
      <c r="E354" s="71"/>
      <c r="F354" s="80"/>
      <c r="G354" s="80"/>
      <c r="H354" s="245"/>
      <c r="I354" s="258"/>
      <c r="J354" s="85"/>
      <c r="K354" s="77"/>
      <c r="L354" s="77"/>
      <c r="M354" s="77"/>
      <c r="N354" s="77"/>
      <c r="O354" s="77"/>
      <c r="P354" s="77"/>
      <c r="Q354" s="77"/>
      <c r="R354" s="77"/>
      <c r="S354" s="77"/>
      <c r="T354" s="77"/>
      <c r="U354" s="77"/>
      <c r="V354" s="86"/>
      <c r="W354" s="91">
        <f t="shared" si="5"/>
        <v>0</v>
      </c>
      <c r="X354" s="1"/>
    </row>
    <row r="355" spans="1:24" x14ac:dyDescent="0.35">
      <c r="A355" s="1"/>
      <c r="B355" s="68"/>
      <c r="C355" s="71"/>
      <c r="D355" s="79"/>
      <c r="E355" s="71"/>
      <c r="F355" s="80"/>
      <c r="G355" s="80"/>
      <c r="H355" s="245"/>
      <c r="I355" s="258"/>
      <c r="J355" s="85"/>
      <c r="K355" s="77"/>
      <c r="L355" s="77"/>
      <c r="M355" s="77"/>
      <c r="N355" s="77"/>
      <c r="O355" s="77"/>
      <c r="P355" s="77"/>
      <c r="Q355" s="77"/>
      <c r="R355" s="77"/>
      <c r="S355" s="77"/>
      <c r="T355" s="77"/>
      <c r="U355" s="77"/>
      <c r="V355" s="86"/>
      <c r="W355" s="91">
        <f t="shared" si="5"/>
        <v>0</v>
      </c>
      <c r="X355" s="1"/>
    </row>
    <row r="356" spans="1:24" x14ac:dyDescent="0.35">
      <c r="A356" s="1"/>
      <c r="B356" s="68"/>
      <c r="C356" s="71"/>
      <c r="D356" s="79"/>
      <c r="E356" s="71"/>
      <c r="F356" s="80"/>
      <c r="G356" s="80"/>
      <c r="H356" s="245"/>
      <c r="I356" s="258"/>
      <c r="J356" s="85"/>
      <c r="K356" s="77"/>
      <c r="L356" s="77"/>
      <c r="M356" s="77"/>
      <c r="N356" s="77"/>
      <c r="O356" s="77"/>
      <c r="P356" s="77"/>
      <c r="Q356" s="77"/>
      <c r="R356" s="77"/>
      <c r="S356" s="77"/>
      <c r="T356" s="77"/>
      <c r="U356" s="77"/>
      <c r="V356" s="86"/>
      <c r="W356" s="91">
        <f t="shared" si="5"/>
        <v>0</v>
      </c>
      <c r="X356" s="1"/>
    </row>
    <row r="357" spans="1:24" x14ac:dyDescent="0.35">
      <c r="A357" s="1"/>
      <c r="B357" s="68"/>
      <c r="C357" s="71"/>
      <c r="D357" s="79"/>
      <c r="E357" s="71"/>
      <c r="F357" s="80"/>
      <c r="G357" s="80"/>
      <c r="H357" s="245"/>
      <c r="I357" s="258"/>
      <c r="J357" s="85"/>
      <c r="K357" s="77"/>
      <c r="L357" s="77"/>
      <c r="M357" s="77"/>
      <c r="N357" s="77"/>
      <c r="O357" s="77"/>
      <c r="P357" s="77"/>
      <c r="Q357" s="77"/>
      <c r="R357" s="77"/>
      <c r="S357" s="77"/>
      <c r="T357" s="77"/>
      <c r="U357" s="77"/>
      <c r="V357" s="86"/>
      <c r="W357" s="91">
        <f t="shared" si="5"/>
        <v>0</v>
      </c>
      <c r="X357" s="1"/>
    </row>
    <row r="358" spans="1:24" x14ac:dyDescent="0.35">
      <c r="A358" s="9"/>
      <c r="B358" s="68"/>
      <c r="C358" s="71"/>
      <c r="D358" s="79"/>
      <c r="E358" s="71"/>
      <c r="F358" s="80"/>
      <c r="G358" s="80"/>
      <c r="H358" s="245"/>
      <c r="I358" s="258"/>
      <c r="J358" s="85"/>
      <c r="K358" s="77"/>
      <c r="L358" s="77"/>
      <c r="M358" s="77"/>
      <c r="N358" s="77"/>
      <c r="O358" s="77"/>
      <c r="P358" s="77"/>
      <c r="Q358" s="77"/>
      <c r="R358" s="77"/>
      <c r="S358" s="77"/>
      <c r="T358" s="77"/>
      <c r="U358" s="77"/>
      <c r="V358" s="86"/>
      <c r="W358" s="91">
        <f t="shared" si="5"/>
        <v>0</v>
      </c>
      <c r="X358" s="1"/>
    </row>
    <row r="359" spans="1:24" x14ac:dyDescent="0.35">
      <c r="A359" s="1"/>
      <c r="B359" s="68"/>
      <c r="C359" s="71"/>
      <c r="D359" s="79"/>
      <c r="E359" s="71"/>
      <c r="F359" s="80"/>
      <c r="G359" s="80"/>
      <c r="H359" s="245"/>
      <c r="I359" s="258"/>
      <c r="J359" s="85"/>
      <c r="K359" s="77"/>
      <c r="L359" s="77"/>
      <c r="M359" s="77"/>
      <c r="N359" s="77"/>
      <c r="O359" s="77"/>
      <c r="P359" s="77"/>
      <c r="Q359" s="77"/>
      <c r="R359" s="77"/>
      <c r="S359" s="77"/>
      <c r="T359" s="77"/>
      <c r="U359" s="77"/>
      <c r="V359" s="86"/>
      <c r="W359" s="91">
        <f t="shared" si="5"/>
        <v>0</v>
      </c>
      <c r="X359" s="1"/>
    </row>
    <row r="360" spans="1:24" ht="15" thickBot="1" x14ac:dyDescent="0.4">
      <c r="A360" s="1"/>
      <c r="B360" s="73"/>
      <c r="C360" s="74"/>
      <c r="D360" s="169"/>
      <c r="E360" s="74"/>
      <c r="F360" s="84"/>
      <c r="G360" s="84"/>
      <c r="H360" s="251"/>
      <c r="I360" s="259"/>
      <c r="J360" s="87"/>
      <c r="K360" s="88"/>
      <c r="L360" s="88"/>
      <c r="M360" s="88"/>
      <c r="N360" s="88"/>
      <c r="O360" s="88"/>
      <c r="P360" s="88"/>
      <c r="Q360" s="88"/>
      <c r="R360" s="88"/>
      <c r="S360" s="88"/>
      <c r="T360" s="88"/>
      <c r="U360" s="88"/>
      <c r="V360" s="89"/>
      <c r="W360" s="92">
        <f t="shared" si="5"/>
        <v>0</v>
      </c>
      <c r="X360" s="1"/>
    </row>
    <row r="361" spans="1:24" x14ac:dyDescent="0.35">
      <c r="A361" s="1"/>
      <c r="B361" s="1"/>
      <c r="C361" s="1"/>
      <c r="D361" s="1"/>
      <c r="E361" s="1"/>
      <c r="F361" s="11"/>
      <c r="G361" s="11"/>
      <c r="H361" s="1"/>
      <c r="I361" s="1"/>
      <c r="J361" s="1"/>
      <c r="K361" s="1"/>
      <c r="L361" s="1"/>
      <c r="M361" s="1"/>
      <c r="N361" s="1"/>
      <c r="O361" s="1"/>
      <c r="P361" s="1"/>
      <c r="Q361" s="1"/>
      <c r="R361" s="1"/>
      <c r="S361" s="1"/>
      <c r="T361" s="1"/>
      <c r="U361" s="1"/>
      <c r="V361" s="1"/>
      <c r="W361" s="1"/>
      <c r="X361" s="1"/>
    </row>
  </sheetData>
  <mergeCells count="5">
    <mergeCell ref="J8:V8"/>
    <mergeCell ref="B7:C7"/>
    <mergeCell ref="B6:D6"/>
    <mergeCell ref="B2:I2"/>
    <mergeCell ref="B4:I4"/>
  </mergeCells>
  <dataValidations count="2">
    <dataValidation type="list" allowBlank="1" showInputMessage="1" showErrorMessage="1" sqref="H11:H12" xr:uid="{0D479C9B-E4CF-4ADB-B48A-7FB108FDF5B6}">
      <formula1>SULEBS</formula1>
    </dataValidation>
    <dataValidation type="date" allowBlank="1" showInputMessage="1" showErrorMessage="1" error="Format must be dd/mm/yyyy_x000a_Date must be greater than 01/01/1900_x000a_Date must be less than 31/12/2100" prompt="Format must be dd/mm/yyyy" sqref="F11:G360" xr:uid="{A6A0026C-7B87-4480-9DF1-789FB60B9925}">
      <formula1>1</formula1>
      <formula2>73415</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5224956-5577-48CF-913B-9AAAF4B522BD}">
          <x14:formula1>
            <xm:f>'Ref data - not for op use'!$J$5:$J$10</xm:f>
          </x14:formula1>
          <xm:sqref>D11:D360</xm:sqref>
        </x14:dataValidation>
        <x14:dataValidation type="list" allowBlank="1" showInputMessage="1" showErrorMessage="1" xr:uid="{A6266AFA-3B1C-4856-A003-683AAE2863B0}">
          <x14:formula1>
            <xm:f>'Ref data - not for op use'!$L$5:$L$7</xm:f>
          </x14:formula1>
          <xm:sqref>I11:I360</xm:sqref>
        </x14:dataValidation>
        <x14:dataValidation type="list" allowBlank="1" showInputMessage="1" showErrorMessage="1" xr:uid="{9E416A06-38AD-4FE3-AA66-606EAA1D01A6}">
          <x14:formula1>
            <xm:f>'Ref data - not for op use'!$K$5:$K$6</xm:f>
          </x14:formula1>
          <xm:sqref>H13:H360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C7AD7-5E7A-4294-9E71-D7D84E88ACF7}">
  <sheetPr>
    <tabColor rgb="FF800000"/>
    <pageSetUpPr autoPageBreaks="0"/>
  </sheetPr>
  <dimension ref="A1:R24"/>
  <sheetViews>
    <sheetView zoomScale="80" zoomScaleNormal="80" workbookViewId="0">
      <selection activeCell="P9" sqref="P9"/>
    </sheetView>
  </sheetViews>
  <sheetFormatPr defaultRowHeight="14.5" x14ac:dyDescent="0.35"/>
  <cols>
    <col min="1" max="1" width="6.7265625" customWidth="1"/>
    <col min="2" max="2" width="103.26953125" customWidth="1"/>
    <col min="3" max="11" width="19" customWidth="1"/>
    <col min="12" max="16" width="18.7265625" customWidth="1"/>
    <col min="17" max="17" width="6.7265625" customWidth="1"/>
  </cols>
  <sheetData>
    <row r="1" spans="1:18" ht="18.649999999999999" customHeight="1" thickBot="1" x14ac:dyDescent="0.4">
      <c r="A1" s="1"/>
      <c r="B1" s="1"/>
      <c r="C1" s="1"/>
      <c r="D1" s="1"/>
      <c r="E1" s="1"/>
      <c r="F1" s="1"/>
      <c r="G1" s="1"/>
      <c r="H1" s="1"/>
      <c r="I1" s="1"/>
      <c r="J1" s="1"/>
      <c r="K1" s="1"/>
      <c r="L1" s="1"/>
      <c r="M1" s="1"/>
      <c r="N1" s="1"/>
      <c r="O1" s="1"/>
      <c r="P1" s="1"/>
      <c r="Q1" s="1"/>
    </row>
    <row r="2" spans="1:18" ht="24" thickBot="1" x14ac:dyDescent="0.4">
      <c r="A2" s="1"/>
      <c r="B2" s="378" t="s">
        <v>64</v>
      </c>
      <c r="C2" s="379"/>
      <c r="D2" s="379"/>
      <c r="E2" s="379"/>
      <c r="F2" s="379"/>
      <c r="G2" s="379"/>
      <c r="H2" s="379"/>
      <c r="I2" s="379"/>
      <c r="J2" s="379"/>
      <c r="K2" s="379"/>
      <c r="L2" s="379"/>
      <c r="M2" s="379"/>
      <c r="N2" s="379"/>
      <c r="O2" s="379"/>
      <c r="P2" s="380"/>
      <c r="Q2" s="1"/>
    </row>
    <row r="3" spans="1:18" ht="15.75" customHeight="1" thickBot="1" x14ac:dyDescent="0.4">
      <c r="A3" s="1"/>
      <c r="B3" s="1"/>
      <c r="C3" s="1"/>
      <c r="D3" s="1"/>
      <c r="E3" s="1"/>
      <c r="F3" s="1"/>
      <c r="G3" s="1"/>
      <c r="H3" s="1"/>
      <c r="I3" s="1"/>
      <c r="J3" s="1"/>
      <c r="K3" s="1"/>
      <c r="L3" s="1"/>
      <c r="M3" s="1"/>
      <c r="N3" s="1"/>
      <c r="O3" s="1"/>
      <c r="P3" s="1"/>
      <c r="Q3" s="1"/>
    </row>
    <row r="4" spans="1:18" ht="49.15" customHeight="1" thickBot="1" x14ac:dyDescent="0.4">
      <c r="A4" s="1"/>
      <c r="B4" s="406" t="s">
        <v>256</v>
      </c>
      <c r="C4" s="407"/>
      <c r="D4" s="407"/>
      <c r="E4" s="407"/>
      <c r="F4" s="407"/>
      <c r="G4" s="407"/>
      <c r="H4" s="407"/>
      <c r="I4" s="407"/>
      <c r="J4" s="407"/>
      <c r="K4" s="407"/>
      <c r="L4" s="407"/>
      <c r="M4" s="407"/>
      <c r="N4" s="407"/>
      <c r="O4" s="407"/>
      <c r="P4" s="408"/>
      <c r="Q4" s="1"/>
    </row>
    <row r="5" spans="1:18" ht="15" thickBot="1" x14ac:dyDescent="0.4">
      <c r="A5" s="1"/>
      <c r="B5" s="6"/>
      <c r="C5" s="6"/>
      <c r="D5" s="6"/>
      <c r="E5" s="6"/>
      <c r="F5" s="6"/>
      <c r="G5" s="6"/>
      <c r="H5" s="6"/>
      <c r="I5" s="6"/>
      <c r="J5" s="6"/>
      <c r="K5" s="6"/>
      <c r="L5" s="6"/>
      <c r="M5" s="6"/>
      <c r="N5" s="6"/>
      <c r="O5" s="6"/>
      <c r="P5" s="1"/>
      <c r="Q5" s="1"/>
    </row>
    <row r="6" spans="1:18" ht="17.25" customHeight="1" x14ac:dyDescent="0.35">
      <c r="A6" s="1"/>
      <c r="B6" s="8">
        <v>1</v>
      </c>
      <c r="C6" s="395" t="s">
        <v>63</v>
      </c>
      <c r="D6" s="396"/>
      <c r="E6" s="396"/>
      <c r="F6" s="396"/>
      <c r="G6" s="396"/>
      <c r="H6" s="396"/>
      <c r="I6" s="396"/>
      <c r="J6" s="396"/>
      <c r="K6" s="396"/>
      <c r="L6" s="396"/>
      <c r="M6" s="396"/>
      <c r="N6" s="396"/>
      <c r="O6" s="396"/>
      <c r="P6" s="397"/>
      <c r="Q6" s="1"/>
    </row>
    <row r="7" spans="1:18" ht="17.25" customHeight="1" thickBot="1" x14ac:dyDescent="0.4">
      <c r="A7" s="1"/>
      <c r="B7" s="335"/>
      <c r="C7" s="336" t="str">
        <f>'Non-DRT Service KMs Claim'!E12</f>
        <v>2025-01</v>
      </c>
      <c r="D7" s="336" t="str">
        <f>'Non-DRT Service KMs Claim'!F12</f>
        <v>2025-02</v>
      </c>
      <c r="E7" s="336" t="str">
        <f>'Non-DRT Service KMs Claim'!G12</f>
        <v>2025-03</v>
      </c>
      <c r="F7" s="336" t="str">
        <f>'Non-DRT Service KMs Claim'!H12</f>
        <v>2025-04</v>
      </c>
      <c r="G7" s="337" t="str">
        <f>'Non-DRT Service KMs Claim'!I12</f>
        <v>2025-05</v>
      </c>
      <c r="H7" s="336" t="str">
        <f>'Non-DRT Service KMs Claim'!J12</f>
        <v>2025-06</v>
      </c>
      <c r="I7" s="336" t="str">
        <f>'Non-DRT Service KMs Claim'!K12</f>
        <v>2025-07</v>
      </c>
      <c r="J7" s="336" t="str">
        <f>'Non-DRT Service KMs Claim'!L12</f>
        <v>2025-08</v>
      </c>
      <c r="K7" s="336" t="str">
        <f>'Non-DRT Service KMs Claim'!M12</f>
        <v>2025-09</v>
      </c>
      <c r="L7" s="336" t="str">
        <f>'Non-DRT Service KMs Claim'!N12</f>
        <v>2025-10</v>
      </c>
      <c r="M7" s="336" t="str">
        <f>'Non-DRT Service KMs Claim'!O12</f>
        <v>2025-11</v>
      </c>
      <c r="N7" s="336" t="str">
        <f>'Non-DRT Service KMs Claim'!P12</f>
        <v>2025-12</v>
      </c>
      <c r="O7" s="338" t="str">
        <f>'Non-DRT Service KMs Claim'!Q12</f>
        <v>2025-13</v>
      </c>
      <c r="P7" s="339"/>
      <c r="Q7" s="1"/>
    </row>
    <row r="8" spans="1:18" ht="47.65" customHeight="1" thickBot="1" x14ac:dyDescent="0.4">
      <c r="A8" s="1"/>
      <c r="B8" s="342" t="s">
        <v>257</v>
      </c>
      <c r="C8" s="343" t="str">
        <f>'Non-DRT Service KMs Claim'!E13</f>
        <v>01/04/2024 - 28/04/2024</v>
      </c>
      <c r="D8" s="343" t="str">
        <f>'Non-DRT Service KMs Claim'!F13</f>
        <v>29/04/2024 - 26/05/2024</v>
      </c>
      <c r="E8" s="343" t="str">
        <f>'Non-DRT Service KMs Claim'!G13</f>
        <v>27/05/2024 - 23/06/2024</v>
      </c>
      <c r="F8" s="343" t="str">
        <f>'Non-DRT Service KMs Claim'!H13</f>
        <v>24/06/2024 - 21/07/2024</v>
      </c>
      <c r="G8" s="344" t="str">
        <f>'Non-DRT Service KMs Claim'!I13</f>
        <v>22/07/2024 - 18/08/2024</v>
      </c>
      <c r="H8" s="344" t="str">
        <f>'Non-DRT Service KMs Claim'!J13</f>
        <v>19/08/2024 - 15/09/2024</v>
      </c>
      <c r="I8" s="344" t="str">
        <f>'Non-DRT Service KMs Claim'!K13</f>
        <v>16/09/2024 - 13/10/2024</v>
      </c>
      <c r="J8" s="344" t="str">
        <f>'Non-DRT Service KMs Claim'!L13</f>
        <v>14/10/2024 - 10/11/2024</v>
      </c>
      <c r="K8" s="344" t="str">
        <f>'Non-DRT Service KMs Claim'!M13</f>
        <v>11/11/2024 - 08/12/2024</v>
      </c>
      <c r="L8" s="344" t="str">
        <f>'Non-DRT Service KMs Claim'!N13</f>
        <v>09/12/2024 - 05/01/2025</v>
      </c>
      <c r="M8" s="344" t="str">
        <f>'Non-DRT Service KMs Claim'!O13</f>
        <v>06/01/2025 - 02/02/2025</v>
      </c>
      <c r="N8" s="344" t="str">
        <f>'Non-DRT Service KMs Claim'!P13</f>
        <v>03/02/2025 - 02/03/2025</v>
      </c>
      <c r="O8" s="344" t="str">
        <f>'Non-DRT Service KMs Claim'!Q13</f>
        <v>03/03/2025 - 31/03/2025</v>
      </c>
      <c r="P8" s="345" t="s">
        <v>39</v>
      </c>
      <c r="Q8" s="1"/>
    </row>
    <row r="9" spans="1:18" x14ac:dyDescent="0.35">
      <c r="A9" s="1"/>
      <c r="B9" s="340"/>
      <c r="C9" s="341"/>
      <c r="D9" s="341"/>
      <c r="E9" s="341"/>
      <c r="F9" s="341"/>
      <c r="G9" s="341"/>
      <c r="H9" s="341"/>
      <c r="I9" s="341"/>
      <c r="J9" s="341"/>
      <c r="K9" s="341"/>
      <c r="L9" s="341"/>
      <c r="M9" s="341"/>
      <c r="N9" s="341"/>
      <c r="O9" s="341"/>
      <c r="P9" s="195">
        <f>SUM(C9:O9)</f>
        <v>0</v>
      </c>
      <c r="Q9" s="1"/>
    </row>
    <row r="10" spans="1:18" x14ac:dyDescent="0.35">
      <c r="A10" s="1"/>
      <c r="B10" s="191"/>
      <c r="C10" s="232"/>
      <c r="D10" s="232"/>
      <c r="E10" s="232"/>
      <c r="F10" s="232"/>
      <c r="G10" s="232"/>
      <c r="H10" s="232"/>
      <c r="I10" s="232"/>
      <c r="J10" s="232"/>
      <c r="K10" s="232"/>
      <c r="L10" s="232"/>
      <c r="M10" s="232"/>
      <c r="N10" s="232"/>
      <c r="O10" s="232"/>
      <c r="P10" s="195">
        <f t="shared" ref="P10:P23" si="0">SUM(C10:O10)</f>
        <v>0</v>
      </c>
      <c r="Q10" s="1"/>
      <c r="R10" s="62"/>
    </row>
    <row r="11" spans="1:18" x14ac:dyDescent="0.35">
      <c r="A11" s="1"/>
      <c r="B11" s="191"/>
      <c r="C11" s="232"/>
      <c r="D11" s="232"/>
      <c r="E11" s="232"/>
      <c r="F11" s="232"/>
      <c r="G11" s="232"/>
      <c r="H11" s="232"/>
      <c r="I11" s="232"/>
      <c r="J11" s="232"/>
      <c r="K11" s="232"/>
      <c r="L11" s="232"/>
      <c r="M11" s="232"/>
      <c r="N11" s="232"/>
      <c r="O11" s="232"/>
      <c r="P11" s="195">
        <f t="shared" si="0"/>
        <v>0</v>
      </c>
      <c r="Q11" s="1"/>
    </row>
    <row r="12" spans="1:18" x14ac:dyDescent="0.35">
      <c r="A12" s="1"/>
      <c r="B12" s="191"/>
      <c r="C12" s="232"/>
      <c r="D12" s="232"/>
      <c r="E12" s="232"/>
      <c r="F12" s="232"/>
      <c r="G12" s="232"/>
      <c r="H12" s="232"/>
      <c r="I12" s="232"/>
      <c r="J12" s="232"/>
      <c r="K12" s="232"/>
      <c r="L12" s="232"/>
      <c r="M12" s="232"/>
      <c r="N12" s="232"/>
      <c r="O12" s="232"/>
      <c r="P12" s="195">
        <f t="shared" si="0"/>
        <v>0</v>
      </c>
      <c r="Q12" s="1"/>
    </row>
    <row r="13" spans="1:18" x14ac:dyDescent="0.35">
      <c r="A13" s="1"/>
      <c r="B13" s="191"/>
      <c r="C13" s="232"/>
      <c r="D13" s="232"/>
      <c r="E13" s="232"/>
      <c r="F13" s="232"/>
      <c r="G13" s="232"/>
      <c r="H13" s="232"/>
      <c r="I13" s="232"/>
      <c r="J13" s="232"/>
      <c r="K13" s="232"/>
      <c r="L13" s="232"/>
      <c r="M13" s="232"/>
      <c r="N13" s="232"/>
      <c r="O13" s="232"/>
      <c r="P13" s="195">
        <f t="shared" si="0"/>
        <v>0</v>
      </c>
      <c r="Q13" s="1"/>
    </row>
    <row r="14" spans="1:18" x14ac:dyDescent="0.35">
      <c r="A14" s="1"/>
      <c r="B14" s="191"/>
      <c r="C14" s="232"/>
      <c r="D14" s="232"/>
      <c r="E14" s="232"/>
      <c r="F14" s="232"/>
      <c r="G14" s="232"/>
      <c r="H14" s="232"/>
      <c r="I14" s="232"/>
      <c r="J14" s="232"/>
      <c r="K14" s="232"/>
      <c r="L14" s="232"/>
      <c r="M14" s="232"/>
      <c r="N14" s="232"/>
      <c r="O14" s="232"/>
      <c r="P14" s="195">
        <f t="shared" si="0"/>
        <v>0</v>
      </c>
      <c r="Q14" s="1"/>
    </row>
    <row r="15" spans="1:18" x14ac:dyDescent="0.35">
      <c r="A15" s="1"/>
      <c r="B15" s="191"/>
      <c r="C15" s="232"/>
      <c r="D15" s="232"/>
      <c r="E15" s="232"/>
      <c r="F15" s="232"/>
      <c r="G15" s="232"/>
      <c r="H15" s="232"/>
      <c r="I15" s="232"/>
      <c r="J15" s="232"/>
      <c r="K15" s="232"/>
      <c r="L15" s="232"/>
      <c r="M15" s="232"/>
      <c r="N15" s="232"/>
      <c r="O15" s="232"/>
      <c r="P15" s="195">
        <f t="shared" si="0"/>
        <v>0</v>
      </c>
      <c r="Q15" s="1"/>
    </row>
    <row r="16" spans="1:18" x14ac:dyDescent="0.35">
      <c r="A16" s="1"/>
      <c r="B16" s="191"/>
      <c r="C16" s="232"/>
      <c r="D16" s="232"/>
      <c r="E16" s="232"/>
      <c r="F16" s="232"/>
      <c r="G16" s="232"/>
      <c r="H16" s="232"/>
      <c r="I16" s="232"/>
      <c r="J16" s="232"/>
      <c r="K16" s="232"/>
      <c r="L16" s="232"/>
      <c r="M16" s="232"/>
      <c r="N16" s="232"/>
      <c r="O16" s="232"/>
      <c r="P16" s="195">
        <f t="shared" si="0"/>
        <v>0</v>
      </c>
      <c r="Q16" s="1"/>
    </row>
    <row r="17" spans="1:17" x14ac:dyDescent="0.35">
      <c r="A17" s="1"/>
      <c r="B17" s="191"/>
      <c r="C17" s="232"/>
      <c r="D17" s="232"/>
      <c r="E17" s="232"/>
      <c r="F17" s="232"/>
      <c r="G17" s="232"/>
      <c r="H17" s="232"/>
      <c r="I17" s="232"/>
      <c r="J17" s="232"/>
      <c r="K17" s="232"/>
      <c r="L17" s="232"/>
      <c r="M17" s="232"/>
      <c r="N17" s="232"/>
      <c r="O17" s="232"/>
      <c r="P17" s="195">
        <f t="shared" si="0"/>
        <v>0</v>
      </c>
      <c r="Q17" s="1"/>
    </row>
    <row r="18" spans="1:17" x14ac:dyDescent="0.35">
      <c r="A18" s="1"/>
      <c r="B18" s="191"/>
      <c r="C18" s="232"/>
      <c r="D18" s="232"/>
      <c r="E18" s="232"/>
      <c r="F18" s="232"/>
      <c r="G18" s="232"/>
      <c r="H18" s="232"/>
      <c r="I18" s="232"/>
      <c r="J18" s="232"/>
      <c r="K18" s="232"/>
      <c r="L18" s="232"/>
      <c r="M18" s="232"/>
      <c r="N18" s="232"/>
      <c r="O18" s="232"/>
      <c r="P18" s="195">
        <f t="shared" si="0"/>
        <v>0</v>
      </c>
      <c r="Q18" s="1"/>
    </row>
    <row r="19" spans="1:17" x14ac:dyDescent="0.35">
      <c r="A19" s="1"/>
      <c r="B19" s="191"/>
      <c r="C19" s="232"/>
      <c r="D19" s="232"/>
      <c r="E19" s="232"/>
      <c r="F19" s="232"/>
      <c r="G19" s="232"/>
      <c r="H19" s="232"/>
      <c r="I19" s="232"/>
      <c r="J19" s="232"/>
      <c r="K19" s="232"/>
      <c r="L19" s="232"/>
      <c r="M19" s="232"/>
      <c r="N19" s="232"/>
      <c r="O19" s="232"/>
      <c r="P19" s="195">
        <f t="shared" si="0"/>
        <v>0</v>
      </c>
      <c r="Q19" s="1"/>
    </row>
    <row r="20" spans="1:17" x14ac:dyDescent="0.35">
      <c r="A20" s="1"/>
      <c r="B20" s="191"/>
      <c r="C20" s="232"/>
      <c r="D20" s="232"/>
      <c r="E20" s="232"/>
      <c r="F20" s="232"/>
      <c r="G20" s="232"/>
      <c r="H20" s="232"/>
      <c r="I20" s="232"/>
      <c r="J20" s="232"/>
      <c r="K20" s="232"/>
      <c r="L20" s="232"/>
      <c r="M20" s="232"/>
      <c r="N20" s="232"/>
      <c r="O20" s="232"/>
      <c r="P20" s="195">
        <f t="shared" si="0"/>
        <v>0</v>
      </c>
      <c r="Q20" s="1"/>
    </row>
    <row r="21" spans="1:17" x14ac:dyDescent="0.35">
      <c r="A21" s="1"/>
      <c r="B21" s="191"/>
      <c r="C21" s="232"/>
      <c r="D21" s="232"/>
      <c r="E21" s="232"/>
      <c r="F21" s="232"/>
      <c r="G21" s="232"/>
      <c r="H21" s="232"/>
      <c r="I21" s="232"/>
      <c r="J21" s="232"/>
      <c r="K21" s="232"/>
      <c r="L21" s="232"/>
      <c r="M21" s="232"/>
      <c r="N21" s="232"/>
      <c r="O21" s="232"/>
      <c r="P21" s="195">
        <f t="shared" si="0"/>
        <v>0</v>
      </c>
      <c r="Q21" s="1"/>
    </row>
    <row r="22" spans="1:17" x14ac:dyDescent="0.35">
      <c r="A22" s="1"/>
      <c r="B22" s="191"/>
      <c r="C22" s="232"/>
      <c r="D22" s="232"/>
      <c r="E22" s="232"/>
      <c r="F22" s="232"/>
      <c r="G22" s="232"/>
      <c r="H22" s="232"/>
      <c r="I22" s="232"/>
      <c r="J22" s="232"/>
      <c r="K22" s="232"/>
      <c r="L22" s="232"/>
      <c r="M22" s="232"/>
      <c r="N22" s="232"/>
      <c r="O22" s="232"/>
      <c r="P22" s="195">
        <f t="shared" si="0"/>
        <v>0</v>
      </c>
      <c r="Q22" s="1"/>
    </row>
    <row r="23" spans="1:17" ht="15" thickBot="1" x14ac:dyDescent="0.4">
      <c r="A23" s="1"/>
      <c r="B23" s="191"/>
      <c r="C23" s="233"/>
      <c r="D23" s="233"/>
      <c r="E23" s="233"/>
      <c r="F23" s="233"/>
      <c r="G23" s="233"/>
      <c r="H23" s="233"/>
      <c r="I23" s="233"/>
      <c r="J23" s="233"/>
      <c r="K23" s="233"/>
      <c r="L23" s="233"/>
      <c r="M23" s="233"/>
      <c r="N23" s="233"/>
      <c r="O23" s="233"/>
      <c r="P23" s="195">
        <f t="shared" si="0"/>
        <v>0</v>
      </c>
      <c r="Q23" s="1"/>
    </row>
    <row r="24" spans="1:17" x14ac:dyDescent="0.35">
      <c r="A24" s="1"/>
      <c r="B24" s="1"/>
      <c r="C24" s="1"/>
      <c r="D24" s="1"/>
      <c r="E24" s="1"/>
      <c r="F24" s="1"/>
      <c r="G24" s="1"/>
      <c r="H24" s="1"/>
      <c r="I24" s="1"/>
      <c r="J24" s="1"/>
      <c r="K24" s="1"/>
      <c r="L24" s="1"/>
      <c r="M24" s="1"/>
      <c r="N24" s="1"/>
      <c r="O24" s="1"/>
      <c r="P24" s="1"/>
      <c r="Q24" s="1"/>
    </row>
  </sheetData>
  <mergeCells count="3">
    <mergeCell ref="B2:P2"/>
    <mergeCell ref="B4:P4"/>
    <mergeCell ref="C6:P6"/>
  </mergeCells>
  <dataValidations count="1">
    <dataValidation type="custom" operator="greaterThan" allowBlank="1" showInputMessage="1" showErrorMessage="1" error="Must be a number " prompt="Must be a number" sqref="P9:P23" xr:uid="{7250A606-C224-49B7-AAF4-C565FB8CA78A}">
      <formula1>ISNUMBER(P9)</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C8A88-D26C-490B-8D48-72AB1B0B9F32}">
  <sheetPr>
    <tabColor theme="5" tint="0.59999389629810485"/>
  </sheetPr>
  <dimension ref="A1:Q181"/>
  <sheetViews>
    <sheetView zoomScale="90" zoomScaleNormal="90" workbookViewId="0">
      <selection activeCell="F8" sqref="F8"/>
    </sheetView>
  </sheetViews>
  <sheetFormatPr defaultRowHeight="14.5" x14ac:dyDescent="0.35"/>
  <cols>
    <col min="1" max="1" width="4.26953125" customWidth="1"/>
    <col min="2" max="2" width="33.7265625" customWidth="1"/>
    <col min="3" max="3" width="37.54296875" customWidth="1"/>
    <col min="4" max="4" width="33.7265625" customWidth="1"/>
    <col min="5" max="5" width="4.26953125" customWidth="1"/>
    <col min="6" max="6" width="48.54296875" customWidth="1"/>
    <col min="7" max="7" width="21.26953125" customWidth="1"/>
    <col min="8" max="8" width="28.7265625" customWidth="1"/>
    <col min="9" max="11" width="1.7265625" customWidth="1"/>
    <col min="12" max="14" width="35.26953125" customWidth="1"/>
    <col min="15" max="15" width="14.26953125" customWidth="1"/>
    <col min="16" max="16" width="20.26953125" customWidth="1"/>
  </cols>
  <sheetData>
    <row r="1" spans="1:17" ht="18.649999999999999" customHeight="1" thickBot="1" x14ac:dyDescent="0.4">
      <c r="A1" s="1"/>
      <c r="B1" s="1"/>
      <c r="C1" s="1"/>
      <c r="D1" s="1"/>
      <c r="E1" s="1"/>
      <c r="F1" s="1"/>
      <c r="G1" s="1"/>
      <c r="H1" s="1"/>
      <c r="I1" s="1"/>
      <c r="J1" s="1"/>
      <c r="K1" s="1"/>
      <c r="L1" s="1"/>
      <c r="M1" s="1"/>
      <c r="N1" s="1"/>
      <c r="O1" s="1"/>
      <c r="P1" s="1"/>
      <c r="Q1" s="1"/>
    </row>
    <row r="2" spans="1:17" ht="24" customHeight="1" thickBot="1" x14ac:dyDescent="0.4">
      <c r="A2" s="1"/>
      <c r="B2" s="378" t="s">
        <v>65</v>
      </c>
      <c r="C2" s="379"/>
      <c r="D2" s="380"/>
      <c r="E2" s="1"/>
      <c r="F2" s="378" t="s">
        <v>66</v>
      </c>
      <c r="G2" s="379"/>
      <c r="H2" s="379"/>
      <c r="I2" s="379"/>
      <c r="J2" s="379"/>
      <c r="K2" s="379"/>
      <c r="L2" s="379"/>
      <c r="M2" s="379"/>
      <c r="N2" s="379"/>
      <c r="O2" s="379"/>
      <c r="P2" s="380"/>
      <c r="Q2" s="1"/>
    </row>
    <row r="3" spans="1:17" ht="17.25" customHeight="1" thickBot="1" x14ac:dyDescent="0.4">
      <c r="A3" s="1"/>
      <c r="B3" s="33"/>
      <c r="C3" s="33"/>
      <c r="D3" s="33"/>
      <c r="E3" s="1"/>
      <c r="F3" s="1"/>
      <c r="G3" s="1"/>
      <c r="H3" s="1"/>
      <c r="I3" s="1"/>
      <c r="J3" s="1"/>
      <c r="K3" s="1"/>
      <c r="L3" s="1"/>
      <c r="M3" s="1"/>
      <c r="N3" s="1"/>
      <c r="O3" s="1"/>
      <c r="P3" s="1"/>
      <c r="Q3" s="1"/>
    </row>
    <row r="4" spans="1:17" ht="92.65" customHeight="1" thickBot="1" x14ac:dyDescent="0.4">
      <c r="A4" s="1"/>
      <c r="B4" s="409" t="s">
        <v>248</v>
      </c>
      <c r="C4" s="410"/>
      <c r="D4" s="411"/>
      <c r="E4" s="1"/>
      <c r="F4" s="409" t="s">
        <v>247</v>
      </c>
      <c r="G4" s="410"/>
      <c r="H4" s="410"/>
      <c r="I4" s="410"/>
      <c r="J4" s="410"/>
      <c r="K4" s="410"/>
      <c r="L4" s="410"/>
      <c r="M4" s="410"/>
      <c r="N4" s="410"/>
      <c r="O4" s="410"/>
      <c r="P4" s="411"/>
      <c r="Q4" s="1"/>
    </row>
    <row r="5" spans="1:17" ht="15" thickBot="1" x14ac:dyDescent="0.4">
      <c r="A5" s="1"/>
      <c r="B5" s="1"/>
      <c r="C5" s="1"/>
      <c r="D5" s="1"/>
      <c r="E5" s="1"/>
      <c r="F5" s="1"/>
      <c r="G5" s="1"/>
      <c r="H5" s="1"/>
      <c r="I5" s="1"/>
      <c r="J5" s="1"/>
      <c r="K5" s="1"/>
      <c r="L5" s="1"/>
      <c r="M5" s="1"/>
      <c r="N5" s="1"/>
      <c r="O5" s="1"/>
      <c r="P5" s="1"/>
      <c r="Q5" s="1"/>
    </row>
    <row r="6" spans="1:17" ht="16.5" customHeight="1" thickBot="1" x14ac:dyDescent="0.4">
      <c r="A6" s="1"/>
      <c r="B6" s="387" t="s">
        <v>67</v>
      </c>
      <c r="C6" s="388"/>
      <c r="D6" s="389"/>
      <c r="E6" s="1"/>
      <c r="F6" s="387" t="s">
        <v>68</v>
      </c>
      <c r="G6" s="388"/>
      <c r="H6" s="389"/>
      <c r="I6" s="1"/>
      <c r="J6" s="1"/>
      <c r="K6" s="1"/>
      <c r="L6" s="412" t="s">
        <v>69</v>
      </c>
      <c r="M6" s="413"/>
      <c r="N6" s="414"/>
      <c r="O6" s="263" t="s">
        <v>70</v>
      </c>
      <c r="P6" s="264" t="s">
        <v>71</v>
      </c>
      <c r="Q6" s="1"/>
    </row>
    <row r="7" spans="1:17" ht="44" thickBot="1" x14ac:dyDescent="0.4">
      <c r="A7" s="1"/>
      <c r="B7" s="35" t="s">
        <v>36</v>
      </c>
      <c r="C7" s="36" t="s">
        <v>72</v>
      </c>
      <c r="D7" s="37" t="s">
        <v>73</v>
      </c>
      <c r="E7" s="1"/>
      <c r="F7" s="38" t="s">
        <v>74</v>
      </c>
      <c r="G7" s="114" t="s">
        <v>75</v>
      </c>
      <c r="H7" s="39" t="s">
        <v>76</v>
      </c>
      <c r="I7" s="1"/>
      <c r="J7" s="1"/>
      <c r="K7" s="1"/>
      <c r="L7" s="415" t="s">
        <v>77</v>
      </c>
      <c r="M7" s="416"/>
      <c r="N7" s="417"/>
      <c r="O7" s="151" t="s">
        <v>78</v>
      </c>
      <c r="P7" s="152" t="s">
        <v>78</v>
      </c>
      <c r="Q7" s="1"/>
    </row>
    <row r="8" spans="1:17" x14ac:dyDescent="0.35">
      <c r="A8" s="1"/>
      <c r="B8" s="68"/>
      <c r="C8" s="80"/>
      <c r="D8" s="93"/>
      <c r="E8" s="1"/>
      <c r="F8" s="112"/>
      <c r="G8" s="115"/>
      <c r="H8" s="113"/>
      <c r="I8" s="1"/>
      <c r="J8" s="1"/>
      <c r="K8" s="1"/>
      <c r="L8" s="418" t="s">
        <v>79</v>
      </c>
      <c r="M8" s="419"/>
      <c r="N8" s="420"/>
      <c r="O8" s="151" t="s">
        <v>78</v>
      </c>
      <c r="P8" s="153" t="s">
        <v>78</v>
      </c>
      <c r="Q8" s="1"/>
    </row>
    <row r="9" spans="1:17" ht="34.15" customHeight="1" x14ac:dyDescent="0.35">
      <c r="A9" s="1"/>
      <c r="B9" s="94"/>
      <c r="C9" s="95"/>
      <c r="D9" s="96"/>
      <c r="E9" s="1"/>
      <c r="F9" s="99"/>
      <c r="G9" s="116"/>
      <c r="H9" s="93"/>
      <c r="I9" s="1"/>
      <c r="J9" s="1"/>
      <c r="K9" s="1"/>
      <c r="L9" s="418" t="s">
        <v>80</v>
      </c>
      <c r="M9" s="419"/>
      <c r="N9" s="420"/>
      <c r="O9" s="151" t="s">
        <v>78</v>
      </c>
      <c r="P9" s="153" t="s">
        <v>78</v>
      </c>
      <c r="Q9" s="1"/>
    </row>
    <row r="10" spans="1:17" x14ac:dyDescent="0.35">
      <c r="A10" s="1"/>
      <c r="B10" s="97"/>
      <c r="C10" s="71"/>
      <c r="D10" s="72"/>
      <c r="E10" s="1"/>
      <c r="F10" s="99"/>
      <c r="G10" s="116"/>
      <c r="H10" s="93"/>
      <c r="I10" s="1"/>
      <c r="J10" s="1"/>
      <c r="K10" s="1"/>
      <c r="L10" s="418" t="s">
        <v>81</v>
      </c>
      <c r="M10" s="419"/>
      <c r="N10" s="420"/>
      <c r="O10" s="151" t="s">
        <v>78</v>
      </c>
      <c r="P10" s="153" t="s">
        <v>78</v>
      </c>
      <c r="Q10" s="1"/>
    </row>
    <row r="11" spans="1:17" x14ac:dyDescent="0.35">
      <c r="A11" s="1"/>
      <c r="B11" s="97"/>
      <c r="C11" s="71"/>
      <c r="D11" s="72"/>
      <c r="E11" s="1"/>
      <c r="F11" s="101"/>
      <c r="G11" s="116"/>
      <c r="H11" s="93"/>
      <c r="I11" s="1"/>
      <c r="J11" s="1"/>
      <c r="K11" s="1"/>
      <c r="L11" s="418" t="s">
        <v>82</v>
      </c>
      <c r="M11" s="419"/>
      <c r="N11" s="420"/>
      <c r="O11" s="151" t="s">
        <v>78</v>
      </c>
      <c r="P11" s="153" t="s">
        <v>78</v>
      </c>
      <c r="Q11" s="1"/>
    </row>
    <row r="12" spans="1:17" x14ac:dyDescent="0.35">
      <c r="A12" s="1"/>
      <c r="B12" s="97"/>
      <c r="C12" s="71"/>
      <c r="D12" s="72"/>
      <c r="E12" s="1"/>
      <c r="F12" s="101"/>
      <c r="G12" s="116"/>
      <c r="H12" s="93"/>
      <c r="I12" s="1"/>
      <c r="J12" s="1"/>
      <c r="K12" s="1"/>
      <c r="L12" s="418" t="s">
        <v>83</v>
      </c>
      <c r="M12" s="419"/>
      <c r="N12" s="419"/>
      <c r="O12" s="157" t="s">
        <v>78</v>
      </c>
      <c r="P12" s="158" t="s">
        <v>78</v>
      </c>
      <c r="Q12" s="1"/>
    </row>
    <row r="13" spans="1:17" x14ac:dyDescent="0.35">
      <c r="A13" s="1"/>
      <c r="B13" s="97"/>
      <c r="C13" s="71"/>
      <c r="D13" s="72"/>
      <c r="E13" s="1"/>
      <c r="F13" s="101"/>
      <c r="G13" s="116"/>
      <c r="H13" s="93"/>
      <c r="I13" s="1"/>
      <c r="J13" s="1"/>
      <c r="K13" s="1"/>
      <c r="L13" s="150" t="s">
        <v>78</v>
      </c>
      <c r="M13" s="421" t="s">
        <v>84</v>
      </c>
      <c r="N13" s="422"/>
      <c r="O13" s="154" t="s">
        <v>78</v>
      </c>
      <c r="P13" s="153" t="s">
        <v>78</v>
      </c>
      <c r="Q13" s="1"/>
    </row>
    <row r="14" spans="1:17" x14ac:dyDescent="0.35">
      <c r="A14" s="1"/>
      <c r="B14" s="97"/>
      <c r="C14" s="71"/>
      <c r="D14" s="72"/>
      <c r="E14" s="1"/>
      <c r="F14" s="99"/>
      <c r="G14" s="116"/>
      <c r="H14" s="93"/>
      <c r="I14" s="1"/>
      <c r="J14" s="1"/>
      <c r="K14" s="1"/>
      <c r="L14" s="150" t="s">
        <v>78</v>
      </c>
      <c r="M14" s="421" t="s">
        <v>85</v>
      </c>
      <c r="N14" s="422"/>
      <c r="O14" s="154" t="s">
        <v>78</v>
      </c>
      <c r="P14" s="153" t="s">
        <v>78</v>
      </c>
      <c r="Q14" s="1"/>
    </row>
    <row r="15" spans="1:17" x14ac:dyDescent="0.35">
      <c r="A15" s="1"/>
      <c r="B15" s="97"/>
      <c r="C15" s="71"/>
      <c r="D15" s="72"/>
      <c r="E15" s="1"/>
      <c r="F15" s="99"/>
      <c r="G15" s="116"/>
      <c r="H15" s="93"/>
      <c r="I15" s="1"/>
      <c r="J15" s="1"/>
      <c r="K15" s="1"/>
      <c r="L15" s="150" t="s">
        <v>78</v>
      </c>
      <c r="M15" s="421" t="s">
        <v>86</v>
      </c>
      <c r="N15" s="422"/>
      <c r="O15" s="154" t="s">
        <v>78</v>
      </c>
      <c r="P15" s="153" t="s">
        <v>78</v>
      </c>
      <c r="Q15" s="1"/>
    </row>
    <row r="16" spans="1:17" ht="31.5" customHeight="1" x14ac:dyDescent="0.35">
      <c r="A16" s="1"/>
      <c r="B16" s="97"/>
      <c r="C16" s="71"/>
      <c r="D16" s="72"/>
      <c r="E16" s="1"/>
      <c r="F16" s="99"/>
      <c r="G16" s="116"/>
      <c r="H16" s="93"/>
      <c r="I16" s="1"/>
      <c r="J16" s="1"/>
      <c r="K16" s="1"/>
      <c r="L16" s="150" t="s">
        <v>78</v>
      </c>
      <c r="M16" s="421" t="s">
        <v>87</v>
      </c>
      <c r="N16" s="422"/>
      <c r="O16" s="154" t="s">
        <v>78</v>
      </c>
      <c r="P16" s="153" t="s">
        <v>78</v>
      </c>
      <c r="Q16" s="1"/>
    </row>
    <row r="17" spans="1:17" x14ac:dyDescent="0.35">
      <c r="A17" s="1"/>
      <c r="B17" s="97"/>
      <c r="C17" s="71"/>
      <c r="D17" s="72"/>
      <c r="E17" s="1"/>
      <c r="F17" s="101"/>
      <c r="G17" s="116"/>
      <c r="H17" s="93"/>
      <c r="I17" s="1"/>
      <c r="J17" s="1"/>
      <c r="K17" s="1"/>
      <c r="L17" s="150" t="s">
        <v>78</v>
      </c>
      <c r="M17" s="421" t="s">
        <v>88</v>
      </c>
      <c r="N17" s="422"/>
      <c r="O17" s="154" t="s">
        <v>78</v>
      </c>
      <c r="P17" s="153" t="s">
        <v>78</v>
      </c>
      <c r="Q17" s="1"/>
    </row>
    <row r="18" spans="1:17" x14ac:dyDescent="0.35">
      <c r="A18" s="1"/>
      <c r="B18" s="97"/>
      <c r="C18" s="71"/>
      <c r="D18" s="72"/>
      <c r="E18" s="1"/>
      <c r="F18" s="101"/>
      <c r="G18" s="117"/>
      <c r="H18" s="72"/>
      <c r="I18" s="1"/>
      <c r="J18" s="1"/>
      <c r="K18" s="1"/>
      <c r="L18" s="150" t="s">
        <v>78</v>
      </c>
      <c r="M18" s="421" t="s">
        <v>89</v>
      </c>
      <c r="N18" s="422"/>
      <c r="O18" s="154" t="s">
        <v>78</v>
      </c>
      <c r="P18" s="153" t="s">
        <v>78</v>
      </c>
      <c r="Q18" s="1"/>
    </row>
    <row r="19" spans="1:17" x14ac:dyDescent="0.35">
      <c r="A19" s="1"/>
      <c r="B19" s="97"/>
      <c r="C19" s="71"/>
      <c r="D19" s="72"/>
      <c r="E19" s="1"/>
      <c r="F19" s="101"/>
      <c r="G19" s="117"/>
      <c r="H19" s="72"/>
      <c r="I19" s="1"/>
      <c r="J19" s="1"/>
      <c r="K19" s="1"/>
      <c r="L19" s="418" t="s">
        <v>90</v>
      </c>
      <c r="M19" s="419"/>
      <c r="N19" s="420"/>
      <c r="O19" s="151" t="s">
        <v>78</v>
      </c>
      <c r="P19" s="153" t="s">
        <v>78</v>
      </c>
      <c r="Q19" s="1"/>
    </row>
    <row r="20" spans="1:17" x14ac:dyDescent="0.35">
      <c r="A20" s="1"/>
      <c r="B20" s="97"/>
      <c r="C20" s="71"/>
      <c r="D20" s="72"/>
      <c r="E20" s="1"/>
      <c r="F20" s="101"/>
      <c r="G20" s="117"/>
      <c r="H20" s="72"/>
      <c r="I20" s="1"/>
      <c r="J20" s="1"/>
      <c r="K20" s="1"/>
      <c r="L20" s="423" t="s">
        <v>91</v>
      </c>
      <c r="M20" s="424"/>
      <c r="N20" s="425"/>
      <c r="O20" s="155" t="s">
        <v>78</v>
      </c>
      <c r="P20" s="156" t="s">
        <v>78</v>
      </c>
      <c r="Q20" s="1"/>
    </row>
    <row r="21" spans="1:17" x14ac:dyDescent="0.35">
      <c r="A21" s="1"/>
      <c r="B21" s="97"/>
      <c r="C21" s="71"/>
      <c r="D21" s="72"/>
      <c r="E21" s="1"/>
      <c r="F21" s="101"/>
      <c r="G21" s="117"/>
      <c r="H21" s="72"/>
      <c r="I21" s="1"/>
      <c r="J21" s="1"/>
      <c r="K21" s="1"/>
      <c r="L21" s="1"/>
      <c r="M21" s="1"/>
      <c r="N21" s="1"/>
      <c r="O21" s="1"/>
      <c r="P21" s="1"/>
      <c r="Q21" s="1"/>
    </row>
    <row r="22" spans="1:17" x14ac:dyDescent="0.35">
      <c r="A22" s="1"/>
      <c r="B22" s="97"/>
      <c r="C22" s="71"/>
      <c r="D22" s="72"/>
      <c r="E22" s="1"/>
      <c r="F22" s="101"/>
      <c r="G22" s="117"/>
      <c r="H22" s="72"/>
      <c r="I22" s="1"/>
      <c r="J22" s="1"/>
      <c r="K22" s="1"/>
      <c r="L22" s="1"/>
      <c r="M22" s="1"/>
      <c r="N22" s="1"/>
      <c r="O22" s="1"/>
      <c r="P22" s="1"/>
      <c r="Q22" s="1"/>
    </row>
    <row r="23" spans="1:17" x14ac:dyDescent="0.35">
      <c r="A23" s="1"/>
      <c r="B23" s="97"/>
      <c r="C23" s="71"/>
      <c r="D23" s="72"/>
      <c r="E23" s="1"/>
      <c r="F23" s="101"/>
      <c r="G23" s="117"/>
      <c r="H23" s="72"/>
      <c r="I23" s="1"/>
      <c r="J23" s="1"/>
      <c r="K23" s="1"/>
      <c r="L23" s="1"/>
      <c r="M23" s="1"/>
      <c r="N23" s="1"/>
      <c r="O23" s="1"/>
      <c r="P23" s="1"/>
      <c r="Q23" s="1"/>
    </row>
    <row r="24" spans="1:17" x14ac:dyDescent="0.35">
      <c r="A24" s="1"/>
      <c r="B24" s="97"/>
      <c r="C24" s="71"/>
      <c r="D24" s="72"/>
      <c r="E24" s="1"/>
      <c r="F24" s="101"/>
      <c r="G24" s="117"/>
      <c r="H24" s="72"/>
      <c r="I24" s="1"/>
      <c r="J24" s="1"/>
      <c r="K24" s="1"/>
      <c r="L24" s="1"/>
      <c r="M24" s="1"/>
      <c r="N24" s="1"/>
      <c r="O24" s="1"/>
      <c r="P24" s="1"/>
      <c r="Q24" s="1"/>
    </row>
    <row r="25" spans="1:17" x14ac:dyDescent="0.35">
      <c r="A25" s="1"/>
      <c r="B25" s="97"/>
      <c r="C25" s="71"/>
      <c r="D25" s="72"/>
      <c r="E25" s="1"/>
      <c r="F25" s="101"/>
      <c r="G25" s="117"/>
      <c r="H25" s="72"/>
      <c r="I25" s="1"/>
      <c r="J25" s="1"/>
      <c r="K25" s="1"/>
      <c r="L25" s="1"/>
      <c r="M25" s="1"/>
      <c r="N25" s="1"/>
      <c r="O25" s="1"/>
      <c r="P25" s="1"/>
      <c r="Q25" s="1"/>
    </row>
    <row r="26" spans="1:17" x14ac:dyDescent="0.35">
      <c r="A26" s="1"/>
      <c r="B26" s="97"/>
      <c r="C26" s="71"/>
      <c r="D26" s="72"/>
      <c r="E26" s="1"/>
      <c r="F26" s="101"/>
      <c r="G26" s="117"/>
      <c r="H26" s="72"/>
      <c r="I26" s="1"/>
      <c r="J26" s="1"/>
      <c r="K26" s="1"/>
      <c r="L26" s="1"/>
      <c r="M26" s="1"/>
      <c r="N26" s="1"/>
      <c r="O26" s="1"/>
      <c r="P26" s="1"/>
      <c r="Q26" s="1"/>
    </row>
    <row r="27" spans="1:17" x14ac:dyDescent="0.35">
      <c r="A27" s="1"/>
      <c r="B27" s="97"/>
      <c r="C27" s="71"/>
      <c r="D27" s="72"/>
      <c r="E27" s="1"/>
      <c r="F27" s="101"/>
      <c r="G27" s="117"/>
      <c r="H27" s="72"/>
      <c r="I27" s="1"/>
      <c r="J27" s="1"/>
      <c r="K27" s="1"/>
      <c r="L27" s="1"/>
      <c r="M27" s="1"/>
      <c r="N27" s="1"/>
      <c r="O27" s="1"/>
      <c r="P27" s="1"/>
      <c r="Q27" s="1"/>
    </row>
    <row r="28" spans="1:17" x14ac:dyDescent="0.35">
      <c r="A28" s="1"/>
      <c r="B28" s="97"/>
      <c r="C28" s="71"/>
      <c r="D28" s="72"/>
      <c r="E28" s="1"/>
      <c r="F28" s="101"/>
      <c r="G28" s="117"/>
      <c r="H28" s="72"/>
      <c r="I28" s="1"/>
      <c r="J28" s="1"/>
      <c r="K28" s="1"/>
      <c r="L28" s="1"/>
      <c r="M28" s="1"/>
      <c r="N28" s="1"/>
      <c r="O28" s="1"/>
      <c r="P28" s="1"/>
      <c r="Q28" s="1"/>
    </row>
    <row r="29" spans="1:17" x14ac:dyDescent="0.35">
      <c r="A29" s="1"/>
      <c r="B29" s="97"/>
      <c r="C29" s="71"/>
      <c r="D29" s="72"/>
      <c r="E29" s="1"/>
      <c r="F29" s="101"/>
      <c r="G29" s="117"/>
      <c r="H29" s="72"/>
      <c r="I29" s="1"/>
      <c r="J29" s="1"/>
      <c r="K29" s="1"/>
      <c r="L29" s="1"/>
      <c r="M29" s="1"/>
      <c r="N29" s="1"/>
      <c r="O29" s="1"/>
      <c r="P29" s="1"/>
      <c r="Q29" s="1"/>
    </row>
    <row r="30" spans="1:17" x14ac:dyDescent="0.35">
      <c r="A30" s="1"/>
      <c r="B30" s="97"/>
      <c r="C30" s="71"/>
      <c r="D30" s="72"/>
      <c r="E30" s="1"/>
      <c r="F30" s="101"/>
      <c r="G30" s="117"/>
      <c r="H30" s="72"/>
      <c r="I30" s="1"/>
      <c r="J30" s="1"/>
      <c r="K30" s="1"/>
      <c r="L30" s="1"/>
      <c r="M30" s="1"/>
      <c r="N30" s="1"/>
      <c r="O30" s="1"/>
      <c r="P30" s="1"/>
      <c r="Q30" s="1"/>
    </row>
    <row r="31" spans="1:17" x14ac:dyDescent="0.35">
      <c r="A31" s="1"/>
      <c r="B31" s="97"/>
      <c r="C31" s="71"/>
      <c r="D31" s="72"/>
      <c r="E31" s="1"/>
      <c r="F31" s="101"/>
      <c r="G31" s="117"/>
      <c r="H31" s="72"/>
      <c r="I31" s="1"/>
      <c r="J31" s="1"/>
      <c r="K31" s="1"/>
      <c r="L31" s="1"/>
      <c r="M31" s="1"/>
      <c r="N31" s="1"/>
      <c r="O31" s="1"/>
      <c r="P31" s="1"/>
      <c r="Q31" s="1"/>
    </row>
    <row r="32" spans="1:17" x14ac:dyDescent="0.35">
      <c r="A32" s="1"/>
      <c r="B32" s="97"/>
      <c r="C32" s="71"/>
      <c r="D32" s="72"/>
      <c r="E32" s="1"/>
      <c r="F32" s="101"/>
      <c r="G32" s="117"/>
      <c r="H32" s="72"/>
      <c r="I32" s="1"/>
      <c r="J32" s="1"/>
      <c r="K32" s="1"/>
      <c r="L32" s="1"/>
      <c r="M32" s="1"/>
      <c r="N32" s="1"/>
      <c r="O32" s="1"/>
      <c r="P32" s="1"/>
      <c r="Q32" s="1"/>
    </row>
    <row r="33" spans="1:17" x14ac:dyDescent="0.35">
      <c r="A33" s="1"/>
      <c r="B33" s="97"/>
      <c r="C33" s="71"/>
      <c r="D33" s="72"/>
      <c r="E33" s="1"/>
      <c r="F33" s="101"/>
      <c r="G33" s="117"/>
      <c r="H33" s="72"/>
      <c r="I33" s="1"/>
      <c r="J33" s="1"/>
      <c r="K33" s="1"/>
      <c r="L33" s="1"/>
      <c r="M33" s="1"/>
      <c r="N33" s="1"/>
      <c r="O33" s="1"/>
      <c r="P33" s="1"/>
      <c r="Q33" s="1"/>
    </row>
    <row r="34" spans="1:17" x14ac:dyDescent="0.35">
      <c r="A34" s="1"/>
      <c r="B34" s="97"/>
      <c r="C34" s="71"/>
      <c r="D34" s="72"/>
      <c r="E34" s="1"/>
      <c r="F34" s="101"/>
      <c r="G34" s="117"/>
      <c r="H34" s="72"/>
      <c r="I34" s="1"/>
      <c r="J34" s="1"/>
      <c r="K34" s="1"/>
      <c r="L34" s="1"/>
      <c r="M34" s="1"/>
      <c r="N34" s="1"/>
      <c r="O34" s="1"/>
      <c r="P34" s="1"/>
      <c r="Q34" s="1"/>
    </row>
    <row r="35" spans="1:17" x14ac:dyDescent="0.35">
      <c r="A35" s="1"/>
      <c r="B35" s="97"/>
      <c r="C35" s="71"/>
      <c r="D35" s="72"/>
      <c r="E35" s="1"/>
      <c r="F35" s="101"/>
      <c r="G35" s="117"/>
      <c r="H35" s="72"/>
      <c r="I35" s="1"/>
      <c r="J35" s="1"/>
      <c r="K35" s="1"/>
      <c r="L35" s="1"/>
      <c r="M35" s="1"/>
      <c r="N35" s="1"/>
      <c r="O35" s="1"/>
      <c r="P35" s="1"/>
      <c r="Q35" s="1"/>
    </row>
    <row r="36" spans="1:17" x14ac:dyDescent="0.35">
      <c r="A36" s="1"/>
      <c r="B36" s="97"/>
      <c r="C36" s="71"/>
      <c r="D36" s="72"/>
      <c r="E36" s="1"/>
      <c r="F36" s="101"/>
      <c r="G36" s="117"/>
      <c r="H36" s="72"/>
      <c r="I36" s="1"/>
      <c r="J36" s="1"/>
      <c r="K36" s="1"/>
      <c r="L36" s="1"/>
      <c r="M36" s="1"/>
      <c r="N36" s="1"/>
      <c r="O36" s="1"/>
      <c r="P36" s="1"/>
      <c r="Q36" s="1"/>
    </row>
    <row r="37" spans="1:17" x14ac:dyDescent="0.35">
      <c r="A37" s="1"/>
      <c r="B37" s="97"/>
      <c r="C37" s="71"/>
      <c r="D37" s="72"/>
      <c r="E37" s="1"/>
      <c r="F37" s="101"/>
      <c r="G37" s="117"/>
      <c r="H37" s="72"/>
      <c r="I37" s="1"/>
      <c r="J37" s="1"/>
      <c r="K37" s="1"/>
      <c r="L37" s="1"/>
      <c r="M37" s="1"/>
      <c r="N37" s="1"/>
      <c r="O37" s="1"/>
      <c r="P37" s="1"/>
      <c r="Q37" s="1"/>
    </row>
    <row r="38" spans="1:17" x14ac:dyDescent="0.35">
      <c r="A38" s="1"/>
      <c r="B38" s="97"/>
      <c r="C38" s="71"/>
      <c r="D38" s="72"/>
      <c r="E38" s="1"/>
      <c r="F38" s="101"/>
      <c r="G38" s="117"/>
      <c r="H38" s="72"/>
      <c r="I38" s="1"/>
      <c r="J38" s="1"/>
      <c r="K38" s="1"/>
      <c r="L38" s="1"/>
      <c r="M38" s="1"/>
      <c r="N38" s="1"/>
      <c r="O38" s="1"/>
      <c r="P38" s="1"/>
      <c r="Q38" s="1"/>
    </row>
    <row r="39" spans="1:17" x14ac:dyDescent="0.35">
      <c r="A39" s="1"/>
      <c r="B39" s="97"/>
      <c r="C39" s="71"/>
      <c r="D39" s="72"/>
      <c r="E39" s="1"/>
      <c r="F39" s="101"/>
      <c r="G39" s="117"/>
      <c r="H39" s="72"/>
      <c r="I39" s="1"/>
      <c r="J39" s="1"/>
      <c r="K39" s="1"/>
      <c r="L39" s="1"/>
      <c r="M39" s="1"/>
      <c r="N39" s="1"/>
      <c r="O39" s="1"/>
      <c r="P39" s="1"/>
      <c r="Q39" s="1"/>
    </row>
    <row r="40" spans="1:17" x14ac:dyDescent="0.35">
      <c r="A40" s="1"/>
      <c r="B40" s="97"/>
      <c r="C40" s="71"/>
      <c r="D40" s="72"/>
      <c r="E40" s="1"/>
      <c r="F40" s="101"/>
      <c r="G40" s="117"/>
      <c r="H40" s="72"/>
      <c r="I40" s="1"/>
      <c r="J40" s="1"/>
      <c r="K40" s="1"/>
      <c r="L40" s="1"/>
      <c r="M40" s="1"/>
      <c r="N40" s="1"/>
      <c r="O40" s="1"/>
      <c r="P40" s="1"/>
      <c r="Q40" s="1"/>
    </row>
    <row r="41" spans="1:17" x14ac:dyDescent="0.35">
      <c r="A41" s="1"/>
      <c r="B41" s="97"/>
      <c r="C41" s="71"/>
      <c r="D41" s="72"/>
      <c r="E41" s="1"/>
      <c r="F41" s="101"/>
      <c r="G41" s="117"/>
      <c r="H41" s="72"/>
      <c r="I41" s="1"/>
      <c r="J41" s="1"/>
      <c r="K41" s="1"/>
      <c r="L41" s="1"/>
      <c r="M41" s="1"/>
      <c r="N41" s="1"/>
      <c r="O41" s="1"/>
      <c r="P41" s="1"/>
      <c r="Q41" s="1"/>
    </row>
    <row r="42" spans="1:17" x14ac:dyDescent="0.35">
      <c r="A42" s="1"/>
      <c r="B42" s="97"/>
      <c r="C42" s="71"/>
      <c r="D42" s="72"/>
      <c r="E42" s="1"/>
      <c r="F42" s="101"/>
      <c r="G42" s="117"/>
      <c r="H42" s="72"/>
      <c r="I42" s="1"/>
      <c r="J42" s="1"/>
      <c r="K42" s="1"/>
      <c r="L42" s="1"/>
      <c r="M42" s="1"/>
      <c r="N42" s="1"/>
      <c r="O42" s="1"/>
      <c r="P42" s="1"/>
      <c r="Q42" s="1"/>
    </row>
    <row r="43" spans="1:17" x14ac:dyDescent="0.35">
      <c r="A43" s="1"/>
      <c r="B43" s="97"/>
      <c r="C43" s="71"/>
      <c r="D43" s="72"/>
      <c r="E43" s="1"/>
      <c r="F43" s="101"/>
      <c r="G43" s="117"/>
      <c r="H43" s="72"/>
      <c r="I43" s="1"/>
      <c r="J43" s="1"/>
      <c r="K43" s="1"/>
      <c r="L43" s="1"/>
      <c r="M43" s="1"/>
      <c r="N43" s="1"/>
      <c r="O43" s="1"/>
      <c r="P43" s="1"/>
      <c r="Q43" s="1"/>
    </row>
    <row r="44" spans="1:17" x14ac:dyDescent="0.35">
      <c r="A44" s="1"/>
      <c r="B44" s="97"/>
      <c r="C44" s="71"/>
      <c r="D44" s="72"/>
      <c r="E44" s="1"/>
      <c r="F44" s="101"/>
      <c r="G44" s="117"/>
      <c r="H44" s="72"/>
      <c r="I44" s="1"/>
      <c r="J44" s="1"/>
      <c r="K44" s="1"/>
      <c r="L44" s="1"/>
      <c r="M44" s="1"/>
      <c r="N44" s="1"/>
      <c r="O44" s="1"/>
      <c r="P44" s="1"/>
      <c r="Q44" s="1"/>
    </row>
    <row r="45" spans="1:17" x14ac:dyDescent="0.35">
      <c r="A45" s="1"/>
      <c r="B45" s="97"/>
      <c r="C45" s="71"/>
      <c r="D45" s="72"/>
      <c r="E45" s="1"/>
      <c r="F45" s="101"/>
      <c r="G45" s="117"/>
      <c r="H45" s="72"/>
      <c r="I45" s="1"/>
      <c r="J45" s="1"/>
      <c r="K45" s="1"/>
      <c r="L45" s="1"/>
      <c r="M45" s="1"/>
      <c r="N45" s="1"/>
      <c r="O45" s="1"/>
      <c r="P45" s="1"/>
      <c r="Q45" s="1"/>
    </row>
    <row r="46" spans="1:17" x14ac:dyDescent="0.35">
      <c r="A46" s="1"/>
      <c r="B46" s="97"/>
      <c r="C46" s="71"/>
      <c r="D46" s="72"/>
      <c r="E46" s="1"/>
      <c r="F46" s="101"/>
      <c r="G46" s="117"/>
      <c r="H46" s="72"/>
      <c r="I46" s="1"/>
      <c r="J46" s="1"/>
      <c r="K46" s="1"/>
      <c r="L46" s="1"/>
      <c r="M46" s="1"/>
      <c r="N46" s="1"/>
      <c r="O46" s="1"/>
      <c r="P46" s="1"/>
      <c r="Q46" s="1"/>
    </row>
    <row r="47" spans="1:17" x14ac:dyDescent="0.35">
      <c r="A47" s="1"/>
      <c r="B47" s="97"/>
      <c r="C47" s="71"/>
      <c r="D47" s="72"/>
      <c r="E47" s="1"/>
      <c r="F47" s="101"/>
      <c r="G47" s="117"/>
      <c r="H47" s="72"/>
      <c r="I47" s="1"/>
      <c r="J47" s="1"/>
      <c r="K47" s="1"/>
      <c r="L47" s="1"/>
      <c r="M47" s="1"/>
      <c r="N47" s="1"/>
      <c r="O47" s="1"/>
      <c r="P47" s="1"/>
      <c r="Q47" s="1"/>
    </row>
    <row r="48" spans="1:17" x14ac:dyDescent="0.35">
      <c r="A48" s="1"/>
      <c r="B48" s="97"/>
      <c r="C48" s="71"/>
      <c r="D48" s="72"/>
      <c r="E48" s="1"/>
      <c r="F48" s="101"/>
      <c r="G48" s="117"/>
      <c r="H48" s="72"/>
      <c r="I48" s="1"/>
      <c r="J48" s="1"/>
      <c r="K48" s="1"/>
      <c r="L48" s="1"/>
      <c r="M48" s="1"/>
      <c r="N48" s="1"/>
      <c r="O48" s="1"/>
      <c r="P48" s="1"/>
      <c r="Q48" s="1"/>
    </row>
    <row r="49" spans="1:17" x14ac:dyDescent="0.35">
      <c r="A49" s="1"/>
      <c r="B49" s="97"/>
      <c r="C49" s="71"/>
      <c r="D49" s="72"/>
      <c r="E49" s="1"/>
      <c r="F49" s="101"/>
      <c r="G49" s="117"/>
      <c r="H49" s="72"/>
      <c r="I49" s="1"/>
      <c r="J49" s="1"/>
      <c r="K49" s="1"/>
      <c r="L49" s="1"/>
      <c r="M49" s="1"/>
      <c r="N49" s="1"/>
      <c r="O49" s="1"/>
      <c r="P49" s="1"/>
      <c r="Q49" s="1"/>
    </row>
    <row r="50" spans="1:17" x14ac:dyDescent="0.35">
      <c r="A50" s="1"/>
      <c r="B50" s="97"/>
      <c r="C50" s="71"/>
      <c r="D50" s="72"/>
      <c r="E50" s="1"/>
      <c r="F50" s="101"/>
      <c r="G50" s="117"/>
      <c r="H50" s="72"/>
      <c r="I50" s="1"/>
      <c r="J50" s="1"/>
      <c r="K50" s="1"/>
      <c r="L50" s="1"/>
      <c r="M50" s="1"/>
      <c r="N50" s="1"/>
      <c r="O50" s="1"/>
      <c r="P50" s="1"/>
      <c r="Q50" s="1"/>
    </row>
    <row r="51" spans="1:17" x14ac:dyDescent="0.35">
      <c r="A51" s="1"/>
      <c r="B51" s="97"/>
      <c r="C51" s="71"/>
      <c r="D51" s="72"/>
      <c r="E51" s="1"/>
      <c r="F51" s="101"/>
      <c r="G51" s="117"/>
      <c r="H51" s="72"/>
      <c r="I51" s="1"/>
      <c r="J51" s="1"/>
      <c r="K51" s="1"/>
      <c r="L51" s="1"/>
      <c r="M51" s="1"/>
      <c r="N51" s="1"/>
      <c r="O51" s="1"/>
      <c r="P51" s="1"/>
      <c r="Q51" s="1"/>
    </row>
    <row r="52" spans="1:17" x14ac:dyDescent="0.35">
      <c r="A52" s="1"/>
      <c r="B52" s="97"/>
      <c r="C52" s="71"/>
      <c r="D52" s="72"/>
      <c r="E52" s="1"/>
      <c r="F52" s="101"/>
      <c r="G52" s="117"/>
      <c r="H52" s="72"/>
      <c r="I52" s="1"/>
      <c r="J52" s="1"/>
      <c r="K52" s="1"/>
      <c r="L52" s="1"/>
      <c r="M52" s="1"/>
      <c r="N52" s="1"/>
      <c r="O52" s="1"/>
      <c r="P52" s="1"/>
      <c r="Q52" s="1"/>
    </row>
    <row r="53" spans="1:17" x14ac:dyDescent="0.35">
      <c r="A53" s="1"/>
      <c r="B53" s="97"/>
      <c r="C53" s="71"/>
      <c r="D53" s="72"/>
      <c r="E53" s="1"/>
      <c r="F53" s="101"/>
      <c r="G53" s="117"/>
      <c r="H53" s="72"/>
      <c r="I53" s="1"/>
      <c r="J53" s="1"/>
      <c r="K53" s="1"/>
      <c r="L53" s="1"/>
      <c r="M53" s="1"/>
      <c r="N53" s="1"/>
      <c r="O53" s="1"/>
      <c r="P53" s="1"/>
      <c r="Q53" s="1"/>
    </row>
    <row r="54" spans="1:17" x14ac:dyDescent="0.35">
      <c r="A54" s="1"/>
      <c r="B54" s="97"/>
      <c r="C54" s="71"/>
      <c r="D54" s="72"/>
      <c r="E54" s="1"/>
      <c r="F54" s="101"/>
      <c r="G54" s="117"/>
      <c r="H54" s="72"/>
      <c r="I54" s="1"/>
      <c r="J54" s="1"/>
      <c r="K54" s="1"/>
      <c r="L54" s="1"/>
      <c r="M54" s="1"/>
      <c r="N54" s="1"/>
      <c r="O54" s="1"/>
      <c r="P54" s="1"/>
      <c r="Q54" s="1"/>
    </row>
    <row r="55" spans="1:17" x14ac:dyDescent="0.35">
      <c r="A55" s="1"/>
      <c r="B55" s="97"/>
      <c r="C55" s="71"/>
      <c r="D55" s="72"/>
      <c r="E55" s="1"/>
      <c r="F55" s="101"/>
      <c r="G55" s="117"/>
      <c r="H55" s="72"/>
      <c r="I55" s="1"/>
      <c r="J55" s="1"/>
      <c r="K55" s="1"/>
      <c r="L55" s="1"/>
      <c r="M55" s="1"/>
      <c r="N55" s="1"/>
      <c r="O55" s="1"/>
      <c r="P55" s="1"/>
      <c r="Q55" s="1"/>
    </row>
    <row r="56" spans="1:17" x14ac:dyDescent="0.35">
      <c r="A56" s="1"/>
      <c r="B56" s="97"/>
      <c r="C56" s="71"/>
      <c r="D56" s="72"/>
      <c r="E56" s="1"/>
      <c r="F56" s="101"/>
      <c r="G56" s="117"/>
      <c r="H56" s="72"/>
      <c r="I56" s="1"/>
      <c r="J56" s="1"/>
      <c r="K56" s="1"/>
      <c r="L56" s="1"/>
      <c r="M56" s="1"/>
      <c r="N56" s="1"/>
      <c r="O56" s="1"/>
      <c r="P56" s="1"/>
      <c r="Q56" s="1"/>
    </row>
    <row r="57" spans="1:17" x14ac:dyDescent="0.35">
      <c r="A57" s="1"/>
      <c r="B57" s="97"/>
      <c r="C57" s="71"/>
      <c r="D57" s="72"/>
      <c r="E57" s="1"/>
      <c r="F57" s="101"/>
      <c r="G57" s="117"/>
      <c r="H57" s="72"/>
      <c r="I57" s="1"/>
      <c r="J57" s="1"/>
      <c r="K57" s="1"/>
      <c r="L57" s="1"/>
      <c r="M57" s="1"/>
      <c r="N57" s="1"/>
      <c r="O57" s="1"/>
      <c r="P57" s="1"/>
      <c r="Q57" s="1"/>
    </row>
    <row r="58" spans="1:17" x14ac:dyDescent="0.35">
      <c r="A58" s="1"/>
      <c r="B58" s="97"/>
      <c r="C58" s="71"/>
      <c r="D58" s="72"/>
      <c r="E58" s="1"/>
      <c r="F58" s="101"/>
      <c r="G58" s="117"/>
      <c r="H58" s="72"/>
      <c r="I58" s="1"/>
      <c r="J58" s="1"/>
      <c r="K58" s="1"/>
      <c r="L58" s="1"/>
      <c r="M58" s="1"/>
      <c r="N58" s="1"/>
      <c r="O58" s="1"/>
      <c r="P58" s="1"/>
      <c r="Q58" s="1"/>
    </row>
    <row r="59" spans="1:17" x14ac:dyDescent="0.35">
      <c r="A59" s="1"/>
      <c r="B59" s="97"/>
      <c r="C59" s="71"/>
      <c r="D59" s="72"/>
      <c r="E59" s="1"/>
      <c r="F59" s="101"/>
      <c r="G59" s="117"/>
      <c r="H59" s="72"/>
      <c r="I59" s="1"/>
      <c r="J59" s="1"/>
      <c r="K59" s="1"/>
      <c r="L59" s="1"/>
      <c r="M59" s="1"/>
      <c r="N59" s="1"/>
      <c r="O59" s="1"/>
      <c r="P59" s="1"/>
      <c r="Q59" s="1"/>
    </row>
    <row r="60" spans="1:17" x14ac:dyDescent="0.35">
      <c r="A60" s="1"/>
      <c r="B60" s="97"/>
      <c r="C60" s="71"/>
      <c r="D60" s="72"/>
      <c r="E60" s="1"/>
      <c r="F60" s="101"/>
      <c r="G60" s="117"/>
      <c r="H60" s="72"/>
      <c r="I60" s="1"/>
      <c r="J60" s="1"/>
      <c r="K60" s="1"/>
      <c r="L60" s="1"/>
      <c r="M60" s="1"/>
      <c r="N60" s="1"/>
      <c r="O60" s="1"/>
      <c r="P60" s="1"/>
      <c r="Q60" s="1"/>
    </row>
    <row r="61" spans="1:17" x14ac:dyDescent="0.35">
      <c r="A61" s="1"/>
      <c r="B61" s="97"/>
      <c r="C61" s="71"/>
      <c r="D61" s="72"/>
      <c r="E61" s="1"/>
      <c r="F61" s="101"/>
      <c r="G61" s="117"/>
      <c r="H61" s="72"/>
      <c r="I61" s="1"/>
      <c r="J61" s="1"/>
      <c r="K61" s="1"/>
      <c r="L61" s="1"/>
      <c r="M61" s="1"/>
      <c r="N61" s="1"/>
      <c r="O61" s="1"/>
      <c r="P61" s="1"/>
      <c r="Q61" s="1"/>
    </row>
    <row r="62" spans="1:17" x14ac:dyDescent="0.35">
      <c r="A62" s="1"/>
      <c r="B62" s="97"/>
      <c r="C62" s="71"/>
      <c r="D62" s="72"/>
      <c r="E62" s="1"/>
      <c r="F62" s="101"/>
      <c r="G62" s="117"/>
      <c r="H62" s="72"/>
      <c r="I62" s="1"/>
      <c r="J62" s="1"/>
      <c r="K62" s="1"/>
      <c r="L62" s="1"/>
      <c r="M62" s="1"/>
      <c r="N62" s="1"/>
      <c r="O62" s="1"/>
      <c r="P62" s="1"/>
      <c r="Q62" s="1"/>
    </row>
    <row r="63" spans="1:17" x14ac:dyDescent="0.35">
      <c r="A63" s="1"/>
      <c r="B63" s="97"/>
      <c r="C63" s="71"/>
      <c r="D63" s="72"/>
      <c r="E63" s="1"/>
      <c r="F63" s="101"/>
      <c r="G63" s="117"/>
      <c r="H63" s="72"/>
      <c r="I63" s="1"/>
      <c r="J63" s="1"/>
      <c r="K63" s="1"/>
      <c r="L63" s="1"/>
      <c r="M63" s="1"/>
      <c r="N63" s="1"/>
      <c r="O63" s="1"/>
      <c r="P63" s="1"/>
      <c r="Q63" s="1"/>
    </row>
    <row r="64" spans="1:17" x14ac:dyDescent="0.35">
      <c r="A64" s="1"/>
      <c r="B64" s="97"/>
      <c r="C64" s="71"/>
      <c r="D64" s="72"/>
      <c r="E64" s="1"/>
      <c r="F64" s="101"/>
      <c r="G64" s="117"/>
      <c r="H64" s="72"/>
      <c r="I64" s="1"/>
      <c r="J64" s="1"/>
      <c r="K64" s="1"/>
      <c r="L64" s="1"/>
      <c r="M64" s="1"/>
      <c r="N64" s="1"/>
      <c r="O64" s="1"/>
      <c r="P64" s="1"/>
      <c r="Q64" s="1"/>
    </row>
    <row r="65" spans="1:17" x14ac:dyDescent="0.35">
      <c r="A65" s="1"/>
      <c r="B65" s="97"/>
      <c r="C65" s="71"/>
      <c r="D65" s="72"/>
      <c r="E65" s="1"/>
      <c r="F65" s="101"/>
      <c r="G65" s="117"/>
      <c r="H65" s="72"/>
      <c r="I65" s="1"/>
      <c r="J65" s="1"/>
      <c r="K65" s="1"/>
      <c r="L65" s="1"/>
      <c r="M65" s="1"/>
      <c r="N65" s="1"/>
      <c r="O65" s="1"/>
      <c r="P65" s="1"/>
      <c r="Q65" s="1"/>
    </row>
    <row r="66" spans="1:17" x14ac:dyDescent="0.35">
      <c r="A66" s="1"/>
      <c r="B66" s="97"/>
      <c r="C66" s="71"/>
      <c r="D66" s="72"/>
      <c r="E66" s="1"/>
      <c r="F66" s="101"/>
      <c r="G66" s="117"/>
      <c r="H66" s="72"/>
      <c r="I66" s="1"/>
      <c r="J66" s="1"/>
      <c r="K66" s="1"/>
      <c r="L66" s="1"/>
      <c r="M66" s="1"/>
      <c r="N66" s="1"/>
      <c r="O66" s="1"/>
      <c r="P66" s="1"/>
      <c r="Q66" s="1"/>
    </row>
    <row r="67" spans="1:17" x14ac:dyDescent="0.35">
      <c r="A67" s="1"/>
      <c r="B67" s="97"/>
      <c r="C67" s="71"/>
      <c r="D67" s="72"/>
      <c r="E67" s="1"/>
      <c r="F67" s="101"/>
      <c r="G67" s="117"/>
      <c r="H67" s="72"/>
      <c r="I67" s="1"/>
      <c r="J67" s="1"/>
      <c r="K67" s="1"/>
      <c r="L67" s="1"/>
      <c r="M67" s="1"/>
      <c r="N67" s="1"/>
      <c r="O67" s="1"/>
      <c r="P67" s="1"/>
      <c r="Q67" s="1"/>
    </row>
    <row r="68" spans="1:17" x14ac:dyDescent="0.35">
      <c r="A68" s="1"/>
      <c r="B68" s="97"/>
      <c r="C68" s="71"/>
      <c r="D68" s="72"/>
      <c r="E68" s="1"/>
      <c r="F68" s="101"/>
      <c r="G68" s="117"/>
      <c r="H68" s="72"/>
      <c r="I68" s="1"/>
      <c r="J68" s="1"/>
      <c r="K68" s="1"/>
      <c r="L68" s="1"/>
      <c r="M68" s="1"/>
      <c r="N68" s="1"/>
      <c r="O68" s="1"/>
      <c r="P68" s="1"/>
      <c r="Q68" s="1"/>
    </row>
    <row r="69" spans="1:17" x14ac:dyDescent="0.35">
      <c r="A69" s="1"/>
      <c r="B69" s="97"/>
      <c r="C69" s="71"/>
      <c r="D69" s="72"/>
      <c r="E69" s="1"/>
      <c r="F69" s="101"/>
      <c r="G69" s="117"/>
      <c r="H69" s="72"/>
      <c r="I69" s="1"/>
      <c r="J69" s="1"/>
      <c r="K69" s="1"/>
      <c r="L69" s="1"/>
      <c r="M69" s="1"/>
      <c r="N69" s="1"/>
      <c r="O69" s="1"/>
      <c r="P69" s="1"/>
      <c r="Q69" s="1"/>
    </row>
    <row r="70" spans="1:17" x14ac:dyDescent="0.35">
      <c r="A70" s="1"/>
      <c r="B70" s="97"/>
      <c r="C70" s="71"/>
      <c r="D70" s="72"/>
      <c r="E70" s="1"/>
      <c r="F70" s="101"/>
      <c r="G70" s="117"/>
      <c r="H70" s="72"/>
      <c r="I70" s="1"/>
      <c r="J70" s="1"/>
      <c r="K70" s="1"/>
      <c r="L70" s="1"/>
      <c r="M70" s="1"/>
      <c r="N70" s="1"/>
      <c r="O70" s="1"/>
      <c r="P70" s="1"/>
      <c r="Q70" s="1"/>
    </row>
    <row r="71" spans="1:17" x14ac:dyDescent="0.35">
      <c r="A71" s="1"/>
      <c r="B71" s="97"/>
      <c r="C71" s="71"/>
      <c r="D71" s="72"/>
      <c r="E71" s="1"/>
      <c r="F71" s="101"/>
      <c r="G71" s="117"/>
      <c r="H71" s="72"/>
      <c r="I71" s="1"/>
      <c r="J71" s="1"/>
      <c r="K71" s="1"/>
      <c r="L71" s="1"/>
      <c r="M71" s="1"/>
      <c r="N71" s="1"/>
      <c r="O71" s="1"/>
      <c r="P71" s="1"/>
      <c r="Q71" s="1"/>
    </row>
    <row r="72" spans="1:17" x14ac:dyDescent="0.35">
      <c r="A72" s="1"/>
      <c r="B72" s="97"/>
      <c r="C72" s="71"/>
      <c r="D72" s="72"/>
      <c r="E72" s="1"/>
      <c r="F72" s="101"/>
      <c r="G72" s="117"/>
      <c r="H72" s="72"/>
      <c r="I72" s="1"/>
      <c r="J72" s="1"/>
      <c r="K72" s="1"/>
      <c r="L72" s="1"/>
      <c r="M72" s="1"/>
      <c r="N72" s="1"/>
      <c r="O72" s="1"/>
      <c r="P72" s="1"/>
      <c r="Q72" s="1"/>
    </row>
    <row r="73" spans="1:17" x14ac:dyDescent="0.35">
      <c r="A73" s="1"/>
      <c r="B73" s="97"/>
      <c r="C73" s="71"/>
      <c r="D73" s="72"/>
      <c r="E73" s="1"/>
      <c r="F73" s="101"/>
      <c r="G73" s="117"/>
      <c r="H73" s="72"/>
      <c r="I73" s="1"/>
      <c r="J73" s="1"/>
      <c r="K73" s="1"/>
      <c r="L73" s="1"/>
      <c r="M73" s="1"/>
      <c r="N73" s="1"/>
      <c r="O73" s="1"/>
      <c r="P73" s="1"/>
      <c r="Q73" s="1"/>
    </row>
    <row r="74" spans="1:17" x14ac:dyDescent="0.35">
      <c r="A74" s="1"/>
      <c r="B74" s="97"/>
      <c r="C74" s="71"/>
      <c r="D74" s="72"/>
      <c r="E74" s="1"/>
      <c r="F74" s="101"/>
      <c r="G74" s="117"/>
      <c r="H74" s="72"/>
      <c r="I74" s="1"/>
      <c r="J74" s="1"/>
      <c r="K74" s="1"/>
      <c r="L74" s="1"/>
      <c r="M74" s="1"/>
      <c r="N74" s="1"/>
      <c r="O74" s="1"/>
      <c r="P74" s="1"/>
      <c r="Q74" s="1"/>
    </row>
    <row r="75" spans="1:17" x14ac:dyDescent="0.35">
      <c r="A75" s="1"/>
      <c r="B75" s="97"/>
      <c r="C75" s="71"/>
      <c r="D75" s="72"/>
      <c r="E75" s="1"/>
      <c r="F75" s="101"/>
      <c r="G75" s="117"/>
      <c r="H75" s="72"/>
      <c r="I75" s="1"/>
      <c r="J75" s="1"/>
      <c r="K75" s="1"/>
      <c r="L75" s="1"/>
      <c r="M75" s="1"/>
      <c r="N75" s="1"/>
      <c r="O75" s="1"/>
      <c r="P75" s="1"/>
      <c r="Q75" s="1"/>
    </row>
    <row r="76" spans="1:17" x14ac:dyDescent="0.35">
      <c r="A76" s="1"/>
      <c r="B76" s="97"/>
      <c r="C76" s="71"/>
      <c r="D76" s="72"/>
      <c r="E76" s="1"/>
      <c r="F76" s="101"/>
      <c r="G76" s="117"/>
      <c r="H76" s="72"/>
      <c r="I76" s="1"/>
      <c r="J76" s="1"/>
      <c r="K76" s="1"/>
      <c r="L76" s="1"/>
      <c r="M76" s="1"/>
      <c r="N76" s="1"/>
      <c r="O76" s="1"/>
      <c r="P76" s="1"/>
      <c r="Q76" s="1"/>
    </row>
    <row r="77" spans="1:17" x14ac:dyDescent="0.35">
      <c r="A77" s="1"/>
      <c r="B77" s="97"/>
      <c r="C77" s="71"/>
      <c r="D77" s="72"/>
      <c r="E77" s="1"/>
      <c r="F77" s="101"/>
      <c r="G77" s="117"/>
      <c r="H77" s="72"/>
      <c r="I77" s="1"/>
      <c r="J77" s="1"/>
      <c r="K77" s="1"/>
      <c r="L77" s="1"/>
      <c r="M77" s="1"/>
      <c r="N77" s="1"/>
      <c r="O77" s="1"/>
      <c r="P77" s="1"/>
      <c r="Q77" s="1"/>
    </row>
    <row r="78" spans="1:17" x14ac:dyDescent="0.35">
      <c r="A78" s="1"/>
      <c r="B78" s="97"/>
      <c r="C78" s="71"/>
      <c r="D78" s="72"/>
      <c r="E78" s="1"/>
      <c r="F78" s="101"/>
      <c r="G78" s="117"/>
      <c r="H78" s="72"/>
      <c r="I78" s="1"/>
      <c r="J78" s="1"/>
      <c r="K78" s="1"/>
      <c r="L78" s="1"/>
      <c r="M78" s="1"/>
      <c r="N78" s="1"/>
      <c r="O78" s="1"/>
      <c r="P78" s="1"/>
      <c r="Q78" s="1"/>
    </row>
    <row r="79" spans="1:17" x14ac:dyDescent="0.35">
      <c r="A79" s="1"/>
      <c r="B79" s="97"/>
      <c r="C79" s="71"/>
      <c r="D79" s="72"/>
      <c r="E79" s="1"/>
      <c r="F79" s="101"/>
      <c r="G79" s="117"/>
      <c r="H79" s="72"/>
      <c r="I79" s="1"/>
      <c r="J79" s="1"/>
      <c r="K79" s="1"/>
      <c r="L79" s="1"/>
      <c r="M79" s="1"/>
      <c r="N79" s="1"/>
      <c r="O79" s="1"/>
      <c r="P79" s="1"/>
      <c r="Q79" s="1"/>
    </row>
    <row r="80" spans="1:17" x14ac:dyDescent="0.35">
      <c r="A80" s="1"/>
      <c r="B80" s="97"/>
      <c r="C80" s="71"/>
      <c r="D80" s="72"/>
      <c r="E80" s="1"/>
      <c r="F80" s="101"/>
      <c r="G80" s="117"/>
      <c r="H80" s="72"/>
      <c r="I80" s="1"/>
      <c r="J80" s="1"/>
      <c r="K80" s="1"/>
      <c r="L80" s="1"/>
      <c r="M80" s="1"/>
      <c r="N80" s="1"/>
      <c r="O80" s="1"/>
      <c r="P80" s="1"/>
      <c r="Q80" s="1"/>
    </row>
    <row r="81" spans="1:17" x14ac:dyDescent="0.35">
      <c r="A81" s="1"/>
      <c r="B81" s="97"/>
      <c r="C81" s="71"/>
      <c r="D81" s="72"/>
      <c r="E81" s="1"/>
      <c r="F81" s="101"/>
      <c r="G81" s="117"/>
      <c r="H81" s="72"/>
      <c r="I81" s="1"/>
      <c r="J81" s="1"/>
      <c r="K81" s="1"/>
      <c r="L81" s="1"/>
      <c r="M81" s="1"/>
      <c r="N81" s="1"/>
      <c r="O81" s="1"/>
      <c r="P81" s="1"/>
      <c r="Q81" s="1"/>
    </row>
    <row r="82" spans="1:17" x14ac:dyDescent="0.35">
      <c r="A82" s="1"/>
      <c r="B82" s="97"/>
      <c r="C82" s="71"/>
      <c r="D82" s="72"/>
      <c r="E82" s="1"/>
      <c r="F82" s="101"/>
      <c r="G82" s="117"/>
      <c r="H82" s="72"/>
      <c r="I82" s="1"/>
      <c r="J82" s="1"/>
      <c r="K82" s="1"/>
      <c r="L82" s="1"/>
      <c r="M82" s="1"/>
      <c r="N82" s="1"/>
      <c r="O82" s="1"/>
      <c r="P82" s="1"/>
      <c r="Q82" s="1"/>
    </row>
    <row r="83" spans="1:17" x14ac:dyDescent="0.35">
      <c r="A83" s="1"/>
      <c r="B83" s="97"/>
      <c r="C83" s="71"/>
      <c r="D83" s="72"/>
      <c r="E83" s="1"/>
      <c r="F83" s="101"/>
      <c r="G83" s="117"/>
      <c r="H83" s="72"/>
      <c r="I83" s="1"/>
      <c r="J83" s="1"/>
      <c r="K83" s="1"/>
      <c r="L83" s="1"/>
      <c r="M83" s="1"/>
      <c r="N83" s="1"/>
      <c r="O83" s="1"/>
      <c r="P83" s="1"/>
      <c r="Q83" s="1"/>
    </row>
    <row r="84" spans="1:17" x14ac:dyDescent="0.35">
      <c r="A84" s="1"/>
      <c r="B84" s="97"/>
      <c r="C84" s="71"/>
      <c r="D84" s="72"/>
      <c r="E84" s="1"/>
      <c r="F84" s="101"/>
      <c r="G84" s="117"/>
      <c r="H84" s="72"/>
      <c r="I84" s="1"/>
      <c r="J84" s="1"/>
      <c r="K84" s="1"/>
      <c r="L84" s="1"/>
      <c r="M84" s="1"/>
      <c r="N84" s="1"/>
      <c r="O84" s="1"/>
      <c r="P84" s="1"/>
      <c r="Q84" s="1"/>
    </row>
    <row r="85" spans="1:17" x14ac:dyDescent="0.35">
      <c r="A85" s="1"/>
      <c r="B85" s="97"/>
      <c r="C85" s="71"/>
      <c r="D85" s="72"/>
      <c r="E85" s="1"/>
      <c r="F85" s="101"/>
      <c r="G85" s="117"/>
      <c r="H85" s="72"/>
      <c r="I85" s="1"/>
      <c r="J85" s="1"/>
      <c r="K85" s="1"/>
      <c r="L85" s="1"/>
      <c r="M85" s="1"/>
      <c r="N85" s="1"/>
      <c r="O85" s="1"/>
      <c r="P85" s="1"/>
      <c r="Q85" s="1"/>
    </row>
    <row r="86" spans="1:17" x14ac:dyDescent="0.35">
      <c r="A86" s="1"/>
      <c r="B86" s="97"/>
      <c r="C86" s="71"/>
      <c r="D86" s="72"/>
      <c r="E86" s="1"/>
      <c r="F86" s="101"/>
      <c r="G86" s="117"/>
      <c r="H86" s="72"/>
      <c r="I86" s="1"/>
      <c r="J86" s="1"/>
      <c r="K86" s="1"/>
      <c r="L86" s="1"/>
      <c r="M86" s="1"/>
      <c r="N86" s="1"/>
      <c r="O86" s="1"/>
      <c r="P86" s="1"/>
      <c r="Q86" s="1"/>
    </row>
    <row r="87" spans="1:17" x14ac:dyDescent="0.35">
      <c r="A87" s="1"/>
      <c r="B87" s="97"/>
      <c r="C87" s="71"/>
      <c r="D87" s="72"/>
      <c r="E87" s="1"/>
      <c r="F87" s="101"/>
      <c r="G87" s="117"/>
      <c r="H87" s="72"/>
      <c r="I87" s="1"/>
      <c r="J87" s="1"/>
      <c r="K87" s="1"/>
      <c r="L87" s="1"/>
      <c r="M87" s="1"/>
      <c r="N87" s="1"/>
      <c r="O87" s="1"/>
      <c r="P87" s="1"/>
      <c r="Q87" s="1"/>
    </row>
    <row r="88" spans="1:17" x14ac:dyDescent="0.35">
      <c r="A88" s="1"/>
      <c r="B88" s="97"/>
      <c r="C88" s="71"/>
      <c r="D88" s="72"/>
      <c r="E88" s="1"/>
      <c r="F88" s="101"/>
      <c r="G88" s="117"/>
      <c r="H88" s="72"/>
      <c r="I88" s="1"/>
      <c r="J88" s="1"/>
      <c r="K88" s="1"/>
      <c r="L88" s="1"/>
      <c r="M88" s="1"/>
      <c r="N88" s="1"/>
      <c r="O88" s="1"/>
      <c r="P88" s="1"/>
      <c r="Q88" s="1"/>
    </row>
    <row r="89" spans="1:17" x14ac:dyDescent="0.35">
      <c r="A89" s="1"/>
      <c r="B89" s="97"/>
      <c r="C89" s="71"/>
      <c r="D89" s="72"/>
      <c r="E89" s="1"/>
      <c r="F89" s="101"/>
      <c r="G89" s="117"/>
      <c r="H89" s="72"/>
      <c r="I89" s="1"/>
      <c r="J89" s="1"/>
      <c r="K89" s="1"/>
      <c r="L89" s="1"/>
      <c r="M89" s="1"/>
      <c r="N89" s="1"/>
      <c r="O89" s="1"/>
      <c r="P89" s="1"/>
      <c r="Q89" s="1"/>
    </row>
    <row r="90" spans="1:17" x14ac:dyDescent="0.35">
      <c r="A90" s="1"/>
      <c r="B90" s="97"/>
      <c r="C90" s="71"/>
      <c r="D90" s="72"/>
      <c r="E90" s="1"/>
      <c r="F90" s="101"/>
      <c r="G90" s="117"/>
      <c r="H90" s="72"/>
      <c r="I90" s="1"/>
      <c r="J90" s="1"/>
      <c r="K90" s="1"/>
      <c r="L90" s="1"/>
      <c r="M90" s="1"/>
      <c r="N90" s="1"/>
      <c r="O90" s="1"/>
      <c r="P90" s="1"/>
      <c r="Q90" s="1"/>
    </row>
    <row r="91" spans="1:17" x14ac:dyDescent="0.35">
      <c r="A91" s="1"/>
      <c r="B91" s="97"/>
      <c r="C91" s="71"/>
      <c r="D91" s="72"/>
      <c r="E91" s="1"/>
      <c r="F91" s="101"/>
      <c r="G91" s="117"/>
      <c r="H91" s="72"/>
      <c r="I91" s="1"/>
      <c r="J91" s="1"/>
      <c r="K91" s="1"/>
      <c r="L91" s="1"/>
      <c r="M91" s="1"/>
      <c r="N91" s="1"/>
      <c r="O91" s="1"/>
      <c r="P91" s="1"/>
      <c r="Q91" s="1"/>
    </row>
    <row r="92" spans="1:17" x14ac:dyDescent="0.35">
      <c r="A92" s="1"/>
      <c r="B92" s="97"/>
      <c r="C92" s="71"/>
      <c r="D92" s="72"/>
      <c r="E92" s="1"/>
      <c r="F92" s="101"/>
      <c r="G92" s="117"/>
      <c r="H92" s="72"/>
      <c r="I92" s="1"/>
      <c r="J92" s="1"/>
      <c r="K92" s="1"/>
      <c r="L92" s="1"/>
      <c r="M92" s="1"/>
      <c r="N92" s="1"/>
      <c r="O92" s="1"/>
      <c r="P92" s="1"/>
      <c r="Q92" s="1"/>
    </row>
    <row r="93" spans="1:17" x14ac:dyDescent="0.35">
      <c r="A93" s="1"/>
      <c r="B93" s="97"/>
      <c r="C93" s="71"/>
      <c r="D93" s="72"/>
      <c r="E93" s="1"/>
      <c r="F93" s="101"/>
      <c r="G93" s="117"/>
      <c r="H93" s="72"/>
      <c r="I93" s="1"/>
      <c r="J93" s="1"/>
      <c r="K93" s="1"/>
      <c r="L93" s="1"/>
      <c r="M93" s="1"/>
      <c r="N93" s="1"/>
      <c r="O93" s="1"/>
      <c r="P93" s="1"/>
      <c r="Q93" s="1"/>
    </row>
    <row r="94" spans="1:17" x14ac:dyDescent="0.35">
      <c r="A94" s="1"/>
      <c r="B94" s="97"/>
      <c r="C94" s="71"/>
      <c r="D94" s="72"/>
      <c r="E94" s="1"/>
      <c r="F94" s="101"/>
      <c r="G94" s="117"/>
      <c r="H94" s="72"/>
      <c r="I94" s="1"/>
      <c r="J94" s="1"/>
      <c r="K94" s="1"/>
      <c r="L94" s="1"/>
      <c r="M94" s="1"/>
      <c r="N94" s="1"/>
      <c r="O94" s="1"/>
      <c r="P94" s="1"/>
      <c r="Q94" s="1"/>
    </row>
    <row r="95" spans="1:17" x14ac:dyDescent="0.35">
      <c r="A95" s="1"/>
      <c r="B95" s="97"/>
      <c r="C95" s="71"/>
      <c r="D95" s="72"/>
      <c r="E95" s="1"/>
      <c r="F95" s="101"/>
      <c r="G95" s="117"/>
      <c r="H95" s="72"/>
      <c r="I95" s="1"/>
      <c r="J95" s="1"/>
      <c r="K95" s="1"/>
      <c r="L95" s="1"/>
      <c r="M95" s="1"/>
      <c r="N95" s="1"/>
      <c r="O95" s="1"/>
      <c r="P95" s="1"/>
      <c r="Q95" s="1"/>
    </row>
    <row r="96" spans="1:17" x14ac:dyDescent="0.35">
      <c r="A96" s="1"/>
      <c r="B96" s="97"/>
      <c r="C96" s="71"/>
      <c r="D96" s="72"/>
      <c r="E96" s="1"/>
      <c r="F96" s="101"/>
      <c r="G96" s="117"/>
      <c r="H96" s="72"/>
      <c r="I96" s="1"/>
      <c r="J96" s="1"/>
      <c r="K96" s="1"/>
      <c r="L96" s="1"/>
      <c r="M96" s="1"/>
      <c r="N96" s="1"/>
      <c r="O96" s="1"/>
      <c r="P96" s="1"/>
      <c r="Q96" s="1"/>
    </row>
    <row r="97" spans="1:17" x14ac:dyDescent="0.35">
      <c r="A97" s="1"/>
      <c r="B97" s="97"/>
      <c r="C97" s="71"/>
      <c r="D97" s="72"/>
      <c r="E97" s="1"/>
      <c r="F97" s="101"/>
      <c r="G97" s="117"/>
      <c r="H97" s="72"/>
      <c r="I97" s="1"/>
      <c r="J97" s="1"/>
      <c r="K97" s="1"/>
      <c r="L97" s="1"/>
      <c r="M97" s="1"/>
      <c r="N97" s="1"/>
      <c r="O97" s="1"/>
      <c r="P97" s="1"/>
      <c r="Q97" s="1"/>
    </row>
    <row r="98" spans="1:17" x14ac:dyDescent="0.35">
      <c r="A98" s="1"/>
      <c r="B98" s="97"/>
      <c r="C98" s="71"/>
      <c r="D98" s="72"/>
      <c r="E98" s="1"/>
      <c r="F98" s="101"/>
      <c r="G98" s="117"/>
      <c r="H98" s="72"/>
      <c r="I98" s="1"/>
      <c r="J98" s="1"/>
      <c r="K98" s="1"/>
      <c r="L98" s="1"/>
      <c r="M98" s="1"/>
      <c r="N98" s="1"/>
      <c r="O98" s="1"/>
      <c r="P98" s="1"/>
      <c r="Q98" s="1"/>
    </row>
    <row r="99" spans="1:17" x14ac:dyDescent="0.35">
      <c r="A99" s="1"/>
      <c r="B99" s="97"/>
      <c r="C99" s="71"/>
      <c r="D99" s="72"/>
      <c r="E99" s="1"/>
      <c r="F99" s="101"/>
      <c r="G99" s="117"/>
      <c r="H99" s="72"/>
      <c r="I99" s="1"/>
      <c r="J99" s="1"/>
      <c r="K99" s="1"/>
      <c r="L99" s="1"/>
      <c r="M99" s="1"/>
      <c r="N99" s="1"/>
      <c r="O99" s="1"/>
      <c r="P99" s="1"/>
      <c r="Q99" s="1"/>
    </row>
    <row r="100" spans="1:17" x14ac:dyDescent="0.35">
      <c r="A100" s="1"/>
      <c r="B100" s="97"/>
      <c r="C100" s="71"/>
      <c r="D100" s="72"/>
      <c r="E100" s="1"/>
      <c r="F100" s="101"/>
      <c r="G100" s="117"/>
      <c r="H100" s="72"/>
      <c r="I100" s="1"/>
      <c r="J100" s="1"/>
      <c r="K100" s="1"/>
      <c r="L100" s="1"/>
      <c r="M100" s="1"/>
      <c r="N100" s="1"/>
      <c r="O100" s="1"/>
      <c r="P100" s="1"/>
      <c r="Q100" s="1"/>
    </row>
    <row r="101" spans="1:17" x14ac:dyDescent="0.35">
      <c r="A101" s="1"/>
      <c r="B101" s="97"/>
      <c r="C101" s="71"/>
      <c r="D101" s="72"/>
      <c r="E101" s="1"/>
      <c r="F101" s="101"/>
      <c r="G101" s="117"/>
      <c r="H101" s="72"/>
      <c r="I101" s="1"/>
      <c r="J101" s="1"/>
      <c r="K101" s="1"/>
      <c r="L101" s="1"/>
      <c r="M101" s="1"/>
      <c r="N101" s="1"/>
      <c r="O101" s="1"/>
      <c r="P101" s="1"/>
      <c r="Q101" s="1"/>
    </row>
    <row r="102" spans="1:17" x14ac:dyDescent="0.35">
      <c r="A102" s="1"/>
      <c r="B102" s="97"/>
      <c r="C102" s="71"/>
      <c r="D102" s="72"/>
      <c r="E102" s="1"/>
      <c r="F102" s="101"/>
      <c r="G102" s="117"/>
      <c r="H102" s="72"/>
      <c r="I102" s="1"/>
      <c r="J102" s="1"/>
      <c r="K102" s="1"/>
      <c r="L102" s="1"/>
      <c r="M102" s="1"/>
      <c r="N102" s="1"/>
      <c r="O102" s="1"/>
      <c r="P102" s="1"/>
      <c r="Q102" s="1"/>
    </row>
    <row r="103" spans="1:17" x14ac:dyDescent="0.35">
      <c r="A103" s="1"/>
      <c r="B103" s="97"/>
      <c r="C103" s="71"/>
      <c r="D103" s="72"/>
      <c r="E103" s="1"/>
      <c r="F103" s="101"/>
      <c r="G103" s="117"/>
      <c r="H103" s="72"/>
      <c r="I103" s="1"/>
      <c r="J103" s="1"/>
      <c r="K103" s="1"/>
      <c r="L103" s="1"/>
      <c r="M103" s="1"/>
      <c r="N103" s="1"/>
      <c r="O103" s="1"/>
      <c r="P103" s="1"/>
      <c r="Q103" s="1"/>
    </row>
    <row r="104" spans="1:17" x14ac:dyDescent="0.35">
      <c r="A104" s="1"/>
      <c r="B104" s="97"/>
      <c r="C104" s="71"/>
      <c r="D104" s="72"/>
      <c r="E104" s="1"/>
      <c r="F104" s="101"/>
      <c r="G104" s="117"/>
      <c r="H104" s="72"/>
      <c r="I104" s="1"/>
      <c r="J104" s="1"/>
      <c r="K104" s="1"/>
      <c r="L104" s="1"/>
      <c r="M104" s="1"/>
      <c r="N104" s="1"/>
      <c r="O104" s="1"/>
      <c r="P104" s="1"/>
      <c r="Q104" s="1"/>
    </row>
    <row r="105" spans="1:17" x14ac:dyDescent="0.35">
      <c r="A105" s="1"/>
      <c r="B105" s="97"/>
      <c r="C105" s="71"/>
      <c r="D105" s="72"/>
      <c r="E105" s="1"/>
      <c r="F105" s="101"/>
      <c r="G105" s="117"/>
      <c r="H105" s="72"/>
      <c r="I105" s="1"/>
      <c r="J105" s="1"/>
      <c r="K105" s="1"/>
      <c r="L105" s="1"/>
      <c r="M105" s="1"/>
      <c r="N105" s="1"/>
      <c r="O105" s="1"/>
      <c r="P105" s="1"/>
      <c r="Q105" s="1"/>
    </row>
    <row r="106" spans="1:17" x14ac:dyDescent="0.35">
      <c r="A106" s="1"/>
      <c r="B106" s="97"/>
      <c r="C106" s="71"/>
      <c r="D106" s="72"/>
      <c r="E106" s="1"/>
      <c r="F106" s="101"/>
      <c r="G106" s="117"/>
      <c r="H106" s="72"/>
      <c r="I106" s="1"/>
      <c r="J106" s="1"/>
      <c r="K106" s="1"/>
      <c r="L106" s="1"/>
      <c r="M106" s="1"/>
      <c r="N106" s="1"/>
      <c r="O106" s="1"/>
      <c r="P106" s="1"/>
      <c r="Q106" s="1"/>
    </row>
    <row r="107" spans="1:17" x14ac:dyDescent="0.35">
      <c r="A107" s="1"/>
      <c r="B107" s="97"/>
      <c r="C107" s="71"/>
      <c r="D107" s="72"/>
      <c r="E107" s="1"/>
      <c r="F107" s="101"/>
      <c r="G107" s="117"/>
      <c r="H107" s="72"/>
      <c r="I107" s="1"/>
      <c r="J107" s="1"/>
      <c r="K107" s="1"/>
      <c r="L107" s="1"/>
      <c r="M107" s="1"/>
      <c r="N107" s="1"/>
      <c r="O107" s="1"/>
      <c r="P107" s="1"/>
      <c r="Q107" s="1"/>
    </row>
    <row r="108" spans="1:17" x14ac:dyDescent="0.35">
      <c r="A108" s="1"/>
      <c r="B108" s="97"/>
      <c r="C108" s="71"/>
      <c r="D108" s="72"/>
      <c r="E108" s="1"/>
      <c r="F108" s="101"/>
      <c r="G108" s="117"/>
      <c r="H108" s="72"/>
      <c r="I108" s="1"/>
      <c r="J108" s="1"/>
      <c r="K108" s="1"/>
      <c r="L108" s="1"/>
      <c r="M108" s="1"/>
      <c r="N108" s="1"/>
      <c r="O108" s="1"/>
      <c r="P108" s="1"/>
      <c r="Q108" s="1"/>
    </row>
    <row r="109" spans="1:17" x14ac:dyDescent="0.35">
      <c r="A109" s="1"/>
      <c r="B109" s="97"/>
      <c r="C109" s="71"/>
      <c r="D109" s="72"/>
      <c r="E109" s="1"/>
      <c r="F109" s="101"/>
      <c r="G109" s="117"/>
      <c r="H109" s="72"/>
      <c r="I109" s="1"/>
      <c r="J109" s="1"/>
      <c r="K109" s="1"/>
      <c r="L109" s="1"/>
      <c r="M109" s="1"/>
      <c r="N109" s="1"/>
      <c r="O109" s="1"/>
      <c r="P109" s="1"/>
      <c r="Q109" s="1"/>
    </row>
    <row r="110" spans="1:17" x14ac:dyDescent="0.35">
      <c r="A110" s="1"/>
      <c r="B110" s="97"/>
      <c r="C110" s="71"/>
      <c r="D110" s="72"/>
      <c r="E110" s="1"/>
      <c r="F110" s="101"/>
      <c r="G110" s="117"/>
      <c r="H110" s="72"/>
      <c r="I110" s="1"/>
      <c r="J110" s="1"/>
      <c r="K110" s="1"/>
      <c r="L110" s="1"/>
      <c r="M110" s="1"/>
      <c r="N110" s="1"/>
      <c r="O110" s="1"/>
      <c r="P110" s="1"/>
      <c r="Q110" s="1"/>
    </row>
    <row r="111" spans="1:17" x14ac:dyDescent="0.35">
      <c r="A111" s="1"/>
      <c r="B111" s="97"/>
      <c r="C111" s="71"/>
      <c r="D111" s="72"/>
      <c r="E111" s="1"/>
      <c r="F111" s="101"/>
      <c r="G111" s="117"/>
      <c r="H111" s="72"/>
      <c r="I111" s="1"/>
      <c r="J111" s="1"/>
      <c r="K111" s="1"/>
      <c r="L111" s="1"/>
      <c r="M111" s="1"/>
      <c r="N111" s="1"/>
      <c r="O111" s="1"/>
      <c r="P111" s="1"/>
      <c r="Q111" s="1"/>
    </row>
    <row r="112" spans="1:17" x14ac:dyDescent="0.35">
      <c r="A112" s="1"/>
      <c r="B112" s="97"/>
      <c r="C112" s="71"/>
      <c r="D112" s="72"/>
      <c r="E112" s="1"/>
      <c r="F112" s="101"/>
      <c r="G112" s="117"/>
      <c r="H112" s="72"/>
      <c r="I112" s="1"/>
      <c r="J112" s="1"/>
      <c r="K112" s="1"/>
      <c r="L112" s="1"/>
      <c r="M112" s="1"/>
      <c r="N112" s="1"/>
      <c r="O112" s="1"/>
      <c r="P112" s="1"/>
      <c r="Q112" s="1"/>
    </row>
    <row r="113" spans="1:17" x14ac:dyDescent="0.35">
      <c r="A113" s="1"/>
      <c r="B113" s="97"/>
      <c r="C113" s="71"/>
      <c r="D113" s="72"/>
      <c r="E113" s="1"/>
      <c r="F113" s="101"/>
      <c r="G113" s="117"/>
      <c r="H113" s="72"/>
      <c r="I113" s="1"/>
      <c r="J113" s="1"/>
      <c r="K113" s="1"/>
      <c r="L113" s="1"/>
      <c r="M113" s="1"/>
      <c r="N113" s="1"/>
      <c r="O113" s="1"/>
      <c r="P113" s="1"/>
      <c r="Q113" s="1"/>
    </row>
    <row r="114" spans="1:17" x14ac:dyDescent="0.35">
      <c r="A114" s="1"/>
      <c r="B114" s="97"/>
      <c r="C114" s="71"/>
      <c r="D114" s="72"/>
      <c r="E114" s="1"/>
      <c r="F114" s="101"/>
      <c r="G114" s="117"/>
      <c r="H114" s="72"/>
      <c r="I114" s="1"/>
      <c r="J114" s="1"/>
      <c r="K114" s="1"/>
      <c r="L114" s="1"/>
      <c r="M114" s="1"/>
      <c r="N114" s="1"/>
      <c r="O114" s="1"/>
      <c r="P114" s="1"/>
      <c r="Q114" s="1"/>
    </row>
    <row r="115" spans="1:17" x14ac:dyDescent="0.35">
      <c r="A115" s="1"/>
      <c r="B115" s="97"/>
      <c r="C115" s="71"/>
      <c r="D115" s="72"/>
      <c r="E115" s="1"/>
      <c r="F115" s="101"/>
      <c r="G115" s="117"/>
      <c r="H115" s="72"/>
      <c r="I115" s="1"/>
      <c r="J115" s="1"/>
      <c r="K115" s="1"/>
      <c r="L115" s="1"/>
      <c r="M115" s="1"/>
      <c r="N115" s="1"/>
      <c r="O115" s="1"/>
      <c r="P115" s="1"/>
      <c r="Q115" s="1"/>
    </row>
    <row r="116" spans="1:17" x14ac:dyDescent="0.35">
      <c r="A116" s="1"/>
      <c r="B116" s="97"/>
      <c r="C116" s="71"/>
      <c r="D116" s="72"/>
      <c r="E116" s="1"/>
      <c r="F116" s="101"/>
      <c r="G116" s="117"/>
      <c r="H116" s="72"/>
      <c r="I116" s="1"/>
      <c r="J116" s="1"/>
      <c r="K116" s="1"/>
      <c r="L116" s="1"/>
      <c r="M116" s="1"/>
      <c r="N116" s="1"/>
      <c r="O116" s="1"/>
      <c r="P116" s="1"/>
      <c r="Q116" s="1"/>
    </row>
    <row r="117" spans="1:17" x14ac:dyDescent="0.35">
      <c r="A117" s="1"/>
      <c r="B117" s="97"/>
      <c r="C117" s="71"/>
      <c r="D117" s="72"/>
      <c r="E117" s="1"/>
      <c r="F117" s="101"/>
      <c r="G117" s="117"/>
      <c r="H117" s="72"/>
      <c r="I117" s="1"/>
      <c r="J117" s="1"/>
      <c r="K117" s="1"/>
      <c r="L117" s="1"/>
      <c r="M117" s="1"/>
      <c r="N117" s="1"/>
      <c r="O117" s="1"/>
      <c r="P117" s="1"/>
      <c r="Q117" s="1"/>
    </row>
    <row r="118" spans="1:17" x14ac:dyDescent="0.35">
      <c r="A118" s="1"/>
      <c r="B118" s="97"/>
      <c r="C118" s="71"/>
      <c r="D118" s="72"/>
      <c r="E118" s="1"/>
      <c r="F118" s="101"/>
      <c r="G118" s="117"/>
      <c r="H118" s="72"/>
      <c r="I118" s="1"/>
      <c r="J118" s="1"/>
      <c r="K118" s="1"/>
      <c r="L118" s="1"/>
      <c r="M118" s="1"/>
      <c r="N118" s="1"/>
      <c r="O118" s="1"/>
      <c r="P118" s="1"/>
      <c r="Q118" s="1"/>
    </row>
    <row r="119" spans="1:17" x14ac:dyDescent="0.35">
      <c r="A119" s="1"/>
      <c r="B119" s="97"/>
      <c r="C119" s="71"/>
      <c r="D119" s="72"/>
      <c r="E119" s="1"/>
      <c r="F119" s="101"/>
      <c r="G119" s="117"/>
      <c r="H119" s="72"/>
      <c r="I119" s="1"/>
      <c r="J119" s="1"/>
      <c r="K119" s="1"/>
      <c r="L119" s="1"/>
      <c r="M119" s="1"/>
      <c r="N119" s="1"/>
      <c r="O119" s="1"/>
      <c r="P119" s="1"/>
      <c r="Q119" s="1"/>
    </row>
    <row r="120" spans="1:17" x14ac:dyDescent="0.35">
      <c r="A120" s="1"/>
      <c r="B120" s="97"/>
      <c r="C120" s="71"/>
      <c r="D120" s="72"/>
      <c r="E120" s="1"/>
      <c r="F120" s="101"/>
      <c r="G120" s="117"/>
      <c r="H120" s="72"/>
      <c r="I120" s="1"/>
      <c r="J120" s="1"/>
      <c r="K120" s="1"/>
      <c r="L120" s="1"/>
      <c r="M120" s="1"/>
      <c r="N120" s="1"/>
      <c r="O120" s="1"/>
      <c r="P120" s="1"/>
      <c r="Q120" s="1"/>
    </row>
    <row r="121" spans="1:17" x14ac:dyDescent="0.35">
      <c r="A121" s="1"/>
      <c r="B121" s="97"/>
      <c r="C121" s="71"/>
      <c r="D121" s="72"/>
      <c r="E121" s="1"/>
      <c r="F121" s="101"/>
      <c r="G121" s="117"/>
      <c r="H121" s="72"/>
      <c r="I121" s="1"/>
      <c r="J121" s="1"/>
      <c r="K121" s="1"/>
      <c r="L121" s="1"/>
      <c r="M121" s="1"/>
      <c r="N121" s="1"/>
      <c r="O121" s="1"/>
      <c r="P121" s="1"/>
      <c r="Q121" s="1"/>
    </row>
    <row r="122" spans="1:17" x14ac:dyDescent="0.35">
      <c r="A122" s="1"/>
      <c r="B122" s="97"/>
      <c r="C122" s="71"/>
      <c r="D122" s="72"/>
      <c r="E122" s="1"/>
      <c r="F122" s="101"/>
      <c r="G122" s="117"/>
      <c r="H122" s="72"/>
      <c r="I122" s="1"/>
      <c r="J122" s="1"/>
      <c r="K122" s="1"/>
      <c r="L122" s="1"/>
      <c r="M122" s="1"/>
      <c r="N122" s="1"/>
      <c r="O122" s="1"/>
      <c r="P122" s="1"/>
      <c r="Q122" s="1"/>
    </row>
    <row r="123" spans="1:17" x14ac:dyDescent="0.35">
      <c r="A123" s="1"/>
      <c r="B123" s="97"/>
      <c r="C123" s="71"/>
      <c r="D123" s="72"/>
      <c r="E123" s="1"/>
      <c r="F123" s="101"/>
      <c r="G123" s="117"/>
      <c r="H123" s="72"/>
      <c r="I123" s="1"/>
      <c r="J123" s="1"/>
      <c r="K123" s="1"/>
      <c r="L123" s="1"/>
      <c r="M123" s="1"/>
      <c r="N123" s="1"/>
      <c r="O123" s="1"/>
      <c r="P123" s="1"/>
      <c r="Q123" s="1"/>
    </row>
    <row r="124" spans="1:17" x14ac:dyDescent="0.35">
      <c r="A124" s="1"/>
      <c r="B124" s="97"/>
      <c r="C124" s="71"/>
      <c r="D124" s="72"/>
      <c r="E124" s="1"/>
      <c r="F124" s="101"/>
      <c r="G124" s="117"/>
      <c r="H124" s="72"/>
      <c r="I124" s="1"/>
      <c r="J124" s="1"/>
      <c r="K124" s="1"/>
      <c r="L124" s="1"/>
      <c r="M124" s="1"/>
      <c r="N124" s="1"/>
      <c r="O124" s="1"/>
      <c r="P124" s="1"/>
      <c r="Q124" s="1"/>
    </row>
    <row r="125" spans="1:17" x14ac:dyDescent="0.35">
      <c r="A125" s="1"/>
      <c r="B125" s="97"/>
      <c r="C125" s="71"/>
      <c r="D125" s="72"/>
      <c r="E125" s="1"/>
      <c r="F125" s="101"/>
      <c r="G125" s="117"/>
      <c r="H125" s="72"/>
      <c r="I125" s="1"/>
      <c r="J125" s="1"/>
      <c r="K125" s="1"/>
      <c r="L125" s="1"/>
      <c r="M125" s="1"/>
      <c r="N125" s="1"/>
      <c r="O125" s="1"/>
      <c r="P125" s="1"/>
      <c r="Q125" s="1"/>
    </row>
    <row r="126" spans="1:17" x14ac:dyDescent="0.35">
      <c r="A126" s="1"/>
      <c r="B126" s="97"/>
      <c r="C126" s="71"/>
      <c r="D126" s="72"/>
      <c r="E126" s="1"/>
      <c r="F126" s="101"/>
      <c r="G126" s="117"/>
      <c r="H126" s="72"/>
      <c r="I126" s="1"/>
      <c r="J126" s="1"/>
      <c r="K126" s="1"/>
      <c r="L126" s="1"/>
      <c r="M126" s="1"/>
      <c r="N126" s="1"/>
      <c r="O126" s="1"/>
      <c r="P126" s="1"/>
      <c r="Q126" s="1"/>
    </row>
    <row r="127" spans="1:17" x14ac:dyDescent="0.35">
      <c r="A127" s="1"/>
      <c r="B127" s="97"/>
      <c r="C127" s="71"/>
      <c r="D127" s="72"/>
      <c r="E127" s="1"/>
      <c r="F127" s="101"/>
      <c r="G127" s="117"/>
      <c r="H127" s="72"/>
      <c r="I127" s="1"/>
      <c r="J127" s="1"/>
      <c r="K127" s="1"/>
      <c r="L127" s="1"/>
      <c r="M127" s="1"/>
      <c r="N127" s="1"/>
      <c r="O127" s="1"/>
      <c r="P127" s="1"/>
      <c r="Q127" s="1"/>
    </row>
    <row r="128" spans="1:17" x14ac:dyDescent="0.35">
      <c r="A128" s="1"/>
      <c r="B128" s="97"/>
      <c r="C128" s="71"/>
      <c r="D128" s="72"/>
      <c r="E128" s="1"/>
      <c r="F128" s="101"/>
      <c r="G128" s="117"/>
      <c r="H128" s="72"/>
      <c r="I128" s="1"/>
      <c r="J128" s="1"/>
      <c r="K128" s="1"/>
      <c r="L128" s="1"/>
      <c r="M128" s="1"/>
      <c r="N128" s="1"/>
      <c r="O128" s="1"/>
      <c r="P128" s="1"/>
      <c r="Q128" s="1"/>
    </row>
    <row r="129" spans="1:17" x14ac:dyDescent="0.35">
      <c r="A129" s="1"/>
      <c r="B129" s="97"/>
      <c r="C129" s="71"/>
      <c r="D129" s="72"/>
      <c r="E129" s="1"/>
      <c r="F129" s="101"/>
      <c r="G129" s="117"/>
      <c r="H129" s="72"/>
      <c r="I129" s="1"/>
      <c r="J129" s="1"/>
      <c r="K129" s="1"/>
      <c r="L129" s="1"/>
      <c r="M129" s="1"/>
      <c r="N129" s="1"/>
      <c r="O129" s="1"/>
      <c r="P129" s="1"/>
      <c r="Q129" s="1"/>
    </row>
    <row r="130" spans="1:17" x14ac:dyDescent="0.35">
      <c r="A130" s="1"/>
      <c r="B130" s="97"/>
      <c r="C130" s="71"/>
      <c r="D130" s="72"/>
      <c r="E130" s="1"/>
      <c r="F130" s="101"/>
      <c r="G130" s="117"/>
      <c r="H130" s="72"/>
      <c r="I130" s="1"/>
      <c r="J130" s="1"/>
      <c r="K130" s="1"/>
      <c r="L130" s="1"/>
      <c r="M130" s="1"/>
      <c r="N130" s="1"/>
      <c r="O130" s="1"/>
      <c r="P130" s="1"/>
      <c r="Q130" s="1"/>
    </row>
    <row r="131" spans="1:17" x14ac:dyDescent="0.35">
      <c r="A131" s="1"/>
      <c r="B131" s="97"/>
      <c r="C131" s="71"/>
      <c r="D131" s="72"/>
      <c r="E131" s="1"/>
      <c r="F131" s="101"/>
      <c r="G131" s="117"/>
      <c r="H131" s="72"/>
      <c r="I131" s="1"/>
      <c r="J131" s="1"/>
      <c r="K131" s="1"/>
      <c r="L131" s="1"/>
      <c r="M131" s="1"/>
      <c r="N131" s="1"/>
      <c r="O131" s="1"/>
      <c r="P131" s="1"/>
      <c r="Q131" s="1"/>
    </row>
    <row r="132" spans="1:17" x14ac:dyDescent="0.35">
      <c r="A132" s="1"/>
      <c r="B132" s="97"/>
      <c r="C132" s="71"/>
      <c r="D132" s="72"/>
      <c r="E132" s="1"/>
      <c r="F132" s="101"/>
      <c r="G132" s="117"/>
      <c r="H132" s="72"/>
      <c r="I132" s="1"/>
      <c r="J132" s="1"/>
      <c r="K132" s="1"/>
      <c r="L132" s="1"/>
      <c r="M132" s="1"/>
      <c r="N132" s="1"/>
      <c r="O132" s="1"/>
      <c r="P132" s="1"/>
      <c r="Q132" s="1"/>
    </row>
    <row r="133" spans="1:17" x14ac:dyDescent="0.35">
      <c r="A133" s="1"/>
      <c r="B133" s="97"/>
      <c r="C133" s="71"/>
      <c r="D133" s="72"/>
      <c r="E133" s="1"/>
      <c r="F133" s="101"/>
      <c r="G133" s="117"/>
      <c r="H133" s="72"/>
      <c r="I133" s="1"/>
      <c r="J133" s="1"/>
      <c r="K133" s="1"/>
      <c r="L133" s="1"/>
      <c r="M133" s="1"/>
      <c r="N133" s="1"/>
      <c r="O133" s="1"/>
      <c r="P133" s="1"/>
      <c r="Q133" s="1"/>
    </row>
    <row r="134" spans="1:17" x14ac:dyDescent="0.35">
      <c r="A134" s="1"/>
      <c r="B134" s="97"/>
      <c r="C134" s="71"/>
      <c r="D134" s="72"/>
      <c r="E134" s="1"/>
      <c r="F134" s="101"/>
      <c r="G134" s="117"/>
      <c r="H134" s="72"/>
      <c r="I134" s="1"/>
      <c r="J134" s="1"/>
      <c r="K134" s="1"/>
      <c r="L134" s="1"/>
      <c r="M134" s="1"/>
      <c r="N134" s="1"/>
      <c r="O134" s="1"/>
      <c r="P134" s="1"/>
      <c r="Q134" s="1"/>
    </row>
    <row r="135" spans="1:17" x14ac:dyDescent="0.35">
      <c r="A135" s="1"/>
      <c r="B135" s="97"/>
      <c r="C135" s="71"/>
      <c r="D135" s="72"/>
      <c r="E135" s="1"/>
      <c r="F135" s="101"/>
      <c r="G135" s="117"/>
      <c r="H135" s="72"/>
      <c r="I135" s="1"/>
      <c r="J135" s="1"/>
      <c r="K135" s="1"/>
      <c r="L135" s="1"/>
      <c r="M135" s="1"/>
      <c r="N135" s="1"/>
      <c r="O135" s="1"/>
      <c r="P135" s="1"/>
      <c r="Q135" s="1"/>
    </row>
    <row r="136" spans="1:17" x14ac:dyDescent="0.35">
      <c r="A136" s="1"/>
      <c r="B136" s="97"/>
      <c r="C136" s="71"/>
      <c r="D136" s="72"/>
      <c r="E136" s="1"/>
      <c r="F136" s="101"/>
      <c r="G136" s="117"/>
      <c r="H136" s="72"/>
      <c r="I136" s="1"/>
      <c r="J136" s="1"/>
      <c r="K136" s="1"/>
      <c r="L136" s="1"/>
      <c r="M136" s="1"/>
      <c r="N136" s="1"/>
      <c r="O136" s="1"/>
      <c r="P136" s="1"/>
      <c r="Q136" s="1"/>
    </row>
    <row r="137" spans="1:17" x14ac:dyDescent="0.35">
      <c r="A137" s="1"/>
      <c r="B137" s="97"/>
      <c r="C137" s="71"/>
      <c r="D137" s="72"/>
      <c r="E137" s="1"/>
      <c r="F137" s="101"/>
      <c r="G137" s="117"/>
      <c r="H137" s="72"/>
      <c r="I137" s="1"/>
      <c r="J137" s="1"/>
      <c r="K137" s="1"/>
      <c r="L137" s="1"/>
      <c r="M137" s="1"/>
      <c r="N137" s="1"/>
      <c r="O137" s="1"/>
      <c r="P137" s="1"/>
      <c r="Q137" s="1"/>
    </row>
    <row r="138" spans="1:17" x14ac:dyDescent="0.35">
      <c r="A138" s="1"/>
      <c r="B138" s="97"/>
      <c r="C138" s="71"/>
      <c r="D138" s="72"/>
      <c r="E138" s="1"/>
      <c r="F138" s="101"/>
      <c r="G138" s="117"/>
      <c r="H138" s="72"/>
      <c r="I138" s="1"/>
      <c r="J138" s="1"/>
      <c r="K138" s="1"/>
      <c r="L138" s="1"/>
      <c r="M138" s="1"/>
      <c r="N138" s="1"/>
      <c r="O138" s="1"/>
      <c r="P138" s="1"/>
      <c r="Q138" s="1"/>
    </row>
    <row r="139" spans="1:17" x14ac:dyDescent="0.35">
      <c r="A139" s="1"/>
      <c r="B139" s="97"/>
      <c r="C139" s="71"/>
      <c r="D139" s="72"/>
      <c r="E139" s="1"/>
      <c r="F139" s="101"/>
      <c r="G139" s="117"/>
      <c r="H139" s="72"/>
      <c r="I139" s="1"/>
      <c r="J139" s="1"/>
      <c r="K139" s="1"/>
      <c r="L139" s="1"/>
      <c r="M139" s="1"/>
      <c r="N139" s="1"/>
      <c r="O139" s="1"/>
      <c r="P139" s="1"/>
      <c r="Q139" s="1"/>
    </row>
    <row r="140" spans="1:17" x14ac:dyDescent="0.35">
      <c r="A140" s="1"/>
      <c r="B140" s="97"/>
      <c r="C140" s="71"/>
      <c r="D140" s="72"/>
      <c r="E140" s="1"/>
      <c r="F140" s="101"/>
      <c r="G140" s="117"/>
      <c r="H140" s="72"/>
      <c r="I140" s="1"/>
      <c r="J140" s="1"/>
      <c r="K140" s="1"/>
      <c r="L140" s="1"/>
      <c r="M140" s="1"/>
      <c r="N140" s="1"/>
      <c r="O140" s="1"/>
      <c r="P140" s="1"/>
      <c r="Q140" s="1"/>
    </row>
    <row r="141" spans="1:17" x14ac:dyDescent="0.35">
      <c r="A141" s="1"/>
      <c r="B141" s="97"/>
      <c r="C141" s="71"/>
      <c r="D141" s="72"/>
      <c r="E141" s="1"/>
      <c r="F141" s="101"/>
      <c r="G141" s="117"/>
      <c r="H141" s="72"/>
      <c r="I141" s="1"/>
      <c r="J141" s="1"/>
      <c r="K141" s="1"/>
      <c r="L141" s="1"/>
      <c r="M141" s="1"/>
      <c r="N141" s="1"/>
      <c r="O141" s="1"/>
      <c r="P141" s="1"/>
      <c r="Q141" s="1"/>
    </row>
    <row r="142" spans="1:17" x14ac:dyDescent="0.35">
      <c r="A142" s="1"/>
      <c r="B142" s="97"/>
      <c r="C142" s="71"/>
      <c r="D142" s="72"/>
      <c r="E142" s="1"/>
      <c r="F142" s="101"/>
      <c r="G142" s="117"/>
      <c r="H142" s="72"/>
      <c r="I142" s="1"/>
      <c r="J142" s="1"/>
      <c r="K142" s="1"/>
      <c r="L142" s="1"/>
      <c r="M142" s="1"/>
      <c r="N142" s="1"/>
      <c r="O142" s="1"/>
      <c r="P142" s="1"/>
      <c r="Q142" s="1"/>
    </row>
    <row r="143" spans="1:17" x14ac:dyDescent="0.35">
      <c r="A143" s="1"/>
      <c r="B143" s="97"/>
      <c r="C143" s="71"/>
      <c r="D143" s="72"/>
      <c r="E143" s="1"/>
      <c r="F143" s="101"/>
      <c r="G143" s="117"/>
      <c r="H143" s="72"/>
      <c r="I143" s="1"/>
      <c r="J143" s="1"/>
      <c r="K143" s="1"/>
      <c r="L143" s="1"/>
      <c r="M143" s="1"/>
      <c r="N143" s="1"/>
      <c r="O143" s="1"/>
      <c r="P143" s="1"/>
      <c r="Q143" s="1"/>
    </row>
    <row r="144" spans="1:17" x14ac:dyDescent="0.35">
      <c r="A144" s="1"/>
      <c r="B144" s="97"/>
      <c r="C144" s="71"/>
      <c r="D144" s="72"/>
      <c r="E144" s="1"/>
      <c r="F144" s="101"/>
      <c r="G144" s="117"/>
      <c r="H144" s="72"/>
      <c r="I144" s="1"/>
      <c r="J144" s="1"/>
      <c r="K144" s="1"/>
      <c r="L144" s="1"/>
      <c r="M144" s="1"/>
      <c r="N144" s="1"/>
      <c r="O144" s="1"/>
      <c r="P144" s="1"/>
      <c r="Q144" s="1"/>
    </row>
    <row r="145" spans="1:17" x14ac:dyDescent="0.35">
      <c r="A145" s="1"/>
      <c r="B145" s="97"/>
      <c r="C145" s="71"/>
      <c r="D145" s="72"/>
      <c r="E145" s="1"/>
      <c r="F145" s="101"/>
      <c r="G145" s="117"/>
      <c r="H145" s="72"/>
      <c r="I145" s="1"/>
      <c r="J145" s="1"/>
      <c r="K145" s="1"/>
      <c r="L145" s="1"/>
      <c r="M145" s="1"/>
      <c r="N145" s="1"/>
      <c r="O145" s="1"/>
      <c r="P145" s="1"/>
      <c r="Q145" s="1"/>
    </row>
    <row r="146" spans="1:17" x14ac:dyDescent="0.35">
      <c r="A146" s="1"/>
      <c r="B146" s="97"/>
      <c r="C146" s="71"/>
      <c r="D146" s="72"/>
      <c r="E146" s="1"/>
      <c r="F146" s="101"/>
      <c r="G146" s="117"/>
      <c r="H146" s="72"/>
      <c r="I146" s="1"/>
      <c r="J146" s="1"/>
      <c r="K146" s="1"/>
      <c r="L146" s="1"/>
      <c r="M146" s="1"/>
      <c r="N146" s="1"/>
      <c r="O146" s="1"/>
      <c r="P146" s="1"/>
      <c r="Q146" s="1"/>
    </row>
    <row r="147" spans="1:17" x14ac:dyDescent="0.35">
      <c r="A147" s="1"/>
      <c r="B147" s="97"/>
      <c r="C147" s="71"/>
      <c r="D147" s="72"/>
      <c r="E147" s="1"/>
      <c r="F147" s="101"/>
      <c r="G147" s="117"/>
      <c r="H147" s="72"/>
      <c r="I147" s="1"/>
      <c r="J147" s="1"/>
      <c r="K147" s="1"/>
      <c r="L147" s="1"/>
      <c r="M147" s="1"/>
      <c r="N147" s="1"/>
      <c r="O147" s="1"/>
      <c r="P147" s="1"/>
      <c r="Q147" s="1"/>
    </row>
    <row r="148" spans="1:17" x14ac:dyDescent="0.35">
      <c r="A148" s="1"/>
      <c r="B148" s="97"/>
      <c r="C148" s="71"/>
      <c r="D148" s="72"/>
      <c r="E148" s="1"/>
      <c r="F148" s="101"/>
      <c r="G148" s="117"/>
      <c r="H148" s="72"/>
      <c r="I148" s="1"/>
      <c r="J148" s="1"/>
      <c r="K148" s="1"/>
      <c r="L148" s="1"/>
      <c r="M148" s="1"/>
      <c r="N148" s="1"/>
      <c r="O148" s="1"/>
      <c r="P148" s="1"/>
      <c r="Q148" s="1"/>
    </row>
    <row r="149" spans="1:17" x14ac:dyDescent="0.35">
      <c r="A149" s="1"/>
      <c r="B149" s="97"/>
      <c r="C149" s="71"/>
      <c r="D149" s="72"/>
      <c r="E149" s="1"/>
      <c r="F149" s="101"/>
      <c r="G149" s="117"/>
      <c r="H149" s="72"/>
      <c r="I149" s="1"/>
      <c r="J149" s="1"/>
      <c r="K149" s="1"/>
      <c r="L149" s="1"/>
      <c r="M149" s="1"/>
      <c r="N149" s="1"/>
      <c r="O149" s="1"/>
      <c r="P149" s="1"/>
      <c r="Q149" s="1"/>
    </row>
    <row r="150" spans="1:17" x14ac:dyDescent="0.35">
      <c r="A150" s="1"/>
      <c r="B150" s="97"/>
      <c r="C150" s="71"/>
      <c r="D150" s="72"/>
      <c r="E150" s="1"/>
      <c r="F150" s="101"/>
      <c r="G150" s="117"/>
      <c r="H150" s="72"/>
      <c r="I150" s="1"/>
      <c r="J150" s="1"/>
      <c r="K150" s="1"/>
      <c r="L150" s="1"/>
      <c r="M150" s="1"/>
      <c r="N150" s="1"/>
      <c r="O150" s="1"/>
      <c r="P150" s="1"/>
      <c r="Q150" s="1"/>
    </row>
    <row r="151" spans="1:17" x14ac:dyDescent="0.35">
      <c r="A151" s="1"/>
      <c r="B151" s="97"/>
      <c r="C151" s="71"/>
      <c r="D151" s="72"/>
      <c r="E151" s="1"/>
      <c r="F151" s="101"/>
      <c r="G151" s="117"/>
      <c r="H151" s="72"/>
      <c r="I151" s="1"/>
      <c r="J151" s="1"/>
      <c r="K151" s="1"/>
      <c r="L151" s="1"/>
      <c r="M151" s="1"/>
      <c r="N151" s="1"/>
      <c r="O151" s="1"/>
      <c r="P151" s="1"/>
      <c r="Q151" s="1"/>
    </row>
    <row r="152" spans="1:17" x14ac:dyDescent="0.35">
      <c r="A152" s="1"/>
      <c r="B152" s="97"/>
      <c r="C152" s="71"/>
      <c r="D152" s="72"/>
      <c r="E152" s="1"/>
      <c r="F152" s="101"/>
      <c r="G152" s="117"/>
      <c r="H152" s="72"/>
      <c r="I152" s="1"/>
      <c r="J152" s="1"/>
      <c r="K152" s="1"/>
      <c r="L152" s="1"/>
      <c r="M152" s="1"/>
      <c r="N152" s="1"/>
      <c r="O152" s="1"/>
      <c r="P152" s="1"/>
      <c r="Q152" s="1"/>
    </row>
    <row r="153" spans="1:17" x14ac:dyDescent="0.35">
      <c r="A153" s="1"/>
      <c r="B153" s="97"/>
      <c r="C153" s="71"/>
      <c r="D153" s="72"/>
      <c r="E153" s="1"/>
      <c r="F153" s="101"/>
      <c r="G153" s="117"/>
      <c r="H153" s="72"/>
      <c r="I153" s="1"/>
      <c r="J153" s="1"/>
      <c r="K153" s="1"/>
      <c r="L153" s="1"/>
      <c r="M153" s="1"/>
      <c r="N153" s="1"/>
      <c r="O153" s="1"/>
      <c r="P153" s="1"/>
      <c r="Q153" s="1"/>
    </row>
    <row r="154" spans="1:17" x14ac:dyDescent="0.35">
      <c r="A154" s="1"/>
      <c r="B154" s="97"/>
      <c r="C154" s="71"/>
      <c r="D154" s="72"/>
      <c r="E154" s="1"/>
      <c r="F154" s="101"/>
      <c r="G154" s="117"/>
      <c r="H154" s="72"/>
      <c r="I154" s="1"/>
      <c r="J154" s="1"/>
      <c r="K154" s="1"/>
      <c r="L154" s="1"/>
      <c r="M154" s="1"/>
      <c r="N154" s="1"/>
      <c r="O154" s="1"/>
      <c r="P154" s="1"/>
      <c r="Q154" s="1"/>
    </row>
    <row r="155" spans="1:17" x14ac:dyDescent="0.35">
      <c r="A155" s="1"/>
      <c r="B155" s="97"/>
      <c r="C155" s="71"/>
      <c r="D155" s="72"/>
      <c r="E155" s="1"/>
      <c r="F155" s="101"/>
      <c r="G155" s="117"/>
      <c r="H155" s="72"/>
      <c r="I155" s="1"/>
      <c r="J155" s="1"/>
      <c r="K155" s="1"/>
      <c r="L155" s="1"/>
      <c r="M155" s="1"/>
      <c r="N155" s="1"/>
      <c r="O155" s="1"/>
      <c r="P155" s="1"/>
      <c r="Q155" s="1"/>
    </row>
    <row r="156" spans="1:17" x14ac:dyDescent="0.35">
      <c r="A156" s="1"/>
      <c r="B156" s="97"/>
      <c r="C156" s="71"/>
      <c r="D156" s="72"/>
      <c r="E156" s="1"/>
      <c r="F156" s="101"/>
      <c r="G156" s="117"/>
      <c r="H156" s="72"/>
      <c r="I156" s="1"/>
      <c r="J156" s="1"/>
      <c r="K156" s="1"/>
      <c r="L156" s="1"/>
      <c r="M156" s="1"/>
      <c r="N156" s="1"/>
      <c r="O156" s="1"/>
      <c r="P156" s="1"/>
      <c r="Q156" s="1"/>
    </row>
    <row r="157" spans="1:17" x14ac:dyDescent="0.35">
      <c r="A157" s="1"/>
      <c r="B157" s="97"/>
      <c r="C157" s="71"/>
      <c r="D157" s="72"/>
      <c r="E157" s="1"/>
      <c r="F157" s="101"/>
      <c r="G157" s="117"/>
      <c r="H157" s="72"/>
      <c r="I157" s="1"/>
      <c r="J157" s="1"/>
      <c r="K157" s="1"/>
      <c r="L157" s="1"/>
      <c r="M157" s="1"/>
      <c r="N157" s="1"/>
      <c r="O157" s="1"/>
      <c r="P157" s="1"/>
      <c r="Q157" s="1"/>
    </row>
    <row r="158" spans="1:17" x14ac:dyDescent="0.35">
      <c r="A158" s="1"/>
      <c r="B158" s="97"/>
      <c r="C158" s="71"/>
      <c r="D158" s="72"/>
      <c r="E158" s="1"/>
      <c r="F158" s="101"/>
      <c r="G158" s="117"/>
      <c r="H158" s="72"/>
      <c r="I158" s="1"/>
      <c r="J158" s="1"/>
      <c r="K158" s="1"/>
      <c r="L158" s="1"/>
      <c r="M158" s="1"/>
      <c r="N158" s="1"/>
      <c r="O158" s="1"/>
      <c r="P158" s="1"/>
      <c r="Q158" s="1"/>
    </row>
    <row r="159" spans="1:17" x14ac:dyDescent="0.35">
      <c r="A159" s="1"/>
      <c r="B159" s="97"/>
      <c r="C159" s="71"/>
      <c r="D159" s="72"/>
      <c r="E159" s="1"/>
      <c r="F159" s="101"/>
      <c r="G159" s="117"/>
      <c r="H159" s="72"/>
      <c r="I159" s="1"/>
      <c r="J159" s="1"/>
      <c r="K159" s="1"/>
      <c r="L159" s="1"/>
      <c r="M159" s="1"/>
      <c r="N159" s="1"/>
      <c r="O159" s="1"/>
      <c r="P159" s="1"/>
      <c r="Q159" s="1"/>
    </row>
    <row r="160" spans="1:17" x14ac:dyDescent="0.35">
      <c r="A160" s="1"/>
      <c r="B160" s="97"/>
      <c r="C160" s="71"/>
      <c r="D160" s="72"/>
      <c r="E160" s="1"/>
      <c r="F160" s="101"/>
      <c r="G160" s="117"/>
      <c r="H160" s="72"/>
      <c r="I160" s="1"/>
      <c r="J160" s="1"/>
      <c r="K160" s="1"/>
      <c r="L160" s="1"/>
      <c r="M160" s="1"/>
      <c r="N160" s="1"/>
      <c r="O160" s="1"/>
      <c r="P160" s="1"/>
      <c r="Q160" s="1"/>
    </row>
    <row r="161" spans="1:17" x14ac:dyDescent="0.35">
      <c r="A161" s="1"/>
      <c r="B161" s="97"/>
      <c r="C161" s="71"/>
      <c r="D161" s="72"/>
      <c r="E161" s="1"/>
      <c r="F161" s="101"/>
      <c r="G161" s="117"/>
      <c r="H161" s="72"/>
      <c r="I161" s="1"/>
      <c r="J161" s="1"/>
      <c r="K161" s="1"/>
      <c r="L161" s="1"/>
      <c r="M161" s="1"/>
      <c r="N161" s="1"/>
      <c r="O161" s="1"/>
      <c r="P161" s="1"/>
      <c r="Q161" s="1"/>
    </row>
    <row r="162" spans="1:17" x14ac:dyDescent="0.35">
      <c r="A162" s="1"/>
      <c r="B162" s="97"/>
      <c r="C162" s="71"/>
      <c r="D162" s="72"/>
      <c r="E162" s="1"/>
      <c r="F162" s="101"/>
      <c r="G162" s="117"/>
      <c r="H162" s="72"/>
      <c r="I162" s="1"/>
      <c r="J162" s="1"/>
      <c r="K162" s="1"/>
      <c r="L162" s="1"/>
      <c r="M162" s="1"/>
      <c r="N162" s="1"/>
      <c r="O162" s="1"/>
      <c r="P162" s="1"/>
      <c r="Q162" s="1"/>
    </row>
    <row r="163" spans="1:17" x14ac:dyDescent="0.35">
      <c r="A163" s="1"/>
      <c r="B163" s="97"/>
      <c r="C163" s="71"/>
      <c r="D163" s="72"/>
      <c r="E163" s="1"/>
      <c r="F163" s="101"/>
      <c r="G163" s="117"/>
      <c r="H163" s="72"/>
      <c r="I163" s="1"/>
      <c r="J163" s="1"/>
      <c r="K163" s="1"/>
      <c r="L163" s="1"/>
      <c r="M163" s="1"/>
      <c r="N163" s="1"/>
      <c r="O163" s="1"/>
      <c r="P163" s="1"/>
      <c r="Q163" s="1"/>
    </row>
    <row r="164" spans="1:17" ht="15" thickBot="1" x14ac:dyDescent="0.4">
      <c r="A164" s="1"/>
      <c r="B164" s="97"/>
      <c r="C164" s="71"/>
      <c r="D164" s="72"/>
      <c r="E164" s="1"/>
      <c r="F164" s="102"/>
      <c r="G164" s="118"/>
      <c r="H164" s="75"/>
      <c r="I164" s="1"/>
      <c r="J164" s="1"/>
      <c r="K164" s="1"/>
      <c r="L164" s="1"/>
      <c r="M164" s="1"/>
      <c r="N164" s="1"/>
      <c r="O164" s="1"/>
      <c r="P164" s="1"/>
      <c r="Q164" s="1"/>
    </row>
    <row r="165" spans="1:17" x14ac:dyDescent="0.35">
      <c r="A165" s="1"/>
      <c r="B165" s="97"/>
      <c r="C165" s="71"/>
      <c r="D165" s="72"/>
      <c r="E165" s="1"/>
      <c r="F165" s="1"/>
      <c r="G165" s="1"/>
      <c r="H165" s="1"/>
      <c r="I165" s="1"/>
      <c r="J165" s="1"/>
      <c r="K165" s="1"/>
      <c r="L165" s="1"/>
      <c r="M165" s="1"/>
      <c r="N165" s="1"/>
      <c r="O165" s="1"/>
      <c r="P165" s="1"/>
      <c r="Q165" s="1"/>
    </row>
    <row r="166" spans="1:17" x14ac:dyDescent="0.35">
      <c r="A166" s="1"/>
      <c r="B166" s="97"/>
      <c r="C166" s="71"/>
      <c r="D166" s="72"/>
      <c r="E166" s="1"/>
      <c r="K166" s="1"/>
    </row>
    <row r="167" spans="1:17" x14ac:dyDescent="0.35">
      <c r="A167" s="1"/>
      <c r="B167" s="97"/>
      <c r="C167" s="71"/>
      <c r="D167" s="72"/>
      <c r="E167" s="1"/>
      <c r="K167" s="1"/>
    </row>
    <row r="168" spans="1:17" x14ac:dyDescent="0.35">
      <c r="A168" s="1"/>
      <c r="B168" s="97"/>
      <c r="C168" s="71"/>
      <c r="D168" s="72"/>
      <c r="E168" s="1"/>
      <c r="K168" s="1"/>
    </row>
    <row r="169" spans="1:17" x14ac:dyDescent="0.35">
      <c r="A169" s="1"/>
      <c r="B169" s="97"/>
      <c r="C169" s="71"/>
      <c r="D169" s="72"/>
      <c r="E169" s="1"/>
      <c r="K169" s="1"/>
    </row>
    <row r="170" spans="1:17" x14ac:dyDescent="0.35">
      <c r="A170" s="1"/>
      <c r="B170" s="97"/>
      <c r="C170" s="71"/>
      <c r="D170" s="72"/>
      <c r="E170" s="1"/>
      <c r="K170" s="1"/>
    </row>
    <row r="171" spans="1:17" x14ac:dyDescent="0.35">
      <c r="A171" s="1"/>
      <c r="B171" s="97"/>
      <c r="C171" s="71"/>
      <c r="D171" s="72"/>
      <c r="E171" s="1"/>
      <c r="K171" s="1"/>
    </row>
    <row r="172" spans="1:17" x14ac:dyDescent="0.35">
      <c r="A172" s="1"/>
      <c r="B172" s="97"/>
      <c r="C172" s="71"/>
      <c r="D172" s="72"/>
      <c r="E172" s="1"/>
      <c r="K172" s="1"/>
    </row>
    <row r="173" spans="1:17" x14ac:dyDescent="0.35">
      <c r="A173" s="1"/>
      <c r="B173" s="97"/>
      <c r="C173" s="71"/>
      <c r="D173" s="72"/>
      <c r="E173" s="1"/>
      <c r="K173" s="1"/>
    </row>
    <row r="174" spans="1:17" x14ac:dyDescent="0.35">
      <c r="A174" s="1"/>
      <c r="B174" s="97"/>
      <c r="C174" s="71"/>
      <c r="D174" s="72"/>
      <c r="E174" s="1"/>
      <c r="K174" s="1"/>
    </row>
    <row r="175" spans="1:17" x14ac:dyDescent="0.35">
      <c r="A175" s="1"/>
      <c r="B175" s="97"/>
      <c r="C175" s="71"/>
      <c r="D175" s="72"/>
      <c r="E175" s="1"/>
      <c r="K175" s="1"/>
    </row>
    <row r="176" spans="1:17" x14ac:dyDescent="0.35">
      <c r="A176" s="1"/>
      <c r="B176" s="97"/>
      <c r="C176" s="71"/>
      <c r="D176" s="72"/>
      <c r="E176" s="1"/>
      <c r="K176" s="1"/>
    </row>
    <row r="177" spans="1:11" x14ac:dyDescent="0.35">
      <c r="A177" s="1"/>
      <c r="B177" s="97"/>
      <c r="C177" s="71"/>
      <c r="D177" s="72"/>
      <c r="E177" s="1"/>
      <c r="K177" s="1"/>
    </row>
    <row r="178" spans="1:11" x14ac:dyDescent="0.35">
      <c r="A178" s="1"/>
      <c r="B178" s="97"/>
      <c r="C178" s="71"/>
      <c r="D178" s="72"/>
      <c r="E178" s="1"/>
      <c r="K178" s="1"/>
    </row>
    <row r="179" spans="1:11" x14ac:dyDescent="0.35">
      <c r="A179" s="1"/>
      <c r="B179" s="97"/>
      <c r="C179" s="71"/>
      <c r="D179" s="72"/>
      <c r="E179" s="1"/>
      <c r="K179" s="1"/>
    </row>
    <row r="180" spans="1:11" ht="15" thickBot="1" x14ac:dyDescent="0.4">
      <c r="A180" s="1"/>
      <c r="B180" s="98"/>
      <c r="C180" s="74"/>
      <c r="D180" s="75"/>
      <c r="E180" s="1"/>
      <c r="K180" s="1"/>
    </row>
    <row r="181" spans="1:11" x14ac:dyDescent="0.35">
      <c r="A181" s="1"/>
      <c r="B181" s="1"/>
      <c r="C181" s="1"/>
      <c r="D181" s="1"/>
      <c r="E181" s="1"/>
      <c r="K181" s="1"/>
    </row>
  </sheetData>
  <mergeCells count="21">
    <mergeCell ref="M17:N17"/>
    <mergeCell ref="M18:N18"/>
    <mergeCell ref="L19:N19"/>
    <mergeCell ref="L20:N20"/>
    <mergeCell ref="L12:N12"/>
    <mergeCell ref="M13:N13"/>
    <mergeCell ref="M14:N14"/>
    <mergeCell ref="M15:N15"/>
    <mergeCell ref="M16:N16"/>
    <mergeCell ref="L7:N7"/>
    <mergeCell ref="L8:N8"/>
    <mergeCell ref="L9:N9"/>
    <mergeCell ref="L10:N10"/>
    <mergeCell ref="L11:N11"/>
    <mergeCell ref="B2:D2"/>
    <mergeCell ref="B4:D4"/>
    <mergeCell ref="B6:D6"/>
    <mergeCell ref="F6:H6"/>
    <mergeCell ref="F4:P4"/>
    <mergeCell ref="F2:P2"/>
    <mergeCell ref="L6:N6"/>
  </mergeCells>
  <dataValidations count="1">
    <dataValidation type="date" allowBlank="1" showInputMessage="1" showErrorMessage="1" error="Format must be dd/mm/yyyy_x000a_Date must be greater than 01/01/1900_x000a_Date must be less than 31/12/2100" promptTitle="Format must be:" prompt="dd/mm/yyyy" sqref="G8:H164" xr:uid="{59F7141C-1036-4826-A976-A244A2B82CEC}">
      <formula1>1</formula1>
      <formula2>73415</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11201C4-E8C0-4F18-B01C-64A2114132E5}">
          <x14:formula1>
            <xm:f>'Ref data - not for op use'!$F$5:$F$6</xm:f>
          </x14:formula1>
          <xm:sqref>O7:O20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7D0B1-2DB9-4809-BAC1-933660B1EBCA}">
  <sheetPr>
    <tabColor theme="5" tint="0.59999389629810485"/>
  </sheetPr>
  <dimension ref="A1:AA181"/>
  <sheetViews>
    <sheetView zoomScale="90" zoomScaleNormal="90" workbookViewId="0">
      <selection activeCell="B8" sqref="B8"/>
    </sheetView>
  </sheetViews>
  <sheetFormatPr defaultRowHeight="14.5" x14ac:dyDescent="0.35"/>
  <cols>
    <col min="1" max="1" width="4.54296875" customWidth="1"/>
    <col min="2" max="6" width="22.7265625" customWidth="1"/>
    <col min="7" max="7" width="4.54296875" customWidth="1"/>
    <col min="8" max="12" width="22.7265625" customWidth="1"/>
    <col min="13" max="13" width="4.54296875" customWidth="1"/>
    <col min="14" max="18" width="22.7265625" customWidth="1"/>
    <col min="19" max="19" width="4.54296875" customWidth="1"/>
    <col min="20" max="26" width="22.7265625" customWidth="1"/>
    <col min="27" max="27" width="4.54296875" customWidth="1"/>
  </cols>
  <sheetData>
    <row r="1" spans="1:27" ht="18.649999999999999" customHeight="1" thickBot="1" x14ac:dyDescent="0.4">
      <c r="A1" s="1"/>
      <c r="B1" s="1"/>
      <c r="C1" s="1"/>
      <c r="D1" s="1"/>
      <c r="E1" s="1"/>
      <c r="F1" s="1"/>
      <c r="G1" s="1"/>
      <c r="H1" s="1"/>
      <c r="I1" s="1"/>
      <c r="J1" s="1"/>
      <c r="K1" s="1"/>
      <c r="L1" s="1"/>
      <c r="M1" s="1"/>
      <c r="N1" s="1"/>
      <c r="O1" s="1"/>
      <c r="P1" s="1"/>
      <c r="Q1" s="1"/>
      <c r="R1" s="1"/>
      <c r="S1" s="1"/>
      <c r="T1" s="1"/>
      <c r="U1" s="1"/>
      <c r="V1" s="1"/>
      <c r="W1" s="1"/>
      <c r="X1" s="1"/>
      <c r="Y1" s="1"/>
      <c r="Z1" s="1"/>
      <c r="AA1" s="1"/>
    </row>
    <row r="2" spans="1:27" ht="24" thickBot="1" x14ac:dyDescent="0.4">
      <c r="A2" s="1"/>
      <c r="B2" s="429" t="s">
        <v>92</v>
      </c>
      <c r="C2" s="430"/>
      <c r="D2" s="430"/>
      <c r="E2" s="430"/>
      <c r="F2" s="431"/>
      <c r="G2" s="1"/>
      <c r="H2" s="1"/>
      <c r="I2" s="1"/>
      <c r="J2" s="1"/>
      <c r="K2" s="1"/>
      <c r="L2" s="1"/>
      <c r="M2" s="1"/>
      <c r="N2" s="1"/>
      <c r="O2" s="1"/>
      <c r="P2" s="1"/>
      <c r="Q2" s="1"/>
      <c r="R2" s="1"/>
      <c r="S2" s="1"/>
      <c r="T2" s="1"/>
      <c r="U2" s="1"/>
      <c r="V2" s="1"/>
      <c r="W2" s="1"/>
      <c r="X2" s="1"/>
      <c r="Y2" s="1"/>
      <c r="Z2" s="1"/>
      <c r="AA2" s="1"/>
    </row>
    <row r="3" spans="1:27" ht="15.75" customHeight="1" thickBot="1" x14ac:dyDescent="0.4">
      <c r="A3" s="1"/>
      <c r="B3" s="1"/>
      <c r="C3" s="1"/>
      <c r="D3" s="1"/>
      <c r="E3" s="1"/>
      <c r="F3" s="1"/>
      <c r="G3" s="1"/>
      <c r="H3" s="1"/>
      <c r="I3" s="1"/>
      <c r="J3" s="1"/>
      <c r="K3" s="1"/>
      <c r="L3" s="1"/>
      <c r="M3" s="1"/>
      <c r="N3" s="1"/>
      <c r="O3" s="1"/>
      <c r="P3" s="1"/>
      <c r="Q3" s="1"/>
      <c r="R3" s="1"/>
      <c r="S3" s="1"/>
      <c r="T3" s="1"/>
      <c r="U3" s="1"/>
      <c r="V3" s="1"/>
      <c r="W3" s="1"/>
      <c r="X3" s="1"/>
      <c r="Y3" s="1"/>
      <c r="Z3" s="1"/>
      <c r="AA3" s="1"/>
    </row>
    <row r="4" spans="1:27" ht="132.65" customHeight="1" thickBot="1" x14ac:dyDescent="0.4">
      <c r="A4" s="1"/>
      <c r="B4" s="409" t="s">
        <v>249</v>
      </c>
      <c r="C4" s="410"/>
      <c r="D4" s="410"/>
      <c r="E4" s="410"/>
      <c r="F4" s="411"/>
      <c r="G4" s="1"/>
      <c r="H4" s="1"/>
      <c r="I4" s="1"/>
      <c r="J4" s="1"/>
      <c r="K4" s="1"/>
      <c r="L4" s="1"/>
      <c r="M4" s="1"/>
      <c r="N4" s="1"/>
      <c r="O4" s="1"/>
      <c r="P4" s="1"/>
      <c r="Q4" s="1"/>
      <c r="R4" s="1"/>
      <c r="S4" s="1"/>
      <c r="T4" s="1"/>
      <c r="U4" s="1"/>
      <c r="V4" s="1"/>
      <c r="W4" s="1"/>
      <c r="X4" s="1"/>
      <c r="Y4" s="1"/>
      <c r="Z4" s="1"/>
      <c r="AA4" s="1"/>
    </row>
    <row r="5" spans="1:27" ht="15" thickBot="1" x14ac:dyDescent="0.4">
      <c r="A5" s="1"/>
      <c r="B5" s="6"/>
      <c r="C5" s="6"/>
      <c r="D5" s="6"/>
      <c r="E5" s="6"/>
      <c r="F5" s="6"/>
      <c r="G5" s="1"/>
      <c r="H5" s="1"/>
      <c r="I5" s="1"/>
      <c r="J5" s="1"/>
      <c r="K5" s="1"/>
      <c r="L5" s="1"/>
      <c r="M5" s="1"/>
      <c r="N5" s="1"/>
      <c r="O5" s="1"/>
      <c r="P5" s="1"/>
      <c r="Q5" s="1"/>
      <c r="R5" s="1"/>
      <c r="S5" s="1"/>
      <c r="T5" s="1"/>
      <c r="U5" s="41"/>
      <c r="V5" s="1"/>
      <c r="W5" s="41"/>
      <c r="X5" s="1"/>
      <c r="Y5" s="1"/>
      <c r="Z5" s="41"/>
      <c r="AA5" s="1"/>
    </row>
    <row r="6" spans="1:27" ht="16" thickBot="1" x14ac:dyDescent="0.4">
      <c r="A6" s="1"/>
      <c r="B6" s="426" t="s">
        <v>93</v>
      </c>
      <c r="C6" s="427"/>
      <c r="D6" s="427"/>
      <c r="E6" s="427"/>
      <c r="F6" s="428"/>
      <c r="G6" s="1"/>
      <c r="H6" s="426" t="s">
        <v>94</v>
      </c>
      <c r="I6" s="427"/>
      <c r="J6" s="427"/>
      <c r="K6" s="427"/>
      <c r="L6" s="428"/>
      <c r="M6" s="1"/>
      <c r="N6" s="426" t="s">
        <v>95</v>
      </c>
      <c r="O6" s="427"/>
      <c r="P6" s="427"/>
      <c r="Q6" s="427"/>
      <c r="R6" s="428"/>
      <c r="S6" s="1"/>
      <c r="T6" s="426" t="s">
        <v>96</v>
      </c>
      <c r="U6" s="427"/>
      <c r="V6" s="427"/>
      <c r="W6" s="427"/>
      <c r="X6" s="427"/>
      <c r="Y6" s="427"/>
      <c r="Z6" s="428"/>
      <c r="AA6" s="1"/>
    </row>
    <row r="7" spans="1:27" ht="65.25" customHeight="1" thickBot="1" x14ac:dyDescent="0.4">
      <c r="A7" s="1"/>
      <c r="B7" s="34" t="s">
        <v>97</v>
      </c>
      <c r="C7" s="42" t="s">
        <v>98</v>
      </c>
      <c r="D7" s="42" t="s">
        <v>99</v>
      </c>
      <c r="E7" s="42" t="s">
        <v>100</v>
      </c>
      <c r="F7" s="40" t="s">
        <v>101</v>
      </c>
      <c r="G7" s="1"/>
      <c r="H7" s="34" t="s">
        <v>97</v>
      </c>
      <c r="I7" s="42" t="s">
        <v>98</v>
      </c>
      <c r="J7" s="42" t="s">
        <v>102</v>
      </c>
      <c r="K7" s="42" t="s">
        <v>100</v>
      </c>
      <c r="L7" s="40" t="s">
        <v>101</v>
      </c>
      <c r="M7" s="1"/>
      <c r="N7" s="34" t="s">
        <v>103</v>
      </c>
      <c r="O7" s="42" t="s">
        <v>104</v>
      </c>
      <c r="P7" s="42" t="s">
        <v>105</v>
      </c>
      <c r="Q7" s="42" t="s">
        <v>106</v>
      </c>
      <c r="R7" s="40" t="s">
        <v>107</v>
      </c>
      <c r="S7" s="1"/>
      <c r="T7" s="43" t="s">
        <v>108</v>
      </c>
      <c r="U7" s="44" t="s">
        <v>109</v>
      </c>
      <c r="V7" s="44" t="s">
        <v>110</v>
      </c>
      <c r="W7" s="44" t="s">
        <v>111</v>
      </c>
      <c r="X7" s="44" t="s">
        <v>112</v>
      </c>
      <c r="Y7" s="44" t="s">
        <v>113</v>
      </c>
      <c r="Z7" s="45" t="s">
        <v>114</v>
      </c>
      <c r="AA7" s="1"/>
    </row>
    <row r="8" spans="1:27" x14ac:dyDescent="0.35">
      <c r="A8" s="1"/>
      <c r="B8" s="103"/>
      <c r="C8" s="104"/>
      <c r="D8" s="105"/>
      <c r="E8" s="106"/>
      <c r="F8" s="107"/>
      <c r="G8" s="51"/>
      <c r="H8" s="46"/>
      <c r="I8" s="47"/>
      <c r="J8" s="48"/>
      <c r="K8" s="49"/>
      <c r="L8" s="50"/>
      <c r="M8" s="51"/>
      <c r="N8" s="46"/>
      <c r="O8" s="47"/>
      <c r="P8" s="47"/>
      <c r="Q8" s="52"/>
      <c r="R8" s="50"/>
      <c r="S8" s="53"/>
      <c r="T8" s="54"/>
      <c r="U8" s="55"/>
      <c r="V8" s="56"/>
      <c r="W8" s="55"/>
      <c r="X8" s="56"/>
      <c r="Y8" s="57"/>
      <c r="Z8" s="55"/>
      <c r="AA8" s="1"/>
    </row>
    <row r="9" spans="1:27" x14ac:dyDescent="0.35">
      <c r="A9" s="1"/>
      <c r="B9" s="68"/>
      <c r="C9" s="80"/>
      <c r="D9" s="80"/>
      <c r="E9" s="69"/>
      <c r="F9" s="72"/>
      <c r="G9" s="58"/>
      <c r="H9" s="68"/>
      <c r="I9" s="80"/>
      <c r="J9" s="80"/>
      <c r="K9" s="69"/>
      <c r="L9" s="72"/>
      <c r="M9" s="58"/>
      <c r="N9" s="68"/>
      <c r="O9" s="80"/>
      <c r="P9" s="80"/>
      <c r="Q9" s="69"/>
      <c r="R9" s="72"/>
      <c r="S9" s="58"/>
      <c r="T9" s="100"/>
      <c r="U9" s="80"/>
      <c r="V9" s="80"/>
      <c r="W9" s="80"/>
      <c r="X9" s="69"/>
      <c r="Y9" s="71"/>
      <c r="Z9" s="108"/>
      <c r="AA9" s="1"/>
    </row>
    <row r="10" spans="1:27" ht="15.5" x14ac:dyDescent="0.35">
      <c r="A10" s="1"/>
      <c r="B10" s="94"/>
      <c r="C10" s="95"/>
      <c r="D10" s="95"/>
      <c r="E10" s="95"/>
      <c r="F10" s="96"/>
      <c r="G10" s="58"/>
      <c r="H10" s="94"/>
      <c r="I10" s="95"/>
      <c r="J10" s="95"/>
      <c r="K10" s="95"/>
      <c r="L10" s="96"/>
      <c r="M10" s="58"/>
      <c r="N10" s="94"/>
      <c r="O10" s="95"/>
      <c r="P10" s="95"/>
      <c r="Q10" s="95"/>
      <c r="R10" s="96"/>
      <c r="S10" s="58"/>
      <c r="T10" s="94"/>
      <c r="U10" s="95"/>
      <c r="V10" s="95"/>
      <c r="W10" s="95"/>
      <c r="X10" s="95"/>
      <c r="Y10" s="95"/>
      <c r="Z10" s="109"/>
      <c r="AA10" s="1"/>
    </row>
    <row r="11" spans="1:27" x14ac:dyDescent="0.35">
      <c r="A11" s="1"/>
      <c r="B11" s="97"/>
      <c r="C11" s="71"/>
      <c r="D11" s="71"/>
      <c r="E11" s="71"/>
      <c r="F11" s="72"/>
      <c r="G11" s="58"/>
      <c r="H11" s="97"/>
      <c r="I11" s="71"/>
      <c r="J11" s="71"/>
      <c r="K11" s="71"/>
      <c r="L11" s="72"/>
      <c r="M11" s="58"/>
      <c r="N11" s="97"/>
      <c r="O11" s="71"/>
      <c r="P11" s="71"/>
      <c r="Q11" s="71"/>
      <c r="R11" s="72"/>
      <c r="S11" s="58"/>
      <c r="T11" s="97"/>
      <c r="U11" s="71"/>
      <c r="V11" s="71"/>
      <c r="W11" s="71"/>
      <c r="X11" s="71"/>
      <c r="Y11" s="71"/>
      <c r="Z11" s="108"/>
      <c r="AA11" s="1"/>
    </row>
    <row r="12" spans="1:27" x14ac:dyDescent="0.35">
      <c r="A12" s="1"/>
      <c r="B12" s="97"/>
      <c r="C12" s="71"/>
      <c r="D12" s="71"/>
      <c r="E12" s="71"/>
      <c r="F12" s="72"/>
      <c r="G12" s="58"/>
      <c r="H12" s="97"/>
      <c r="I12" s="71"/>
      <c r="J12" s="71"/>
      <c r="K12" s="71"/>
      <c r="L12" s="72"/>
      <c r="M12" s="58"/>
      <c r="N12" s="97"/>
      <c r="O12" s="71"/>
      <c r="P12" s="71"/>
      <c r="Q12" s="71"/>
      <c r="R12" s="72"/>
      <c r="S12" s="58"/>
      <c r="T12" s="97"/>
      <c r="U12" s="71"/>
      <c r="V12" s="71"/>
      <c r="W12" s="71"/>
      <c r="X12" s="71"/>
      <c r="Y12" s="71"/>
      <c r="Z12" s="108"/>
      <c r="AA12" s="1"/>
    </row>
    <row r="13" spans="1:27" x14ac:dyDescent="0.35">
      <c r="A13" s="1"/>
      <c r="B13" s="97"/>
      <c r="C13" s="71"/>
      <c r="D13" s="71"/>
      <c r="E13" s="71"/>
      <c r="F13" s="72"/>
      <c r="G13" s="58"/>
      <c r="H13" s="97"/>
      <c r="I13" s="71"/>
      <c r="J13" s="71"/>
      <c r="K13" s="71"/>
      <c r="L13" s="72"/>
      <c r="M13" s="58"/>
      <c r="N13" s="97"/>
      <c r="O13" s="71"/>
      <c r="P13" s="71"/>
      <c r="Q13" s="71"/>
      <c r="R13" s="72"/>
      <c r="S13" s="58"/>
      <c r="T13" s="97"/>
      <c r="U13" s="71"/>
      <c r="V13" s="71"/>
      <c r="W13" s="71"/>
      <c r="X13" s="71"/>
      <c r="Y13" s="71"/>
      <c r="Z13" s="108"/>
      <c r="AA13" s="1"/>
    </row>
    <row r="14" spans="1:27" ht="17.25" customHeight="1" x14ac:dyDescent="0.35">
      <c r="A14" s="1"/>
      <c r="B14" s="97"/>
      <c r="C14" s="71"/>
      <c r="D14" s="71"/>
      <c r="E14" s="71"/>
      <c r="F14" s="72"/>
      <c r="G14" s="58"/>
      <c r="H14" s="97"/>
      <c r="I14" s="71"/>
      <c r="J14" s="71"/>
      <c r="K14" s="71"/>
      <c r="L14" s="72"/>
      <c r="M14" s="58"/>
      <c r="N14" s="97"/>
      <c r="O14" s="71"/>
      <c r="P14" s="71"/>
      <c r="Q14" s="71"/>
      <c r="R14" s="72"/>
      <c r="S14" s="58"/>
      <c r="T14" s="97"/>
      <c r="U14" s="71"/>
      <c r="V14" s="71"/>
      <c r="W14" s="71"/>
      <c r="X14" s="71"/>
      <c r="Y14" s="71"/>
      <c r="Z14" s="108"/>
      <c r="AA14" s="1"/>
    </row>
    <row r="15" spans="1:27" ht="49.5" customHeight="1" x14ac:dyDescent="0.35">
      <c r="A15" s="1"/>
      <c r="B15" s="68"/>
      <c r="C15" s="69"/>
      <c r="D15" s="69"/>
      <c r="E15" s="69"/>
      <c r="F15" s="70"/>
      <c r="G15" s="58"/>
      <c r="H15" s="68"/>
      <c r="I15" s="69"/>
      <c r="J15" s="69"/>
      <c r="K15" s="69"/>
      <c r="L15" s="70"/>
      <c r="M15" s="58"/>
      <c r="N15" s="68"/>
      <c r="O15" s="69"/>
      <c r="P15" s="69"/>
      <c r="Q15" s="69"/>
      <c r="R15" s="70"/>
      <c r="S15" s="58"/>
      <c r="T15" s="68"/>
      <c r="U15" s="69"/>
      <c r="V15" s="69"/>
      <c r="W15" s="69"/>
      <c r="X15" s="69"/>
      <c r="Y15" s="69"/>
      <c r="Z15" s="110"/>
      <c r="AA15" s="1"/>
    </row>
    <row r="16" spans="1:27" x14ac:dyDescent="0.35">
      <c r="A16" s="1"/>
      <c r="B16" s="68"/>
      <c r="C16" s="69"/>
      <c r="D16" s="69"/>
      <c r="E16" s="69"/>
      <c r="F16" s="70"/>
      <c r="G16" s="58"/>
      <c r="H16" s="68"/>
      <c r="I16" s="69"/>
      <c r="J16" s="69"/>
      <c r="K16" s="69"/>
      <c r="L16" s="70"/>
      <c r="M16" s="58"/>
      <c r="N16" s="68"/>
      <c r="O16" s="69"/>
      <c r="P16" s="69"/>
      <c r="Q16" s="69"/>
      <c r="R16" s="70"/>
      <c r="S16" s="58"/>
      <c r="T16" s="68"/>
      <c r="U16" s="69"/>
      <c r="V16" s="69"/>
      <c r="W16" s="69"/>
      <c r="X16" s="69"/>
      <c r="Y16" s="69"/>
      <c r="Z16" s="110"/>
      <c r="AA16" s="1"/>
    </row>
    <row r="17" spans="1:27" x14ac:dyDescent="0.35">
      <c r="A17" s="1"/>
      <c r="B17" s="68"/>
      <c r="C17" s="69"/>
      <c r="D17" s="69"/>
      <c r="E17" s="69"/>
      <c r="F17" s="70"/>
      <c r="G17" s="58"/>
      <c r="H17" s="68"/>
      <c r="I17" s="69"/>
      <c r="J17" s="69"/>
      <c r="K17" s="69"/>
      <c r="L17" s="70"/>
      <c r="M17" s="58"/>
      <c r="N17" s="68"/>
      <c r="O17" s="69"/>
      <c r="P17" s="69"/>
      <c r="Q17" s="69"/>
      <c r="R17" s="70"/>
      <c r="S17" s="58"/>
      <c r="T17" s="68"/>
      <c r="U17" s="69"/>
      <c r="V17" s="69"/>
      <c r="W17" s="69"/>
      <c r="X17" s="69"/>
      <c r="Y17" s="69"/>
      <c r="Z17" s="110"/>
      <c r="AA17" s="1"/>
    </row>
    <row r="18" spans="1:27" x14ac:dyDescent="0.35">
      <c r="A18" s="1"/>
      <c r="B18" s="68"/>
      <c r="C18" s="69"/>
      <c r="D18" s="69"/>
      <c r="E18" s="69"/>
      <c r="F18" s="70"/>
      <c r="G18" s="58"/>
      <c r="H18" s="68"/>
      <c r="I18" s="69"/>
      <c r="J18" s="69"/>
      <c r="K18" s="69"/>
      <c r="L18" s="70"/>
      <c r="M18" s="58"/>
      <c r="N18" s="68"/>
      <c r="O18" s="69"/>
      <c r="P18" s="69"/>
      <c r="Q18" s="69"/>
      <c r="R18" s="70"/>
      <c r="S18" s="58"/>
      <c r="T18" s="68"/>
      <c r="U18" s="69"/>
      <c r="V18" s="69"/>
      <c r="W18" s="69"/>
      <c r="X18" s="69"/>
      <c r="Y18" s="69"/>
      <c r="Z18" s="110"/>
      <c r="AA18" s="1"/>
    </row>
    <row r="19" spans="1:27" x14ac:dyDescent="0.35">
      <c r="A19" s="1"/>
      <c r="B19" s="68"/>
      <c r="C19" s="69"/>
      <c r="D19" s="69"/>
      <c r="E19" s="69"/>
      <c r="F19" s="70"/>
      <c r="G19" s="58"/>
      <c r="H19" s="68"/>
      <c r="I19" s="69"/>
      <c r="J19" s="69"/>
      <c r="K19" s="69"/>
      <c r="L19" s="70"/>
      <c r="M19" s="58"/>
      <c r="N19" s="68"/>
      <c r="O19" s="69"/>
      <c r="P19" s="69"/>
      <c r="Q19" s="69"/>
      <c r="R19" s="70"/>
      <c r="S19" s="58"/>
      <c r="T19" s="68"/>
      <c r="U19" s="69"/>
      <c r="V19" s="69"/>
      <c r="W19" s="69"/>
      <c r="X19" s="69"/>
      <c r="Y19" s="69"/>
      <c r="Z19" s="110"/>
      <c r="AA19" s="1"/>
    </row>
    <row r="20" spans="1:27" x14ac:dyDescent="0.35">
      <c r="A20" s="1"/>
      <c r="B20" s="68"/>
      <c r="C20" s="69"/>
      <c r="D20" s="69"/>
      <c r="E20" s="69"/>
      <c r="F20" s="70"/>
      <c r="G20" s="58"/>
      <c r="H20" s="68"/>
      <c r="I20" s="69"/>
      <c r="J20" s="69"/>
      <c r="K20" s="69"/>
      <c r="L20" s="70"/>
      <c r="M20" s="58"/>
      <c r="N20" s="68"/>
      <c r="O20" s="69"/>
      <c r="P20" s="69"/>
      <c r="Q20" s="69"/>
      <c r="R20" s="70"/>
      <c r="S20" s="58"/>
      <c r="T20" s="68"/>
      <c r="U20" s="69"/>
      <c r="V20" s="69"/>
      <c r="W20" s="69"/>
      <c r="X20" s="69"/>
      <c r="Y20" s="69"/>
      <c r="Z20" s="110"/>
      <c r="AA20" s="1"/>
    </row>
    <row r="21" spans="1:27" x14ac:dyDescent="0.35">
      <c r="A21" s="1"/>
      <c r="B21" s="68"/>
      <c r="C21" s="69"/>
      <c r="D21" s="69"/>
      <c r="E21" s="69"/>
      <c r="F21" s="70"/>
      <c r="G21" s="58"/>
      <c r="H21" s="68"/>
      <c r="I21" s="69"/>
      <c r="J21" s="69"/>
      <c r="K21" s="69"/>
      <c r="L21" s="70"/>
      <c r="M21" s="58"/>
      <c r="N21" s="68"/>
      <c r="O21" s="69"/>
      <c r="P21" s="69"/>
      <c r="Q21" s="69"/>
      <c r="R21" s="70"/>
      <c r="S21" s="58"/>
      <c r="T21" s="68"/>
      <c r="U21" s="69"/>
      <c r="V21" s="69"/>
      <c r="W21" s="69"/>
      <c r="X21" s="69"/>
      <c r="Y21" s="69"/>
      <c r="Z21" s="110"/>
      <c r="AA21" s="1"/>
    </row>
    <row r="22" spans="1:27" x14ac:dyDescent="0.35">
      <c r="A22" s="1"/>
      <c r="B22" s="68"/>
      <c r="C22" s="69"/>
      <c r="D22" s="69"/>
      <c r="E22" s="69"/>
      <c r="F22" s="70"/>
      <c r="G22" s="58"/>
      <c r="H22" s="68"/>
      <c r="I22" s="69"/>
      <c r="J22" s="69"/>
      <c r="K22" s="69"/>
      <c r="L22" s="70"/>
      <c r="M22" s="58"/>
      <c r="N22" s="68"/>
      <c r="O22" s="69"/>
      <c r="P22" s="69"/>
      <c r="Q22" s="69"/>
      <c r="R22" s="70"/>
      <c r="S22" s="58"/>
      <c r="T22" s="68"/>
      <c r="U22" s="69"/>
      <c r="V22" s="69"/>
      <c r="W22" s="69"/>
      <c r="X22" s="69"/>
      <c r="Y22" s="69"/>
      <c r="Z22" s="110"/>
      <c r="AA22" s="1"/>
    </row>
    <row r="23" spans="1:27" x14ac:dyDescent="0.35">
      <c r="A23" s="1"/>
      <c r="B23" s="68"/>
      <c r="C23" s="69"/>
      <c r="D23" s="69"/>
      <c r="E23" s="69"/>
      <c r="F23" s="70"/>
      <c r="G23" s="58"/>
      <c r="H23" s="68"/>
      <c r="I23" s="69"/>
      <c r="J23" s="69"/>
      <c r="K23" s="69"/>
      <c r="L23" s="70"/>
      <c r="M23" s="58"/>
      <c r="N23" s="68"/>
      <c r="O23" s="69"/>
      <c r="P23" s="69"/>
      <c r="Q23" s="69"/>
      <c r="R23" s="70"/>
      <c r="S23" s="58"/>
      <c r="T23" s="68"/>
      <c r="U23" s="69"/>
      <c r="V23" s="69"/>
      <c r="W23" s="69"/>
      <c r="X23" s="69"/>
      <c r="Y23" s="69"/>
      <c r="Z23" s="110"/>
      <c r="AA23" s="1"/>
    </row>
    <row r="24" spans="1:27" x14ac:dyDescent="0.35">
      <c r="A24" s="1"/>
      <c r="B24" s="68"/>
      <c r="C24" s="69"/>
      <c r="D24" s="69"/>
      <c r="E24" s="69"/>
      <c r="F24" s="70"/>
      <c r="G24" s="58"/>
      <c r="H24" s="68"/>
      <c r="I24" s="69"/>
      <c r="J24" s="69"/>
      <c r="K24" s="69"/>
      <c r="L24" s="70"/>
      <c r="M24" s="58"/>
      <c r="N24" s="68"/>
      <c r="O24" s="69"/>
      <c r="P24" s="69"/>
      <c r="Q24" s="69"/>
      <c r="R24" s="70"/>
      <c r="S24" s="58"/>
      <c r="T24" s="68"/>
      <c r="U24" s="69"/>
      <c r="V24" s="69"/>
      <c r="W24" s="69"/>
      <c r="X24" s="69"/>
      <c r="Y24" s="69"/>
      <c r="Z24" s="110"/>
      <c r="AA24" s="1"/>
    </row>
    <row r="25" spans="1:27" x14ac:dyDescent="0.35">
      <c r="A25" s="1"/>
      <c r="B25" s="68"/>
      <c r="C25" s="69"/>
      <c r="D25" s="69"/>
      <c r="E25" s="69"/>
      <c r="F25" s="70"/>
      <c r="G25" s="58"/>
      <c r="H25" s="68"/>
      <c r="I25" s="69"/>
      <c r="J25" s="69"/>
      <c r="K25" s="69"/>
      <c r="L25" s="70"/>
      <c r="M25" s="58"/>
      <c r="N25" s="68"/>
      <c r="O25" s="69"/>
      <c r="P25" s="69"/>
      <c r="Q25" s="69"/>
      <c r="R25" s="70"/>
      <c r="S25" s="58"/>
      <c r="T25" s="68"/>
      <c r="U25" s="69"/>
      <c r="V25" s="69"/>
      <c r="W25" s="69"/>
      <c r="X25" s="69"/>
      <c r="Y25" s="69"/>
      <c r="Z25" s="110"/>
      <c r="AA25" s="1"/>
    </row>
    <row r="26" spans="1:27" x14ac:dyDescent="0.35">
      <c r="A26" s="1"/>
      <c r="B26" s="68"/>
      <c r="C26" s="69"/>
      <c r="D26" s="69"/>
      <c r="E26" s="69"/>
      <c r="F26" s="70"/>
      <c r="G26" s="58"/>
      <c r="H26" s="68"/>
      <c r="I26" s="69"/>
      <c r="J26" s="69"/>
      <c r="K26" s="69"/>
      <c r="L26" s="70"/>
      <c r="M26" s="58"/>
      <c r="N26" s="68"/>
      <c r="O26" s="69"/>
      <c r="P26" s="69"/>
      <c r="Q26" s="69"/>
      <c r="R26" s="70"/>
      <c r="S26" s="58"/>
      <c r="T26" s="68"/>
      <c r="U26" s="69"/>
      <c r="V26" s="69"/>
      <c r="W26" s="69"/>
      <c r="X26" s="69"/>
      <c r="Y26" s="69"/>
      <c r="Z26" s="110"/>
      <c r="AA26" s="1"/>
    </row>
    <row r="27" spans="1:27" x14ac:dyDescent="0.35">
      <c r="A27" s="1"/>
      <c r="B27" s="68"/>
      <c r="C27" s="69"/>
      <c r="D27" s="69"/>
      <c r="E27" s="69"/>
      <c r="F27" s="70"/>
      <c r="G27" s="58"/>
      <c r="H27" s="68"/>
      <c r="I27" s="69"/>
      <c r="J27" s="69"/>
      <c r="K27" s="69"/>
      <c r="L27" s="70"/>
      <c r="M27" s="58"/>
      <c r="N27" s="68"/>
      <c r="O27" s="69"/>
      <c r="P27" s="69"/>
      <c r="Q27" s="69"/>
      <c r="R27" s="70"/>
      <c r="S27" s="58"/>
      <c r="T27" s="68"/>
      <c r="U27" s="69"/>
      <c r="V27" s="69"/>
      <c r="W27" s="69"/>
      <c r="X27" s="69"/>
      <c r="Y27" s="69"/>
      <c r="Z27" s="110"/>
      <c r="AA27" s="1"/>
    </row>
    <row r="28" spans="1:27" x14ac:dyDescent="0.35">
      <c r="A28" s="1"/>
      <c r="B28" s="68"/>
      <c r="C28" s="69"/>
      <c r="D28" s="69"/>
      <c r="E28" s="69"/>
      <c r="F28" s="70"/>
      <c r="G28" s="58"/>
      <c r="H28" s="68"/>
      <c r="I28" s="69"/>
      <c r="J28" s="69"/>
      <c r="K28" s="69"/>
      <c r="L28" s="70"/>
      <c r="M28" s="58"/>
      <c r="N28" s="68"/>
      <c r="O28" s="69"/>
      <c r="P28" s="69"/>
      <c r="Q28" s="69"/>
      <c r="R28" s="70"/>
      <c r="S28" s="58"/>
      <c r="T28" s="68"/>
      <c r="U28" s="69"/>
      <c r="V28" s="69"/>
      <c r="W28" s="69"/>
      <c r="X28" s="69"/>
      <c r="Y28" s="69"/>
      <c r="Z28" s="110"/>
      <c r="AA28" s="1"/>
    </row>
    <row r="29" spans="1:27" x14ac:dyDescent="0.35">
      <c r="A29" s="1"/>
      <c r="B29" s="68"/>
      <c r="C29" s="69"/>
      <c r="D29" s="69"/>
      <c r="E29" s="69"/>
      <c r="F29" s="70"/>
      <c r="G29" s="58"/>
      <c r="H29" s="68"/>
      <c r="I29" s="69"/>
      <c r="J29" s="69"/>
      <c r="K29" s="69"/>
      <c r="L29" s="70"/>
      <c r="M29" s="58"/>
      <c r="N29" s="68"/>
      <c r="O29" s="69"/>
      <c r="P29" s="69"/>
      <c r="Q29" s="69"/>
      <c r="R29" s="70"/>
      <c r="S29" s="58"/>
      <c r="T29" s="68"/>
      <c r="U29" s="69"/>
      <c r="V29" s="69"/>
      <c r="W29" s="69"/>
      <c r="X29" s="69"/>
      <c r="Y29" s="69"/>
      <c r="Z29" s="110"/>
      <c r="AA29" s="1"/>
    </row>
    <row r="30" spans="1:27" x14ac:dyDescent="0.35">
      <c r="A30" s="1"/>
      <c r="B30" s="68"/>
      <c r="C30" s="69"/>
      <c r="D30" s="69"/>
      <c r="E30" s="69"/>
      <c r="F30" s="70"/>
      <c r="G30" s="58"/>
      <c r="H30" s="68"/>
      <c r="I30" s="69"/>
      <c r="J30" s="69"/>
      <c r="K30" s="69"/>
      <c r="L30" s="70"/>
      <c r="M30" s="58"/>
      <c r="N30" s="68"/>
      <c r="O30" s="69"/>
      <c r="P30" s="69"/>
      <c r="Q30" s="69"/>
      <c r="R30" s="70"/>
      <c r="S30" s="58"/>
      <c r="T30" s="68"/>
      <c r="U30" s="69"/>
      <c r="V30" s="69"/>
      <c r="W30" s="69"/>
      <c r="X30" s="69"/>
      <c r="Y30" s="69"/>
      <c r="Z30" s="110"/>
      <c r="AA30" s="1"/>
    </row>
    <row r="31" spans="1:27" x14ac:dyDescent="0.35">
      <c r="A31" s="1"/>
      <c r="B31" s="68"/>
      <c r="C31" s="69"/>
      <c r="D31" s="69"/>
      <c r="E31" s="69"/>
      <c r="F31" s="70"/>
      <c r="G31" s="58"/>
      <c r="H31" s="68"/>
      <c r="I31" s="69"/>
      <c r="J31" s="69"/>
      <c r="K31" s="69"/>
      <c r="L31" s="70"/>
      <c r="M31" s="58"/>
      <c r="N31" s="68"/>
      <c r="O31" s="69"/>
      <c r="P31" s="69"/>
      <c r="Q31" s="69"/>
      <c r="R31" s="70"/>
      <c r="S31" s="58"/>
      <c r="T31" s="68"/>
      <c r="U31" s="69"/>
      <c r="V31" s="69"/>
      <c r="W31" s="69"/>
      <c r="X31" s="69"/>
      <c r="Y31" s="69"/>
      <c r="Z31" s="110"/>
      <c r="AA31" s="1"/>
    </row>
    <row r="32" spans="1:27" x14ac:dyDescent="0.35">
      <c r="A32" s="1"/>
      <c r="B32" s="68"/>
      <c r="C32" s="69"/>
      <c r="D32" s="69"/>
      <c r="E32" s="69"/>
      <c r="F32" s="70"/>
      <c r="G32" s="58"/>
      <c r="H32" s="68"/>
      <c r="I32" s="69"/>
      <c r="J32" s="69"/>
      <c r="K32" s="69"/>
      <c r="L32" s="70"/>
      <c r="M32" s="58"/>
      <c r="N32" s="68"/>
      <c r="O32" s="69"/>
      <c r="P32" s="69"/>
      <c r="Q32" s="69"/>
      <c r="R32" s="70"/>
      <c r="S32" s="58"/>
      <c r="T32" s="68"/>
      <c r="U32" s="69"/>
      <c r="V32" s="69"/>
      <c r="W32" s="69"/>
      <c r="X32" s="69"/>
      <c r="Y32" s="69"/>
      <c r="Z32" s="110"/>
      <c r="AA32" s="1"/>
    </row>
    <row r="33" spans="1:27" x14ac:dyDescent="0.35">
      <c r="A33" s="1"/>
      <c r="B33" s="68"/>
      <c r="C33" s="69"/>
      <c r="D33" s="69"/>
      <c r="E33" s="69"/>
      <c r="F33" s="70"/>
      <c r="G33" s="58"/>
      <c r="H33" s="68"/>
      <c r="I33" s="69"/>
      <c r="J33" s="69"/>
      <c r="K33" s="69"/>
      <c r="L33" s="70"/>
      <c r="M33" s="58"/>
      <c r="N33" s="68"/>
      <c r="O33" s="69"/>
      <c r="P33" s="69"/>
      <c r="Q33" s="69"/>
      <c r="R33" s="70"/>
      <c r="S33" s="58"/>
      <c r="T33" s="68"/>
      <c r="U33" s="69"/>
      <c r="V33" s="69"/>
      <c r="W33" s="69"/>
      <c r="X33" s="69"/>
      <c r="Y33" s="69"/>
      <c r="Z33" s="110"/>
      <c r="AA33" s="1"/>
    </row>
    <row r="34" spans="1:27" x14ac:dyDescent="0.35">
      <c r="A34" s="1"/>
      <c r="B34" s="68"/>
      <c r="C34" s="69"/>
      <c r="D34" s="69"/>
      <c r="E34" s="69"/>
      <c r="F34" s="70"/>
      <c r="G34" s="58"/>
      <c r="H34" s="68"/>
      <c r="I34" s="69"/>
      <c r="J34" s="69"/>
      <c r="K34" s="69"/>
      <c r="L34" s="70"/>
      <c r="M34" s="58"/>
      <c r="N34" s="68"/>
      <c r="O34" s="69"/>
      <c r="P34" s="69"/>
      <c r="Q34" s="69"/>
      <c r="R34" s="70"/>
      <c r="S34" s="58"/>
      <c r="T34" s="68"/>
      <c r="U34" s="69"/>
      <c r="V34" s="69"/>
      <c r="W34" s="69"/>
      <c r="X34" s="69"/>
      <c r="Y34" s="69"/>
      <c r="Z34" s="110"/>
      <c r="AA34" s="1"/>
    </row>
    <row r="35" spans="1:27" x14ac:dyDescent="0.35">
      <c r="A35" s="1"/>
      <c r="B35" s="68"/>
      <c r="C35" s="69"/>
      <c r="D35" s="69"/>
      <c r="E35" s="69"/>
      <c r="F35" s="70"/>
      <c r="G35" s="58"/>
      <c r="H35" s="68"/>
      <c r="I35" s="69"/>
      <c r="J35" s="69"/>
      <c r="K35" s="69"/>
      <c r="L35" s="70"/>
      <c r="M35" s="58"/>
      <c r="N35" s="68"/>
      <c r="O35" s="69"/>
      <c r="P35" s="69"/>
      <c r="Q35" s="69"/>
      <c r="R35" s="70"/>
      <c r="S35" s="58"/>
      <c r="T35" s="68"/>
      <c r="U35" s="69"/>
      <c r="V35" s="69"/>
      <c r="W35" s="69"/>
      <c r="X35" s="69"/>
      <c r="Y35" s="69"/>
      <c r="Z35" s="110"/>
      <c r="AA35" s="1"/>
    </row>
    <row r="36" spans="1:27" x14ac:dyDescent="0.35">
      <c r="A36" s="1"/>
      <c r="B36" s="68"/>
      <c r="C36" s="69"/>
      <c r="D36" s="69"/>
      <c r="E36" s="69"/>
      <c r="F36" s="70"/>
      <c r="G36" s="58"/>
      <c r="H36" s="68"/>
      <c r="I36" s="69"/>
      <c r="J36" s="69"/>
      <c r="K36" s="69"/>
      <c r="L36" s="70"/>
      <c r="M36" s="58"/>
      <c r="N36" s="68"/>
      <c r="O36" s="69"/>
      <c r="P36" s="69"/>
      <c r="Q36" s="69"/>
      <c r="R36" s="70"/>
      <c r="S36" s="58"/>
      <c r="T36" s="68"/>
      <c r="U36" s="69"/>
      <c r="V36" s="69"/>
      <c r="W36" s="69"/>
      <c r="X36" s="69"/>
      <c r="Y36" s="69"/>
      <c r="Z36" s="110"/>
      <c r="AA36" s="1"/>
    </row>
    <row r="37" spans="1:27" x14ac:dyDescent="0.35">
      <c r="A37" s="1"/>
      <c r="B37" s="68"/>
      <c r="C37" s="69"/>
      <c r="D37" s="69"/>
      <c r="E37" s="69"/>
      <c r="F37" s="70"/>
      <c r="G37" s="58"/>
      <c r="H37" s="68"/>
      <c r="I37" s="69"/>
      <c r="J37" s="69"/>
      <c r="K37" s="69"/>
      <c r="L37" s="70"/>
      <c r="M37" s="58"/>
      <c r="N37" s="68"/>
      <c r="O37" s="69"/>
      <c r="P37" s="69"/>
      <c r="Q37" s="69"/>
      <c r="R37" s="70"/>
      <c r="S37" s="58"/>
      <c r="T37" s="68"/>
      <c r="U37" s="69"/>
      <c r="V37" s="69"/>
      <c r="W37" s="69"/>
      <c r="X37" s="69"/>
      <c r="Y37" s="69"/>
      <c r="Z37" s="110"/>
      <c r="AA37" s="1"/>
    </row>
    <row r="38" spans="1:27" x14ac:dyDescent="0.35">
      <c r="A38" s="1"/>
      <c r="B38" s="68"/>
      <c r="C38" s="69"/>
      <c r="D38" s="69"/>
      <c r="E38" s="69"/>
      <c r="F38" s="70"/>
      <c r="G38" s="58"/>
      <c r="H38" s="68"/>
      <c r="I38" s="69"/>
      <c r="J38" s="69"/>
      <c r="K38" s="69"/>
      <c r="L38" s="70"/>
      <c r="M38" s="58"/>
      <c r="N38" s="68"/>
      <c r="O38" s="69"/>
      <c r="P38" s="69"/>
      <c r="Q38" s="69"/>
      <c r="R38" s="70"/>
      <c r="S38" s="58"/>
      <c r="T38" s="68"/>
      <c r="U38" s="69"/>
      <c r="V38" s="69"/>
      <c r="W38" s="69"/>
      <c r="X38" s="69"/>
      <c r="Y38" s="69"/>
      <c r="Z38" s="110"/>
      <c r="AA38" s="1"/>
    </row>
    <row r="39" spans="1:27" x14ac:dyDescent="0.35">
      <c r="A39" s="1"/>
      <c r="B39" s="68"/>
      <c r="C39" s="69"/>
      <c r="D39" s="69"/>
      <c r="E39" s="69"/>
      <c r="F39" s="70"/>
      <c r="G39" s="58"/>
      <c r="H39" s="68"/>
      <c r="I39" s="69"/>
      <c r="J39" s="69"/>
      <c r="K39" s="69"/>
      <c r="L39" s="70"/>
      <c r="M39" s="58"/>
      <c r="N39" s="68"/>
      <c r="O39" s="69"/>
      <c r="P39" s="69"/>
      <c r="Q39" s="69"/>
      <c r="R39" s="70"/>
      <c r="S39" s="58"/>
      <c r="T39" s="68"/>
      <c r="U39" s="69"/>
      <c r="V39" s="69"/>
      <c r="W39" s="69"/>
      <c r="X39" s="69"/>
      <c r="Y39" s="69"/>
      <c r="Z39" s="110"/>
      <c r="AA39" s="1"/>
    </row>
    <row r="40" spans="1:27" x14ac:dyDescent="0.35">
      <c r="A40" s="1"/>
      <c r="B40" s="68"/>
      <c r="C40" s="69"/>
      <c r="D40" s="69"/>
      <c r="E40" s="69"/>
      <c r="F40" s="70"/>
      <c r="G40" s="58"/>
      <c r="H40" s="68"/>
      <c r="I40" s="69"/>
      <c r="J40" s="69"/>
      <c r="K40" s="69"/>
      <c r="L40" s="70"/>
      <c r="M40" s="58"/>
      <c r="N40" s="68"/>
      <c r="O40" s="69"/>
      <c r="P40" s="69"/>
      <c r="Q40" s="69"/>
      <c r="R40" s="70"/>
      <c r="S40" s="58"/>
      <c r="T40" s="68"/>
      <c r="U40" s="69"/>
      <c r="V40" s="69"/>
      <c r="W40" s="69"/>
      <c r="X40" s="69"/>
      <c r="Y40" s="69"/>
      <c r="Z40" s="110"/>
      <c r="AA40" s="1"/>
    </row>
    <row r="41" spans="1:27" x14ac:dyDescent="0.35">
      <c r="A41" s="1"/>
      <c r="B41" s="68"/>
      <c r="C41" s="69"/>
      <c r="D41" s="69"/>
      <c r="E41" s="69"/>
      <c r="F41" s="70"/>
      <c r="G41" s="58"/>
      <c r="H41" s="68"/>
      <c r="I41" s="69"/>
      <c r="J41" s="69"/>
      <c r="K41" s="69"/>
      <c r="L41" s="70"/>
      <c r="M41" s="58"/>
      <c r="N41" s="68"/>
      <c r="O41" s="69"/>
      <c r="P41" s="69"/>
      <c r="Q41" s="69"/>
      <c r="R41" s="70"/>
      <c r="S41" s="58"/>
      <c r="T41" s="68"/>
      <c r="U41" s="69"/>
      <c r="V41" s="69"/>
      <c r="W41" s="69"/>
      <c r="X41" s="69"/>
      <c r="Y41" s="69"/>
      <c r="Z41" s="110"/>
      <c r="AA41" s="1"/>
    </row>
    <row r="42" spans="1:27" x14ac:dyDescent="0.35">
      <c r="A42" s="1"/>
      <c r="B42" s="68"/>
      <c r="C42" s="69"/>
      <c r="D42" s="69"/>
      <c r="E42" s="69"/>
      <c r="F42" s="70"/>
      <c r="G42" s="58"/>
      <c r="H42" s="68"/>
      <c r="I42" s="69"/>
      <c r="J42" s="69"/>
      <c r="K42" s="69"/>
      <c r="L42" s="70"/>
      <c r="M42" s="58"/>
      <c r="N42" s="68"/>
      <c r="O42" s="69"/>
      <c r="P42" s="69"/>
      <c r="Q42" s="69"/>
      <c r="R42" s="70"/>
      <c r="S42" s="58"/>
      <c r="T42" s="68"/>
      <c r="U42" s="69"/>
      <c r="V42" s="69"/>
      <c r="W42" s="69"/>
      <c r="X42" s="69"/>
      <c r="Y42" s="69"/>
      <c r="Z42" s="110"/>
      <c r="AA42" s="1"/>
    </row>
    <row r="43" spans="1:27" x14ac:dyDescent="0.35">
      <c r="A43" s="1"/>
      <c r="B43" s="68"/>
      <c r="C43" s="69"/>
      <c r="D43" s="69"/>
      <c r="E43" s="69"/>
      <c r="F43" s="70"/>
      <c r="G43" s="58"/>
      <c r="H43" s="68"/>
      <c r="I43" s="69"/>
      <c r="J43" s="69"/>
      <c r="K43" s="69"/>
      <c r="L43" s="70"/>
      <c r="M43" s="58"/>
      <c r="N43" s="68"/>
      <c r="O43" s="69"/>
      <c r="P43" s="69"/>
      <c r="Q43" s="69"/>
      <c r="R43" s="70"/>
      <c r="S43" s="58"/>
      <c r="T43" s="68"/>
      <c r="U43" s="69"/>
      <c r="V43" s="69"/>
      <c r="W43" s="69"/>
      <c r="X43" s="69"/>
      <c r="Y43" s="69"/>
      <c r="Z43" s="110"/>
      <c r="AA43" s="1"/>
    </row>
    <row r="44" spans="1:27" x14ac:dyDescent="0.35">
      <c r="A44" s="1"/>
      <c r="B44" s="68"/>
      <c r="C44" s="69"/>
      <c r="D44" s="69"/>
      <c r="E44" s="69"/>
      <c r="F44" s="70"/>
      <c r="G44" s="58"/>
      <c r="H44" s="68"/>
      <c r="I44" s="69"/>
      <c r="J44" s="69"/>
      <c r="K44" s="69"/>
      <c r="L44" s="70"/>
      <c r="M44" s="58"/>
      <c r="N44" s="68"/>
      <c r="O44" s="69"/>
      <c r="P44" s="69"/>
      <c r="Q44" s="69"/>
      <c r="R44" s="70"/>
      <c r="S44" s="58"/>
      <c r="T44" s="68"/>
      <c r="U44" s="69"/>
      <c r="V44" s="69"/>
      <c r="W44" s="69"/>
      <c r="X44" s="69"/>
      <c r="Y44" s="69"/>
      <c r="Z44" s="110"/>
      <c r="AA44" s="1"/>
    </row>
    <row r="45" spans="1:27" x14ac:dyDescent="0.35">
      <c r="A45" s="1"/>
      <c r="B45" s="68"/>
      <c r="C45" s="69"/>
      <c r="D45" s="69"/>
      <c r="E45" s="69"/>
      <c r="F45" s="70"/>
      <c r="G45" s="58"/>
      <c r="H45" s="68"/>
      <c r="I45" s="69"/>
      <c r="J45" s="69"/>
      <c r="K45" s="69"/>
      <c r="L45" s="70"/>
      <c r="M45" s="58"/>
      <c r="N45" s="68"/>
      <c r="O45" s="69"/>
      <c r="P45" s="69"/>
      <c r="Q45" s="69"/>
      <c r="R45" s="70"/>
      <c r="S45" s="58"/>
      <c r="T45" s="68"/>
      <c r="U45" s="69"/>
      <c r="V45" s="69"/>
      <c r="W45" s="69"/>
      <c r="X45" s="69"/>
      <c r="Y45" s="69"/>
      <c r="Z45" s="110"/>
      <c r="AA45" s="1"/>
    </row>
    <row r="46" spans="1:27" x14ac:dyDescent="0.35">
      <c r="A46" s="1"/>
      <c r="B46" s="68"/>
      <c r="C46" s="69"/>
      <c r="D46" s="69"/>
      <c r="E46" s="69"/>
      <c r="F46" s="70"/>
      <c r="G46" s="58"/>
      <c r="H46" s="68"/>
      <c r="I46" s="69"/>
      <c r="J46" s="69"/>
      <c r="K46" s="69"/>
      <c r="L46" s="70"/>
      <c r="M46" s="58"/>
      <c r="N46" s="68"/>
      <c r="O46" s="69"/>
      <c r="P46" s="69"/>
      <c r="Q46" s="69"/>
      <c r="R46" s="70"/>
      <c r="S46" s="58"/>
      <c r="T46" s="68"/>
      <c r="U46" s="69"/>
      <c r="V46" s="69"/>
      <c r="W46" s="69"/>
      <c r="X46" s="69"/>
      <c r="Y46" s="69"/>
      <c r="Z46" s="110"/>
      <c r="AA46" s="1"/>
    </row>
    <row r="47" spans="1:27" x14ac:dyDescent="0.35">
      <c r="A47" s="1"/>
      <c r="B47" s="68"/>
      <c r="C47" s="69"/>
      <c r="D47" s="69"/>
      <c r="E47" s="69"/>
      <c r="F47" s="70"/>
      <c r="G47" s="58"/>
      <c r="H47" s="68"/>
      <c r="I47" s="69"/>
      <c r="J47" s="69"/>
      <c r="K47" s="69"/>
      <c r="L47" s="70"/>
      <c r="M47" s="58"/>
      <c r="N47" s="68"/>
      <c r="O47" s="69"/>
      <c r="P47" s="69"/>
      <c r="Q47" s="69"/>
      <c r="R47" s="70"/>
      <c r="S47" s="58"/>
      <c r="T47" s="68"/>
      <c r="U47" s="69"/>
      <c r="V47" s="69"/>
      <c r="W47" s="69"/>
      <c r="X47" s="69"/>
      <c r="Y47" s="69"/>
      <c r="Z47" s="110"/>
      <c r="AA47" s="1"/>
    </row>
    <row r="48" spans="1:27" x14ac:dyDescent="0.35">
      <c r="A48" s="1"/>
      <c r="B48" s="68"/>
      <c r="C48" s="69"/>
      <c r="D48" s="69"/>
      <c r="E48" s="69"/>
      <c r="F48" s="70"/>
      <c r="G48" s="58"/>
      <c r="H48" s="68"/>
      <c r="I48" s="69"/>
      <c r="J48" s="69"/>
      <c r="K48" s="69"/>
      <c r="L48" s="70"/>
      <c r="M48" s="58"/>
      <c r="N48" s="68"/>
      <c r="O48" s="69"/>
      <c r="P48" s="69"/>
      <c r="Q48" s="69"/>
      <c r="R48" s="70"/>
      <c r="S48" s="58"/>
      <c r="T48" s="68"/>
      <c r="U48" s="69"/>
      <c r="V48" s="69"/>
      <c r="W48" s="69"/>
      <c r="X48" s="69"/>
      <c r="Y48" s="69"/>
      <c r="Z48" s="110"/>
      <c r="AA48" s="1"/>
    </row>
    <row r="49" spans="1:27" x14ac:dyDescent="0.35">
      <c r="A49" s="1"/>
      <c r="B49" s="68"/>
      <c r="C49" s="69"/>
      <c r="D49" s="69"/>
      <c r="E49" s="69"/>
      <c r="F49" s="70"/>
      <c r="G49" s="58"/>
      <c r="H49" s="68"/>
      <c r="I49" s="69"/>
      <c r="J49" s="69"/>
      <c r="K49" s="69"/>
      <c r="L49" s="70"/>
      <c r="M49" s="58"/>
      <c r="N49" s="68"/>
      <c r="O49" s="69"/>
      <c r="P49" s="69"/>
      <c r="Q49" s="69"/>
      <c r="R49" s="70"/>
      <c r="S49" s="58"/>
      <c r="T49" s="68"/>
      <c r="U49" s="69"/>
      <c r="V49" s="69"/>
      <c r="W49" s="69"/>
      <c r="X49" s="69"/>
      <c r="Y49" s="69"/>
      <c r="Z49" s="110"/>
      <c r="AA49" s="1"/>
    </row>
    <row r="50" spans="1:27" x14ac:dyDescent="0.35">
      <c r="A50" s="1"/>
      <c r="B50" s="68"/>
      <c r="C50" s="69"/>
      <c r="D50" s="69"/>
      <c r="E50" s="69"/>
      <c r="F50" s="70"/>
      <c r="G50" s="58"/>
      <c r="H50" s="68"/>
      <c r="I50" s="69"/>
      <c r="J50" s="69"/>
      <c r="K50" s="69"/>
      <c r="L50" s="70"/>
      <c r="M50" s="58"/>
      <c r="N50" s="68"/>
      <c r="O50" s="69"/>
      <c r="P50" s="69"/>
      <c r="Q50" s="69"/>
      <c r="R50" s="70"/>
      <c r="S50" s="58"/>
      <c r="T50" s="68"/>
      <c r="U50" s="69"/>
      <c r="V50" s="69"/>
      <c r="W50" s="69"/>
      <c r="X50" s="69"/>
      <c r="Y50" s="69"/>
      <c r="Z50" s="110"/>
      <c r="AA50" s="1"/>
    </row>
    <row r="51" spans="1:27" x14ac:dyDescent="0.35">
      <c r="A51" s="1"/>
      <c r="B51" s="68"/>
      <c r="C51" s="69"/>
      <c r="D51" s="69"/>
      <c r="E51" s="69"/>
      <c r="F51" s="70"/>
      <c r="G51" s="58"/>
      <c r="H51" s="68"/>
      <c r="I51" s="69"/>
      <c r="J51" s="69"/>
      <c r="K51" s="69"/>
      <c r="L51" s="70"/>
      <c r="M51" s="58"/>
      <c r="N51" s="68"/>
      <c r="O51" s="69"/>
      <c r="P51" s="69"/>
      <c r="Q51" s="69"/>
      <c r="R51" s="70"/>
      <c r="S51" s="58"/>
      <c r="T51" s="68"/>
      <c r="U51" s="69"/>
      <c r="V51" s="69"/>
      <c r="W51" s="69"/>
      <c r="X51" s="69"/>
      <c r="Y51" s="69"/>
      <c r="Z51" s="110"/>
      <c r="AA51" s="1"/>
    </row>
    <row r="52" spans="1:27" x14ac:dyDescent="0.35">
      <c r="A52" s="1"/>
      <c r="B52" s="68"/>
      <c r="C52" s="69"/>
      <c r="D52" s="69"/>
      <c r="E52" s="69"/>
      <c r="F52" s="70"/>
      <c r="G52" s="58"/>
      <c r="H52" s="68"/>
      <c r="I52" s="69"/>
      <c r="J52" s="69"/>
      <c r="K52" s="69"/>
      <c r="L52" s="70"/>
      <c r="M52" s="58"/>
      <c r="N52" s="68"/>
      <c r="O52" s="69"/>
      <c r="P52" s="69"/>
      <c r="Q52" s="69"/>
      <c r="R52" s="70"/>
      <c r="S52" s="58"/>
      <c r="T52" s="68"/>
      <c r="U52" s="69"/>
      <c r="V52" s="69"/>
      <c r="W52" s="69"/>
      <c r="X52" s="69"/>
      <c r="Y52" s="69"/>
      <c r="Z52" s="110"/>
      <c r="AA52" s="1"/>
    </row>
    <row r="53" spans="1:27" x14ac:dyDescent="0.35">
      <c r="A53" s="1"/>
      <c r="B53" s="68"/>
      <c r="C53" s="69"/>
      <c r="D53" s="69"/>
      <c r="E53" s="69"/>
      <c r="F53" s="70"/>
      <c r="G53" s="58"/>
      <c r="H53" s="68"/>
      <c r="I53" s="69"/>
      <c r="J53" s="69"/>
      <c r="K53" s="69"/>
      <c r="L53" s="70"/>
      <c r="M53" s="58"/>
      <c r="N53" s="68"/>
      <c r="O53" s="69"/>
      <c r="P53" s="69"/>
      <c r="Q53" s="69"/>
      <c r="R53" s="70"/>
      <c r="S53" s="58"/>
      <c r="T53" s="68"/>
      <c r="U53" s="69"/>
      <c r="V53" s="69"/>
      <c r="W53" s="69"/>
      <c r="X53" s="69"/>
      <c r="Y53" s="69"/>
      <c r="Z53" s="110"/>
      <c r="AA53" s="1"/>
    </row>
    <row r="54" spans="1:27" x14ac:dyDescent="0.35">
      <c r="A54" s="1"/>
      <c r="B54" s="68"/>
      <c r="C54" s="69"/>
      <c r="D54" s="69"/>
      <c r="E54" s="69"/>
      <c r="F54" s="70"/>
      <c r="G54" s="58"/>
      <c r="H54" s="68"/>
      <c r="I54" s="69"/>
      <c r="J54" s="69"/>
      <c r="K54" s="69"/>
      <c r="L54" s="70"/>
      <c r="M54" s="58"/>
      <c r="N54" s="68"/>
      <c r="O54" s="69"/>
      <c r="P54" s="69"/>
      <c r="Q54" s="69"/>
      <c r="R54" s="70"/>
      <c r="S54" s="58"/>
      <c r="T54" s="68"/>
      <c r="U54" s="69"/>
      <c r="V54" s="69"/>
      <c r="W54" s="69"/>
      <c r="X54" s="69"/>
      <c r="Y54" s="69"/>
      <c r="Z54" s="110"/>
      <c r="AA54" s="1"/>
    </row>
    <row r="55" spans="1:27" x14ac:dyDescent="0.35">
      <c r="A55" s="1"/>
      <c r="B55" s="68"/>
      <c r="C55" s="69"/>
      <c r="D55" s="69"/>
      <c r="E55" s="69"/>
      <c r="F55" s="70"/>
      <c r="G55" s="58"/>
      <c r="H55" s="68"/>
      <c r="I55" s="69"/>
      <c r="J55" s="69"/>
      <c r="K55" s="69"/>
      <c r="L55" s="70"/>
      <c r="M55" s="58"/>
      <c r="N55" s="68"/>
      <c r="O55" s="69"/>
      <c r="P55" s="69"/>
      <c r="Q55" s="69"/>
      <c r="R55" s="70"/>
      <c r="S55" s="58"/>
      <c r="T55" s="68"/>
      <c r="U55" s="69"/>
      <c r="V55" s="69"/>
      <c r="W55" s="69"/>
      <c r="X55" s="69"/>
      <c r="Y55" s="69"/>
      <c r="Z55" s="110"/>
      <c r="AA55" s="1"/>
    </row>
    <row r="56" spans="1:27" x14ac:dyDescent="0.35">
      <c r="A56" s="1"/>
      <c r="B56" s="68"/>
      <c r="C56" s="69"/>
      <c r="D56" s="69"/>
      <c r="E56" s="69"/>
      <c r="F56" s="70"/>
      <c r="G56" s="58"/>
      <c r="H56" s="68"/>
      <c r="I56" s="69"/>
      <c r="J56" s="69"/>
      <c r="K56" s="69"/>
      <c r="L56" s="70"/>
      <c r="M56" s="58"/>
      <c r="N56" s="68"/>
      <c r="O56" s="69"/>
      <c r="P56" s="69"/>
      <c r="Q56" s="69"/>
      <c r="R56" s="70"/>
      <c r="S56" s="58"/>
      <c r="T56" s="68"/>
      <c r="U56" s="69"/>
      <c r="V56" s="69"/>
      <c r="W56" s="69"/>
      <c r="X56" s="69"/>
      <c r="Y56" s="69"/>
      <c r="Z56" s="110"/>
      <c r="AA56" s="1"/>
    </row>
    <row r="57" spans="1:27" x14ac:dyDescent="0.35">
      <c r="A57" s="1"/>
      <c r="B57" s="68"/>
      <c r="C57" s="69"/>
      <c r="D57" s="69"/>
      <c r="E57" s="69"/>
      <c r="F57" s="70"/>
      <c r="G57" s="58"/>
      <c r="H57" s="68"/>
      <c r="I57" s="69"/>
      <c r="J57" s="69"/>
      <c r="K57" s="69"/>
      <c r="L57" s="70"/>
      <c r="M57" s="58"/>
      <c r="N57" s="68"/>
      <c r="O57" s="69"/>
      <c r="P57" s="69"/>
      <c r="Q57" s="69"/>
      <c r="R57" s="70"/>
      <c r="S57" s="58"/>
      <c r="T57" s="68"/>
      <c r="U57" s="69"/>
      <c r="V57" s="69"/>
      <c r="W57" s="69"/>
      <c r="X57" s="69"/>
      <c r="Y57" s="69"/>
      <c r="Z57" s="110"/>
      <c r="AA57" s="1"/>
    </row>
    <row r="58" spans="1:27" x14ac:dyDescent="0.35">
      <c r="A58" s="1"/>
      <c r="B58" s="68"/>
      <c r="C58" s="69"/>
      <c r="D58" s="69"/>
      <c r="E58" s="69"/>
      <c r="F58" s="70"/>
      <c r="G58" s="58"/>
      <c r="H58" s="68"/>
      <c r="I58" s="69"/>
      <c r="J58" s="69"/>
      <c r="K58" s="69"/>
      <c r="L58" s="70"/>
      <c r="M58" s="58"/>
      <c r="N58" s="68"/>
      <c r="O58" s="69"/>
      <c r="P58" s="69"/>
      <c r="Q58" s="69"/>
      <c r="R58" s="70"/>
      <c r="S58" s="58"/>
      <c r="T58" s="68"/>
      <c r="U58" s="69"/>
      <c r="V58" s="69"/>
      <c r="W58" s="69"/>
      <c r="X58" s="69"/>
      <c r="Y58" s="69"/>
      <c r="Z58" s="110"/>
      <c r="AA58" s="1"/>
    </row>
    <row r="59" spans="1:27" x14ac:dyDescent="0.35">
      <c r="A59" s="1"/>
      <c r="B59" s="68"/>
      <c r="C59" s="69"/>
      <c r="D59" s="69"/>
      <c r="E59" s="69"/>
      <c r="F59" s="70"/>
      <c r="G59" s="58"/>
      <c r="H59" s="68"/>
      <c r="I59" s="69"/>
      <c r="J59" s="69"/>
      <c r="K59" s="69"/>
      <c r="L59" s="70"/>
      <c r="M59" s="58"/>
      <c r="N59" s="68"/>
      <c r="O59" s="69"/>
      <c r="P59" s="69"/>
      <c r="Q59" s="69"/>
      <c r="R59" s="70"/>
      <c r="S59" s="58"/>
      <c r="T59" s="68"/>
      <c r="U59" s="69"/>
      <c r="V59" s="69"/>
      <c r="W59" s="69"/>
      <c r="X59" s="69"/>
      <c r="Y59" s="69"/>
      <c r="Z59" s="110"/>
      <c r="AA59" s="1"/>
    </row>
    <row r="60" spans="1:27" x14ac:dyDescent="0.35">
      <c r="A60" s="1"/>
      <c r="B60" s="68"/>
      <c r="C60" s="69"/>
      <c r="D60" s="69"/>
      <c r="E60" s="69"/>
      <c r="F60" s="70"/>
      <c r="G60" s="58"/>
      <c r="H60" s="68"/>
      <c r="I60" s="69"/>
      <c r="J60" s="69"/>
      <c r="K60" s="69"/>
      <c r="L60" s="70"/>
      <c r="M60" s="58"/>
      <c r="N60" s="68"/>
      <c r="O60" s="69"/>
      <c r="P60" s="69"/>
      <c r="Q60" s="69"/>
      <c r="R60" s="70"/>
      <c r="S60" s="58"/>
      <c r="T60" s="68"/>
      <c r="U60" s="69"/>
      <c r="V60" s="69"/>
      <c r="W60" s="69"/>
      <c r="X60" s="69"/>
      <c r="Y60" s="69"/>
      <c r="Z60" s="110"/>
      <c r="AA60" s="1"/>
    </row>
    <row r="61" spans="1:27" x14ac:dyDescent="0.35">
      <c r="A61" s="1"/>
      <c r="B61" s="68"/>
      <c r="C61" s="69"/>
      <c r="D61" s="69"/>
      <c r="E61" s="69"/>
      <c r="F61" s="70"/>
      <c r="G61" s="58"/>
      <c r="H61" s="68"/>
      <c r="I61" s="69"/>
      <c r="J61" s="69"/>
      <c r="K61" s="69"/>
      <c r="L61" s="70"/>
      <c r="M61" s="58"/>
      <c r="N61" s="68"/>
      <c r="O61" s="69"/>
      <c r="P61" s="69"/>
      <c r="Q61" s="69"/>
      <c r="R61" s="70"/>
      <c r="S61" s="58"/>
      <c r="T61" s="68"/>
      <c r="U61" s="69"/>
      <c r="V61" s="69"/>
      <c r="W61" s="69"/>
      <c r="X61" s="69"/>
      <c r="Y61" s="69"/>
      <c r="Z61" s="110"/>
      <c r="AA61" s="1"/>
    </row>
    <row r="62" spans="1:27" x14ac:dyDescent="0.35">
      <c r="A62" s="1"/>
      <c r="B62" s="68"/>
      <c r="C62" s="69"/>
      <c r="D62" s="69"/>
      <c r="E62" s="69"/>
      <c r="F62" s="70"/>
      <c r="G62" s="58"/>
      <c r="H62" s="68"/>
      <c r="I62" s="69"/>
      <c r="J62" s="69"/>
      <c r="K62" s="69"/>
      <c r="L62" s="70"/>
      <c r="M62" s="58"/>
      <c r="N62" s="68"/>
      <c r="O62" s="69"/>
      <c r="P62" s="69"/>
      <c r="Q62" s="69"/>
      <c r="R62" s="70"/>
      <c r="S62" s="58"/>
      <c r="T62" s="68"/>
      <c r="U62" s="69"/>
      <c r="V62" s="69"/>
      <c r="W62" s="69"/>
      <c r="X62" s="69"/>
      <c r="Y62" s="69"/>
      <c r="Z62" s="110"/>
      <c r="AA62" s="1"/>
    </row>
    <row r="63" spans="1:27" x14ac:dyDescent="0.35">
      <c r="A63" s="1"/>
      <c r="B63" s="68"/>
      <c r="C63" s="69"/>
      <c r="D63" s="69"/>
      <c r="E63" s="69"/>
      <c r="F63" s="70"/>
      <c r="G63" s="58"/>
      <c r="H63" s="68"/>
      <c r="I63" s="69"/>
      <c r="J63" s="69"/>
      <c r="K63" s="69"/>
      <c r="L63" s="70"/>
      <c r="M63" s="58"/>
      <c r="N63" s="68"/>
      <c r="O63" s="69"/>
      <c r="P63" s="69"/>
      <c r="Q63" s="69"/>
      <c r="R63" s="70"/>
      <c r="S63" s="58"/>
      <c r="T63" s="68"/>
      <c r="U63" s="69"/>
      <c r="V63" s="69"/>
      <c r="W63" s="69"/>
      <c r="X63" s="69"/>
      <c r="Y63" s="69"/>
      <c r="Z63" s="110"/>
      <c r="AA63" s="1"/>
    </row>
    <row r="64" spans="1:27" x14ac:dyDescent="0.35">
      <c r="A64" s="1"/>
      <c r="B64" s="68"/>
      <c r="C64" s="69"/>
      <c r="D64" s="69"/>
      <c r="E64" s="69"/>
      <c r="F64" s="70"/>
      <c r="G64" s="58"/>
      <c r="H64" s="68"/>
      <c r="I64" s="69"/>
      <c r="J64" s="69"/>
      <c r="K64" s="69"/>
      <c r="L64" s="70"/>
      <c r="M64" s="58"/>
      <c r="N64" s="68"/>
      <c r="O64" s="69"/>
      <c r="P64" s="69"/>
      <c r="Q64" s="69"/>
      <c r="R64" s="70"/>
      <c r="S64" s="58"/>
      <c r="T64" s="68"/>
      <c r="U64" s="69"/>
      <c r="V64" s="69"/>
      <c r="W64" s="69"/>
      <c r="X64" s="69"/>
      <c r="Y64" s="69"/>
      <c r="Z64" s="110"/>
      <c r="AA64" s="1"/>
    </row>
    <row r="65" spans="1:27" x14ac:dyDescent="0.35">
      <c r="A65" s="1"/>
      <c r="B65" s="68"/>
      <c r="C65" s="69"/>
      <c r="D65" s="69"/>
      <c r="E65" s="69"/>
      <c r="F65" s="70"/>
      <c r="G65" s="58"/>
      <c r="H65" s="68"/>
      <c r="I65" s="69"/>
      <c r="J65" s="69"/>
      <c r="K65" s="69"/>
      <c r="L65" s="70"/>
      <c r="M65" s="58"/>
      <c r="N65" s="68"/>
      <c r="O65" s="69"/>
      <c r="P65" s="69"/>
      <c r="Q65" s="69"/>
      <c r="R65" s="70"/>
      <c r="S65" s="58"/>
      <c r="T65" s="68"/>
      <c r="U65" s="69"/>
      <c r="V65" s="69"/>
      <c r="W65" s="69"/>
      <c r="X65" s="69"/>
      <c r="Y65" s="69"/>
      <c r="Z65" s="110"/>
      <c r="AA65" s="1"/>
    </row>
    <row r="66" spans="1:27" x14ac:dyDescent="0.35">
      <c r="A66" s="1"/>
      <c r="B66" s="68"/>
      <c r="C66" s="69"/>
      <c r="D66" s="69"/>
      <c r="E66" s="69"/>
      <c r="F66" s="70"/>
      <c r="G66" s="58"/>
      <c r="H66" s="68"/>
      <c r="I66" s="69"/>
      <c r="J66" s="69"/>
      <c r="K66" s="69"/>
      <c r="L66" s="70"/>
      <c r="M66" s="58"/>
      <c r="N66" s="68"/>
      <c r="O66" s="69"/>
      <c r="P66" s="69"/>
      <c r="Q66" s="69"/>
      <c r="R66" s="70"/>
      <c r="S66" s="58"/>
      <c r="T66" s="68"/>
      <c r="U66" s="69"/>
      <c r="V66" s="69"/>
      <c r="W66" s="69"/>
      <c r="X66" s="69"/>
      <c r="Y66" s="69"/>
      <c r="Z66" s="110"/>
      <c r="AA66" s="1"/>
    </row>
    <row r="67" spans="1:27" x14ac:dyDescent="0.35">
      <c r="A67" s="1"/>
      <c r="B67" s="68"/>
      <c r="C67" s="69"/>
      <c r="D67" s="69"/>
      <c r="E67" s="69"/>
      <c r="F67" s="70"/>
      <c r="G67" s="58"/>
      <c r="H67" s="68"/>
      <c r="I67" s="69"/>
      <c r="J67" s="69"/>
      <c r="K67" s="69"/>
      <c r="L67" s="70"/>
      <c r="M67" s="58"/>
      <c r="N67" s="68"/>
      <c r="O67" s="69"/>
      <c r="P67" s="69"/>
      <c r="Q67" s="69"/>
      <c r="R67" s="70"/>
      <c r="S67" s="58"/>
      <c r="T67" s="68"/>
      <c r="U67" s="69"/>
      <c r="V67" s="69"/>
      <c r="W67" s="69"/>
      <c r="X67" s="69"/>
      <c r="Y67" s="69"/>
      <c r="Z67" s="110"/>
      <c r="AA67" s="1"/>
    </row>
    <row r="68" spans="1:27" x14ac:dyDescent="0.35">
      <c r="A68" s="1"/>
      <c r="B68" s="68"/>
      <c r="C68" s="69"/>
      <c r="D68" s="69"/>
      <c r="E68" s="69"/>
      <c r="F68" s="70"/>
      <c r="G68" s="58"/>
      <c r="H68" s="68"/>
      <c r="I68" s="69"/>
      <c r="J68" s="69"/>
      <c r="K68" s="69"/>
      <c r="L68" s="70"/>
      <c r="M68" s="58"/>
      <c r="N68" s="68"/>
      <c r="O68" s="69"/>
      <c r="P68" s="69"/>
      <c r="Q68" s="69"/>
      <c r="R68" s="70"/>
      <c r="S68" s="58"/>
      <c r="T68" s="68"/>
      <c r="U68" s="69"/>
      <c r="V68" s="69"/>
      <c r="W68" s="69"/>
      <c r="X68" s="69"/>
      <c r="Y68" s="69"/>
      <c r="Z68" s="110"/>
      <c r="AA68" s="1"/>
    </row>
    <row r="69" spans="1:27" x14ac:dyDescent="0.35">
      <c r="A69" s="1"/>
      <c r="B69" s="68"/>
      <c r="C69" s="69"/>
      <c r="D69" s="69"/>
      <c r="E69" s="69"/>
      <c r="F69" s="70"/>
      <c r="G69" s="58"/>
      <c r="H69" s="68"/>
      <c r="I69" s="69"/>
      <c r="J69" s="69"/>
      <c r="K69" s="69"/>
      <c r="L69" s="70"/>
      <c r="M69" s="58"/>
      <c r="N69" s="68"/>
      <c r="O69" s="69"/>
      <c r="P69" s="69"/>
      <c r="Q69" s="69"/>
      <c r="R69" s="70"/>
      <c r="S69" s="58"/>
      <c r="T69" s="68"/>
      <c r="U69" s="69"/>
      <c r="V69" s="69"/>
      <c r="W69" s="69"/>
      <c r="X69" s="69"/>
      <c r="Y69" s="69"/>
      <c r="Z69" s="110"/>
      <c r="AA69" s="1"/>
    </row>
    <row r="70" spans="1:27" x14ac:dyDescent="0.35">
      <c r="A70" s="1"/>
      <c r="B70" s="68"/>
      <c r="C70" s="69"/>
      <c r="D70" s="69"/>
      <c r="E70" s="69"/>
      <c r="F70" s="70"/>
      <c r="G70" s="58"/>
      <c r="H70" s="68"/>
      <c r="I70" s="69"/>
      <c r="J70" s="69"/>
      <c r="K70" s="69"/>
      <c r="L70" s="70"/>
      <c r="M70" s="58"/>
      <c r="N70" s="68"/>
      <c r="O70" s="69"/>
      <c r="P70" s="69"/>
      <c r="Q70" s="69"/>
      <c r="R70" s="70"/>
      <c r="S70" s="58"/>
      <c r="T70" s="68"/>
      <c r="U70" s="69"/>
      <c r="V70" s="69"/>
      <c r="W70" s="69"/>
      <c r="X70" s="69"/>
      <c r="Y70" s="69"/>
      <c r="Z70" s="110"/>
      <c r="AA70" s="1"/>
    </row>
    <row r="71" spans="1:27" x14ac:dyDescent="0.35">
      <c r="A71" s="1"/>
      <c r="B71" s="68"/>
      <c r="C71" s="69"/>
      <c r="D71" s="69"/>
      <c r="E71" s="69"/>
      <c r="F71" s="70"/>
      <c r="G71" s="58"/>
      <c r="H71" s="68"/>
      <c r="I71" s="69"/>
      <c r="J71" s="69"/>
      <c r="K71" s="69"/>
      <c r="L71" s="70"/>
      <c r="M71" s="58"/>
      <c r="N71" s="68"/>
      <c r="O71" s="69"/>
      <c r="P71" s="69"/>
      <c r="Q71" s="69"/>
      <c r="R71" s="70"/>
      <c r="S71" s="58"/>
      <c r="T71" s="68"/>
      <c r="U71" s="69"/>
      <c r="V71" s="69"/>
      <c r="W71" s="69"/>
      <c r="X71" s="69"/>
      <c r="Y71" s="69"/>
      <c r="Z71" s="110"/>
      <c r="AA71" s="1"/>
    </row>
    <row r="72" spans="1:27" x14ac:dyDescent="0.35">
      <c r="A72" s="1"/>
      <c r="B72" s="68"/>
      <c r="C72" s="69"/>
      <c r="D72" s="69"/>
      <c r="E72" s="69"/>
      <c r="F72" s="70"/>
      <c r="G72" s="58"/>
      <c r="H72" s="68"/>
      <c r="I72" s="69"/>
      <c r="J72" s="69"/>
      <c r="K72" s="69"/>
      <c r="L72" s="70"/>
      <c r="M72" s="58"/>
      <c r="N72" s="68"/>
      <c r="O72" s="69"/>
      <c r="P72" s="69"/>
      <c r="Q72" s="69"/>
      <c r="R72" s="70"/>
      <c r="S72" s="58"/>
      <c r="T72" s="68"/>
      <c r="U72" s="69"/>
      <c r="V72" s="69"/>
      <c r="W72" s="69"/>
      <c r="X72" s="69"/>
      <c r="Y72" s="69"/>
      <c r="Z72" s="110"/>
      <c r="AA72" s="1"/>
    </row>
    <row r="73" spans="1:27" x14ac:dyDescent="0.35">
      <c r="A73" s="1"/>
      <c r="B73" s="68"/>
      <c r="C73" s="69"/>
      <c r="D73" s="69"/>
      <c r="E73" s="69"/>
      <c r="F73" s="70"/>
      <c r="G73" s="58"/>
      <c r="H73" s="68"/>
      <c r="I73" s="69"/>
      <c r="J73" s="69"/>
      <c r="K73" s="69"/>
      <c r="L73" s="70"/>
      <c r="M73" s="58"/>
      <c r="N73" s="68"/>
      <c r="O73" s="69"/>
      <c r="P73" s="69"/>
      <c r="Q73" s="69"/>
      <c r="R73" s="70"/>
      <c r="S73" s="58"/>
      <c r="T73" s="68"/>
      <c r="U73" s="69"/>
      <c r="V73" s="69"/>
      <c r="W73" s="69"/>
      <c r="X73" s="69"/>
      <c r="Y73" s="69"/>
      <c r="Z73" s="110"/>
      <c r="AA73" s="1"/>
    </row>
    <row r="74" spans="1:27" x14ac:dyDescent="0.35">
      <c r="A74" s="1"/>
      <c r="B74" s="68"/>
      <c r="C74" s="69"/>
      <c r="D74" s="69"/>
      <c r="E74" s="69"/>
      <c r="F74" s="70"/>
      <c r="G74" s="58"/>
      <c r="H74" s="68"/>
      <c r="I74" s="69"/>
      <c r="J74" s="69"/>
      <c r="K74" s="69"/>
      <c r="L74" s="70"/>
      <c r="M74" s="58"/>
      <c r="N74" s="68"/>
      <c r="O74" s="69"/>
      <c r="P74" s="69"/>
      <c r="Q74" s="69"/>
      <c r="R74" s="70"/>
      <c r="S74" s="58"/>
      <c r="T74" s="68"/>
      <c r="U74" s="69"/>
      <c r="V74" s="69"/>
      <c r="W74" s="69"/>
      <c r="X74" s="69"/>
      <c r="Y74" s="69"/>
      <c r="Z74" s="110"/>
      <c r="AA74" s="1"/>
    </row>
    <row r="75" spans="1:27" x14ac:dyDescent="0.35">
      <c r="A75" s="1"/>
      <c r="B75" s="68"/>
      <c r="C75" s="69"/>
      <c r="D75" s="69"/>
      <c r="E75" s="69"/>
      <c r="F75" s="70"/>
      <c r="G75" s="58"/>
      <c r="H75" s="68"/>
      <c r="I75" s="69"/>
      <c r="J75" s="69"/>
      <c r="K75" s="69"/>
      <c r="L75" s="70"/>
      <c r="M75" s="58"/>
      <c r="N75" s="68"/>
      <c r="O75" s="69"/>
      <c r="P75" s="69"/>
      <c r="Q75" s="69"/>
      <c r="R75" s="70"/>
      <c r="S75" s="58"/>
      <c r="T75" s="68"/>
      <c r="U75" s="69"/>
      <c r="V75" s="69"/>
      <c r="W75" s="69"/>
      <c r="X75" s="69"/>
      <c r="Y75" s="69"/>
      <c r="Z75" s="110"/>
      <c r="AA75" s="1"/>
    </row>
    <row r="76" spans="1:27" x14ac:dyDescent="0.35">
      <c r="A76" s="1"/>
      <c r="B76" s="68"/>
      <c r="C76" s="69"/>
      <c r="D76" s="69"/>
      <c r="E76" s="69"/>
      <c r="F76" s="70"/>
      <c r="G76" s="58"/>
      <c r="H76" s="68"/>
      <c r="I76" s="69"/>
      <c r="J76" s="69"/>
      <c r="K76" s="69"/>
      <c r="L76" s="70"/>
      <c r="M76" s="58"/>
      <c r="N76" s="68"/>
      <c r="O76" s="69"/>
      <c r="P76" s="69"/>
      <c r="Q76" s="69"/>
      <c r="R76" s="70"/>
      <c r="S76" s="58"/>
      <c r="T76" s="68"/>
      <c r="U76" s="69"/>
      <c r="V76" s="69"/>
      <c r="W76" s="69"/>
      <c r="X76" s="69"/>
      <c r="Y76" s="69"/>
      <c r="Z76" s="110"/>
      <c r="AA76" s="1"/>
    </row>
    <row r="77" spans="1:27" x14ac:dyDescent="0.35">
      <c r="A77" s="1"/>
      <c r="B77" s="68"/>
      <c r="C77" s="69"/>
      <c r="D77" s="69"/>
      <c r="E77" s="69"/>
      <c r="F77" s="70"/>
      <c r="G77" s="58"/>
      <c r="H77" s="68"/>
      <c r="I77" s="69"/>
      <c r="J77" s="69"/>
      <c r="K77" s="69"/>
      <c r="L77" s="70"/>
      <c r="M77" s="58"/>
      <c r="N77" s="68"/>
      <c r="O77" s="69"/>
      <c r="P77" s="69"/>
      <c r="Q77" s="69"/>
      <c r="R77" s="70"/>
      <c r="S77" s="58"/>
      <c r="T77" s="68"/>
      <c r="U77" s="69"/>
      <c r="V77" s="69"/>
      <c r="W77" s="69"/>
      <c r="X77" s="69"/>
      <c r="Y77" s="69"/>
      <c r="Z77" s="110"/>
      <c r="AA77" s="1"/>
    </row>
    <row r="78" spans="1:27" x14ac:dyDescent="0.35">
      <c r="A78" s="1"/>
      <c r="B78" s="68"/>
      <c r="C78" s="69"/>
      <c r="D78" s="69"/>
      <c r="E78" s="69"/>
      <c r="F78" s="70"/>
      <c r="G78" s="58"/>
      <c r="H78" s="68"/>
      <c r="I78" s="69"/>
      <c r="J78" s="69"/>
      <c r="K78" s="69"/>
      <c r="L78" s="70"/>
      <c r="M78" s="58"/>
      <c r="N78" s="68"/>
      <c r="O78" s="69"/>
      <c r="P78" s="69"/>
      <c r="Q78" s="69"/>
      <c r="R78" s="70"/>
      <c r="S78" s="58"/>
      <c r="T78" s="68"/>
      <c r="U78" s="69"/>
      <c r="V78" s="69"/>
      <c r="W78" s="69"/>
      <c r="X78" s="69"/>
      <c r="Y78" s="69"/>
      <c r="Z78" s="110"/>
      <c r="AA78" s="1"/>
    </row>
    <row r="79" spans="1:27" x14ac:dyDescent="0.35">
      <c r="A79" s="1"/>
      <c r="B79" s="68"/>
      <c r="C79" s="69"/>
      <c r="D79" s="69"/>
      <c r="E79" s="69"/>
      <c r="F79" s="70"/>
      <c r="G79" s="58"/>
      <c r="H79" s="68"/>
      <c r="I79" s="69"/>
      <c r="J79" s="69"/>
      <c r="K79" s="69"/>
      <c r="L79" s="70"/>
      <c r="M79" s="58"/>
      <c r="N79" s="68"/>
      <c r="O79" s="69"/>
      <c r="P79" s="69"/>
      <c r="Q79" s="69"/>
      <c r="R79" s="70"/>
      <c r="S79" s="58"/>
      <c r="T79" s="68"/>
      <c r="U79" s="69"/>
      <c r="V79" s="69"/>
      <c r="W79" s="69"/>
      <c r="X79" s="69"/>
      <c r="Y79" s="69"/>
      <c r="Z79" s="110"/>
      <c r="AA79" s="1"/>
    </row>
    <row r="80" spans="1:27" x14ac:dyDescent="0.35">
      <c r="A80" s="1"/>
      <c r="B80" s="68"/>
      <c r="C80" s="69"/>
      <c r="D80" s="69"/>
      <c r="E80" s="69"/>
      <c r="F80" s="70"/>
      <c r="G80" s="58"/>
      <c r="H80" s="68"/>
      <c r="I80" s="69"/>
      <c r="J80" s="69"/>
      <c r="K80" s="69"/>
      <c r="L80" s="70"/>
      <c r="M80" s="58"/>
      <c r="N80" s="68"/>
      <c r="O80" s="69"/>
      <c r="P80" s="69"/>
      <c r="Q80" s="69"/>
      <c r="R80" s="70"/>
      <c r="S80" s="58"/>
      <c r="T80" s="68"/>
      <c r="U80" s="69"/>
      <c r="V80" s="69"/>
      <c r="W80" s="69"/>
      <c r="X80" s="69"/>
      <c r="Y80" s="69"/>
      <c r="Z80" s="110"/>
      <c r="AA80" s="1"/>
    </row>
    <row r="81" spans="1:27" x14ac:dyDescent="0.35">
      <c r="A81" s="1"/>
      <c r="B81" s="68"/>
      <c r="C81" s="69"/>
      <c r="D81" s="69"/>
      <c r="E81" s="69"/>
      <c r="F81" s="70"/>
      <c r="G81" s="58"/>
      <c r="H81" s="68"/>
      <c r="I81" s="69"/>
      <c r="J81" s="69"/>
      <c r="K81" s="69"/>
      <c r="L81" s="70"/>
      <c r="M81" s="58"/>
      <c r="N81" s="68"/>
      <c r="O81" s="69"/>
      <c r="P81" s="69"/>
      <c r="Q81" s="69"/>
      <c r="R81" s="70"/>
      <c r="S81" s="58"/>
      <c r="T81" s="68"/>
      <c r="U81" s="69"/>
      <c r="V81" s="69"/>
      <c r="W81" s="69"/>
      <c r="X81" s="69"/>
      <c r="Y81" s="69"/>
      <c r="Z81" s="110"/>
      <c r="AA81" s="1"/>
    </row>
    <row r="82" spans="1:27" x14ac:dyDescent="0.35">
      <c r="A82" s="1"/>
      <c r="B82" s="68"/>
      <c r="C82" s="69"/>
      <c r="D82" s="69"/>
      <c r="E82" s="69"/>
      <c r="F82" s="70"/>
      <c r="G82" s="58"/>
      <c r="H82" s="68"/>
      <c r="I82" s="69"/>
      <c r="J82" s="69"/>
      <c r="K82" s="69"/>
      <c r="L82" s="70"/>
      <c r="M82" s="58"/>
      <c r="N82" s="68"/>
      <c r="O82" s="69"/>
      <c r="P82" s="69"/>
      <c r="Q82" s="69"/>
      <c r="R82" s="70"/>
      <c r="S82" s="58"/>
      <c r="T82" s="68"/>
      <c r="U82" s="69"/>
      <c r="V82" s="69"/>
      <c r="W82" s="69"/>
      <c r="X82" s="69"/>
      <c r="Y82" s="69"/>
      <c r="Z82" s="110"/>
      <c r="AA82" s="1"/>
    </row>
    <row r="83" spans="1:27" x14ac:dyDescent="0.35">
      <c r="A83" s="1"/>
      <c r="B83" s="68"/>
      <c r="C83" s="69"/>
      <c r="D83" s="69"/>
      <c r="E83" s="69"/>
      <c r="F83" s="70"/>
      <c r="G83" s="58"/>
      <c r="H83" s="68"/>
      <c r="I83" s="69"/>
      <c r="J83" s="69"/>
      <c r="K83" s="69"/>
      <c r="L83" s="70"/>
      <c r="M83" s="58"/>
      <c r="N83" s="68"/>
      <c r="O83" s="69"/>
      <c r="P83" s="69"/>
      <c r="Q83" s="69"/>
      <c r="R83" s="70"/>
      <c r="S83" s="58"/>
      <c r="T83" s="68"/>
      <c r="U83" s="69"/>
      <c r="V83" s="69"/>
      <c r="W83" s="69"/>
      <c r="X83" s="69"/>
      <c r="Y83" s="69"/>
      <c r="Z83" s="110"/>
      <c r="AA83" s="1"/>
    </row>
    <row r="84" spans="1:27" x14ac:dyDescent="0.35">
      <c r="A84" s="1"/>
      <c r="B84" s="68"/>
      <c r="C84" s="69"/>
      <c r="D84" s="69"/>
      <c r="E84" s="69"/>
      <c r="F84" s="70"/>
      <c r="G84" s="58"/>
      <c r="H84" s="68"/>
      <c r="I84" s="69"/>
      <c r="J84" s="69"/>
      <c r="K84" s="69"/>
      <c r="L84" s="70"/>
      <c r="M84" s="58"/>
      <c r="N84" s="68"/>
      <c r="O84" s="69"/>
      <c r="P84" s="69"/>
      <c r="Q84" s="69"/>
      <c r="R84" s="70"/>
      <c r="S84" s="58"/>
      <c r="T84" s="68"/>
      <c r="U84" s="69"/>
      <c r="V84" s="69"/>
      <c r="W84" s="69"/>
      <c r="X84" s="69"/>
      <c r="Y84" s="69"/>
      <c r="Z84" s="110"/>
      <c r="AA84" s="1"/>
    </row>
    <row r="85" spans="1:27" x14ac:dyDescent="0.35">
      <c r="A85" s="1"/>
      <c r="B85" s="68"/>
      <c r="C85" s="69"/>
      <c r="D85" s="69"/>
      <c r="E85" s="69"/>
      <c r="F85" s="70"/>
      <c r="G85" s="58"/>
      <c r="H85" s="68"/>
      <c r="I85" s="69"/>
      <c r="J85" s="69"/>
      <c r="K85" s="69"/>
      <c r="L85" s="70"/>
      <c r="M85" s="58"/>
      <c r="N85" s="68"/>
      <c r="O85" s="69"/>
      <c r="P85" s="69"/>
      <c r="Q85" s="69"/>
      <c r="R85" s="70"/>
      <c r="S85" s="58"/>
      <c r="T85" s="68"/>
      <c r="U85" s="69"/>
      <c r="V85" s="69"/>
      <c r="W85" s="69"/>
      <c r="X85" s="69"/>
      <c r="Y85" s="69"/>
      <c r="Z85" s="110"/>
      <c r="AA85" s="1"/>
    </row>
    <row r="86" spans="1:27" x14ac:dyDescent="0.35">
      <c r="A86" s="1"/>
      <c r="B86" s="68"/>
      <c r="C86" s="69"/>
      <c r="D86" s="69"/>
      <c r="E86" s="69"/>
      <c r="F86" s="70"/>
      <c r="G86" s="58"/>
      <c r="H86" s="68"/>
      <c r="I86" s="69"/>
      <c r="J86" s="69"/>
      <c r="K86" s="69"/>
      <c r="L86" s="70"/>
      <c r="M86" s="58"/>
      <c r="N86" s="68"/>
      <c r="O86" s="69"/>
      <c r="P86" s="69"/>
      <c r="Q86" s="69"/>
      <c r="R86" s="70"/>
      <c r="S86" s="58"/>
      <c r="T86" s="68"/>
      <c r="U86" s="69"/>
      <c r="V86" s="69"/>
      <c r="W86" s="69"/>
      <c r="X86" s="69"/>
      <c r="Y86" s="69"/>
      <c r="Z86" s="110"/>
      <c r="AA86" s="1"/>
    </row>
    <row r="87" spans="1:27" x14ac:dyDescent="0.35">
      <c r="A87" s="1"/>
      <c r="B87" s="68"/>
      <c r="C87" s="69"/>
      <c r="D87" s="69"/>
      <c r="E87" s="69"/>
      <c r="F87" s="70"/>
      <c r="G87" s="58"/>
      <c r="H87" s="68"/>
      <c r="I87" s="69"/>
      <c r="J87" s="69"/>
      <c r="K87" s="69"/>
      <c r="L87" s="70"/>
      <c r="M87" s="58"/>
      <c r="N87" s="68"/>
      <c r="O87" s="69"/>
      <c r="P87" s="69"/>
      <c r="Q87" s="69"/>
      <c r="R87" s="70"/>
      <c r="S87" s="58"/>
      <c r="T87" s="68"/>
      <c r="U87" s="69"/>
      <c r="V87" s="69"/>
      <c r="W87" s="69"/>
      <c r="X87" s="69"/>
      <c r="Y87" s="69"/>
      <c r="Z87" s="110"/>
      <c r="AA87" s="1"/>
    </row>
    <row r="88" spans="1:27" x14ac:dyDescent="0.35">
      <c r="A88" s="1"/>
      <c r="B88" s="68"/>
      <c r="C88" s="69"/>
      <c r="D88" s="69"/>
      <c r="E88" s="69"/>
      <c r="F88" s="70"/>
      <c r="G88" s="58"/>
      <c r="H88" s="68"/>
      <c r="I88" s="69"/>
      <c r="J88" s="69"/>
      <c r="K88" s="69"/>
      <c r="L88" s="70"/>
      <c r="M88" s="58"/>
      <c r="N88" s="68"/>
      <c r="O88" s="69"/>
      <c r="P88" s="69"/>
      <c r="Q88" s="69"/>
      <c r="R88" s="70"/>
      <c r="S88" s="58"/>
      <c r="T88" s="68"/>
      <c r="U88" s="69"/>
      <c r="V88" s="69"/>
      <c r="W88" s="69"/>
      <c r="X88" s="69"/>
      <c r="Y88" s="69"/>
      <c r="Z88" s="110"/>
      <c r="AA88" s="1"/>
    </row>
    <row r="89" spans="1:27" x14ac:dyDescent="0.35">
      <c r="A89" s="1"/>
      <c r="B89" s="68"/>
      <c r="C89" s="69"/>
      <c r="D89" s="69"/>
      <c r="E89" s="69"/>
      <c r="F89" s="70"/>
      <c r="G89" s="58"/>
      <c r="H89" s="68"/>
      <c r="I89" s="69"/>
      <c r="J89" s="69"/>
      <c r="K89" s="69"/>
      <c r="L89" s="70"/>
      <c r="M89" s="58"/>
      <c r="N89" s="68"/>
      <c r="O89" s="69"/>
      <c r="P89" s="69"/>
      <c r="Q89" s="69"/>
      <c r="R89" s="70"/>
      <c r="S89" s="58"/>
      <c r="T89" s="68"/>
      <c r="U89" s="69"/>
      <c r="V89" s="69"/>
      <c r="W89" s="69"/>
      <c r="X89" s="69"/>
      <c r="Y89" s="69"/>
      <c r="Z89" s="110"/>
      <c r="AA89" s="1"/>
    </row>
    <row r="90" spans="1:27" x14ac:dyDescent="0.35">
      <c r="A90" s="1"/>
      <c r="B90" s="68"/>
      <c r="C90" s="69"/>
      <c r="D90" s="69"/>
      <c r="E90" s="69"/>
      <c r="F90" s="70"/>
      <c r="G90" s="58"/>
      <c r="H90" s="68"/>
      <c r="I90" s="69"/>
      <c r="J90" s="69"/>
      <c r="K90" s="69"/>
      <c r="L90" s="70"/>
      <c r="M90" s="58"/>
      <c r="N90" s="68"/>
      <c r="O90" s="69"/>
      <c r="P90" s="69"/>
      <c r="Q90" s="69"/>
      <c r="R90" s="70"/>
      <c r="S90" s="58"/>
      <c r="T90" s="68"/>
      <c r="U90" s="69"/>
      <c r="V90" s="69"/>
      <c r="W90" s="69"/>
      <c r="X90" s="69"/>
      <c r="Y90" s="69"/>
      <c r="Z90" s="110"/>
      <c r="AA90" s="1"/>
    </row>
    <row r="91" spans="1:27" x14ac:dyDescent="0.35">
      <c r="A91" s="1"/>
      <c r="B91" s="68"/>
      <c r="C91" s="69"/>
      <c r="D91" s="69"/>
      <c r="E91" s="69"/>
      <c r="F91" s="70"/>
      <c r="G91" s="58"/>
      <c r="H91" s="68"/>
      <c r="I91" s="69"/>
      <c r="J91" s="69"/>
      <c r="K91" s="69"/>
      <c r="L91" s="70"/>
      <c r="M91" s="58"/>
      <c r="N91" s="68"/>
      <c r="O91" s="69"/>
      <c r="P91" s="69"/>
      <c r="Q91" s="69"/>
      <c r="R91" s="70"/>
      <c r="S91" s="58"/>
      <c r="T91" s="68"/>
      <c r="U91" s="69"/>
      <c r="V91" s="69"/>
      <c r="W91" s="69"/>
      <c r="X91" s="69"/>
      <c r="Y91" s="69"/>
      <c r="Z91" s="110"/>
      <c r="AA91" s="1"/>
    </row>
    <row r="92" spans="1:27" x14ac:dyDescent="0.35">
      <c r="A92" s="1"/>
      <c r="B92" s="68"/>
      <c r="C92" s="69"/>
      <c r="D92" s="69"/>
      <c r="E92" s="69"/>
      <c r="F92" s="70"/>
      <c r="G92" s="58"/>
      <c r="H92" s="68"/>
      <c r="I92" s="69"/>
      <c r="J92" s="69"/>
      <c r="K92" s="69"/>
      <c r="L92" s="70"/>
      <c r="M92" s="58"/>
      <c r="N92" s="68"/>
      <c r="O92" s="69"/>
      <c r="P92" s="69"/>
      <c r="Q92" s="69"/>
      <c r="R92" s="70"/>
      <c r="S92" s="58"/>
      <c r="T92" s="68"/>
      <c r="U92" s="69"/>
      <c r="V92" s="69"/>
      <c r="W92" s="69"/>
      <c r="X92" s="69"/>
      <c r="Y92" s="69"/>
      <c r="Z92" s="110"/>
      <c r="AA92" s="1"/>
    </row>
    <row r="93" spans="1:27" x14ac:dyDescent="0.35">
      <c r="A93" s="1"/>
      <c r="B93" s="68"/>
      <c r="C93" s="69"/>
      <c r="D93" s="69"/>
      <c r="E93" s="69"/>
      <c r="F93" s="70"/>
      <c r="G93" s="58"/>
      <c r="H93" s="68"/>
      <c r="I93" s="69"/>
      <c r="J93" s="69"/>
      <c r="K93" s="69"/>
      <c r="L93" s="70"/>
      <c r="M93" s="58"/>
      <c r="N93" s="68"/>
      <c r="O93" s="69"/>
      <c r="P93" s="69"/>
      <c r="Q93" s="69"/>
      <c r="R93" s="70"/>
      <c r="S93" s="58"/>
      <c r="T93" s="68"/>
      <c r="U93" s="69"/>
      <c r="V93" s="69"/>
      <c r="W93" s="69"/>
      <c r="X93" s="69"/>
      <c r="Y93" s="69"/>
      <c r="Z93" s="110"/>
      <c r="AA93" s="1"/>
    </row>
    <row r="94" spans="1:27" x14ac:dyDescent="0.35">
      <c r="A94" s="1"/>
      <c r="B94" s="68"/>
      <c r="C94" s="69"/>
      <c r="D94" s="69"/>
      <c r="E94" s="69"/>
      <c r="F94" s="70"/>
      <c r="G94" s="58"/>
      <c r="H94" s="68"/>
      <c r="I94" s="69"/>
      <c r="J94" s="69"/>
      <c r="K94" s="69"/>
      <c r="L94" s="70"/>
      <c r="M94" s="58"/>
      <c r="N94" s="68"/>
      <c r="O94" s="69"/>
      <c r="P94" s="69"/>
      <c r="Q94" s="69"/>
      <c r="R94" s="70"/>
      <c r="S94" s="58"/>
      <c r="T94" s="68"/>
      <c r="U94" s="69"/>
      <c r="V94" s="69"/>
      <c r="W94" s="69"/>
      <c r="X94" s="69"/>
      <c r="Y94" s="69"/>
      <c r="Z94" s="110"/>
      <c r="AA94" s="1"/>
    </row>
    <row r="95" spans="1:27" x14ac:dyDescent="0.35">
      <c r="A95" s="1"/>
      <c r="B95" s="68"/>
      <c r="C95" s="69"/>
      <c r="D95" s="69"/>
      <c r="E95" s="69"/>
      <c r="F95" s="70"/>
      <c r="G95" s="58"/>
      <c r="H95" s="68"/>
      <c r="I95" s="69"/>
      <c r="J95" s="69"/>
      <c r="K95" s="69"/>
      <c r="L95" s="70"/>
      <c r="M95" s="58"/>
      <c r="N95" s="68"/>
      <c r="O95" s="69"/>
      <c r="P95" s="69"/>
      <c r="Q95" s="69"/>
      <c r="R95" s="70"/>
      <c r="S95" s="58"/>
      <c r="T95" s="68"/>
      <c r="U95" s="69"/>
      <c r="V95" s="69"/>
      <c r="W95" s="69"/>
      <c r="X95" s="69"/>
      <c r="Y95" s="69"/>
      <c r="Z95" s="110"/>
      <c r="AA95" s="1"/>
    </row>
    <row r="96" spans="1:27" x14ac:dyDescent="0.35">
      <c r="A96" s="1"/>
      <c r="B96" s="68"/>
      <c r="C96" s="69"/>
      <c r="D96" s="69"/>
      <c r="E96" s="69"/>
      <c r="F96" s="70"/>
      <c r="G96" s="58"/>
      <c r="H96" s="68"/>
      <c r="I96" s="69"/>
      <c r="J96" s="69"/>
      <c r="K96" s="69"/>
      <c r="L96" s="70"/>
      <c r="M96" s="58"/>
      <c r="N96" s="68"/>
      <c r="O96" s="69"/>
      <c r="P96" s="69"/>
      <c r="Q96" s="69"/>
      <c r="R96" s="70"/>
      <c r="S96" s="58"/>
      <c r="T96" s="68"/>
      <c r="U96" s="69"/>
      <c r="V96" s="69"/>
      <c r="W96" s="69"/>
      <c r="X96" s="69"/>
      <c r="Y96" s="69"/>
      <c r="Z96" s="110"/>
      <c r="AA96" s="1"/>
    </row>
    <row r="97" spans="1:27" x14ac:dyDescent="0.35">
      <c r="A97" s="1"/>
      <c r="B97" s="68"/>
      <c r="C97" s="69"/>
      <c r="D97" s="69"/>
      <c r="E97" s="69"/>
      <c r="F97" s="70"/>
      <c r="G97" s="58"/>
      <c r="H97" s="68"/>
      <c r="I97" s="69"/>
      <c r="J97" s="69"/>
      <c r="K97" s="69"/>
      <c r="L97" s="70"/>
      <c r="M97" s="58"/>
      <c r="N97" s="68"/>
      <c r="O97" s="69"/>
      <c r="P97" s="69"/>
      <c r="Q97" s="69"/>
      <c r="R97" s="70"/>
      <c r="S97" s="58"/>
      <c r="T97" s="68"/>
      <c r="U97" s="69"/>
      <c r="V97" s="69"/>
      <c r="W97" s="69"/>
      <c r="X97" s="69"/>
      <c r="Y97" s="69"/>
      <c r="Z97" s="110"/>
      <c r="AA97" s="1"/>
    </row>
    <row r="98" spans="1:27" x14ac:dyDescent="0.35">
      <c r="A98" s="1"/>
      <c r="B98" s="68"/>
      <c r="C98" s="69"/>
      <c r="D98" s="69"/>
      <c r="E98" s="69"/>
      <c r="F98" s="70"/>
      <c r="G98" s="58"/>
      <c r="H98" s="68"/>
      <c r="I98" s="69"/>
      <c r="J98" s="69"/>
      <c r="K98" s="69"/>
      <c r="L98" s="70"/>
      <c r="M98" s="58"/>
      <c r="N98" s="68"/>
      <c r="O98" s="69"/>
      <c r="P98" s="69"/>
      <c r="Q98" s="69"/>
      <c r="R98" s="70"/>
      <c r="S98" s="58"/>
      <c r="T98" s="68"/>
      <c r="U98" s="69"/>
      <c r="V98" s="69"/>
      <c r="W98" s="69"/>
      <c r="X98" s="69"/>
      <c r="Y98" s="69"/>
      <c r="Z98" s="110"/>
      <c r="AA98" s="1"/>
    </row>
    <row r="99" spans="1:27" x14ac:dyDescent="0.35">
      <c r="A99" s="1"/>
      <c r="B99" s="68"/>
      <c r="C99" s="69"/>
      <c r="D99" s="69"/>
      <c r="E99" s="69"/>
      <c r="F99" s="70"/>
      <c r="G99" s="58"/>
      <c r="H99" s="68"/>
      <c r="I99" s="69"/>
      <c r="J99" s="69"/>
      <c r="K99" s="69"/>
      <c r="L99" s="70"/>
      <c r="M99" s="58"/>
      <c r="N99" s="68"/>
      <c r="O99" s="69"/>
      <c r="P99" s="69"/>
      <c r="Q99" s="69"/>
      <c r="R99" s="70"/>
      <c r="S99" s="58"/>
      <c r="T99" s="68"/>
      <c r="U99" s="69"/>
      <c r="V99" s="69"/>
      <c r="W99" s="69"/>
      <c r="X99" s="69"/>
      <c r="Y99" s="69"/>
      <c r="Z99" s="110"/>
      <c r="AA99" s="1"/>
    </row>
    <row r="100" spans="1:27" x14ac:dyDescent="0.35">
      <c r="A100" s="1"/>
      <c r="B100" s="68"/>
      <c r="C100" s="69"/>
      <c r="D100" s="69"/>
      <c r="E100" s="69"/>
      <c r="F100" s="70"/>
      <c r="G100" s="58"/>
      <c r="H100" s="68"/>
      <c r="I100" s="69"/>
      <c r="J100" s="69"/>
      <c r="K100" s="69"/>
      <c r="L100" s="70"/>
      <c r="M100" s="58"/>
      <c r="N100" s="68"/>
      <c r="O100" s="69"/>
      <c r="P100" s="69"/>
      <c r="Q100" s="69"/>
      <c r="R100" s="70"/>
      <c r="S100" s="58"/>
      <c r="T100" s="68"/>
      <c r="U100" s="69"/>
      <c r="V100" s="69"/>
      <c r="W100" s="69"/>
      <c r="X100" s="69"/>
      <c r="Y100" s="69"/>
      <c r="Z100" s="110"/>
      <c r="AA100" s="1"/>
    </row>
    <row r="101" spans="1:27" x14ac:dyDescent="0.35">
      <c r="A101" s="1"/>
      <c r="B101" s="68"/>
      <c r="C101" s="69"/>
      <c r="D101" s="69"/>
      <c r="E101" s="69"/>
      <c r="F101" s="70"/>
      <c r="G101" s="58"/>
      <c r="H101" s="68"/>
      <c r="I101" s="69"/>
      <c r="J101" s="69"/>
      <c r="K101" s="69"/>
      <c r="L101" s="70"/>
      <c r="M101" s="58"/>
      <c r="N101" s="68"/>
      <c r="O101" s="69"/>
      <c r="P101" s="69"/>
      <c r="Q101" s="69"/>
      <c r="R101" s="70"/>
      <c r="S101" s="58"/>
      <c r="T101" s="68"/>
      <c r="U101" s="69"/>
      <c r="V101" s="69"/>
      <c r="W101" s="69"/>
      <c r="X101" s="69"/>
      <c r="Y101" s="69"/>
      <c r="Z101" s="110"/>
      <c r="AA101" s="1"/>
    </row>
    <row r="102" spans="1:27" x14ac:dyDescent="0.35">
      <c r="A102" s="1"/>
      <c r="B102" s="68"/>
      <c r="C102" s="69"/>
      <c r="D102" s="69"/>
      <c r="E102" s="69"/>
      <c r="F102" s="70"/>
      <c r="G102" s="58"/>
      <c r="H102" s="68"/>
      <c r="I102" s="69"/>
      <c r="J102" s="69"/>
      <c r="K102" s="69"/>
      <c r="L102" s="70"/>
      <c r="M102" s="58"/>
      <c r="N102" s="68"/>
      <c r="O102" s="69"/>
      <c r="P102" s="69"/>
      <c r="Q102" s="69"/>
      <c r="R102" s="70"/>
      <c r="S102" s="58"/>
      <c r="T102" s="68"/>
      <c r="U102" s="69"/>
      <c r="V102" s="69"/>
      <c r="W102" s="69"/>
      <c r="X102" s="69"/>
      <c r="Y102" s="69"/>
      <c r="Z102" s="110"/>
      <c r="AA102" s="1"/>
    </row>
    <row r="103" spans="1:27" x14ac:dyDescent="0.35">
      <c r="A103" s="1"/>
      <c r="B103" s="68"/>
      <c r="C103" s="69"/>
      <c r="D103" s="69"/>
      <c r="E103" s="69"/>
      <c r="F103" s="70"/>
      <c r="G103" s="58"/>
      <c r="H103" s="68"/>
      <c r="I103" s="69"/>
      <c r="J103" s="69"/>
      <c r="K103" s="69"/>
      <c r="L103" s="70"/>
      <c r="M103" s="58"/>
      <c r="N103" s="68"/>
      <c r="O103" s="69"/>
      <c r="P103" s="69"/>
      <c r="Q103" s="69"/>
      <c r="R103" s="70"/>
      <c r="S103" s="58"/>
      <c r="T103" s="68"/>
      <c r="U103" s="69"/>
      <c r="V103" s="69"/>
      <c r="W103" s="69"/>
      <c r="X103" s="69"/>
      <c r="Y103" s="69"/>
      <c r="Z103" s="110"/>
      <c r="AA103" s="1"/>
    </row>
    <row r="104" spans="1:27" x14ac:dyDescent="0.35">
      <c r="A104" s="1"/>
      <c r="B104" s="68"/>
      <c r="C104" s="69"/>
      <c r="D104" s="69"/>
      <c r="E104" s="69"/>
      <c r="F104" s="70"/>
      <c r="G104" s="58"/>
      <c r="H104" s="68"/>
      <c r="I104" s="69"/>
      <c r="J104" s="69"/>
      <c r="K104" s="69"/>
      <c r="L104" s="70"/>
      <c r="M104" s="58"/>
      <c r="N104" s="68"/>
      <c r="O104" s="69"/>
      <c r="P104" s="69"/>
      <c r="Q104" s="69"/>
      <c r="R104" s="70"/>
      <c r="S104" s="58"/>
      <c r="T104" s="68"/>
      <c r="U104" s="69"/>
      <c r="V104" s="69"/>
      <c r="W104" s="69"/>
      <c r="X104" s="69"/>
      <c r="Y104" s="69"/>
      <c r="Z104" s="110"/>
      <c r="AA104" s="1"/>
    </row>
    <row r="105" spans="1:27" x14ac:dyDescent="0.35">
      <c r="A105" s="1"/>
      <c r="B105" s="68"/>
      <c r="C105" s="69"/>
      <c r="D105" s="69"/>
      <c r="E105" s="69"/>
      <c r="F105" s="70"/>
      <c r="G105" s="58"/>
      <c r="H105" s="68"/>
      <c r="I105" s="69"/>
      <c r="J105" s="69"/>
      <c r="K105" s="69"/>
      <c r="L105" s="70"/>
      <c r="M105" s="58"/>
      <c r="N105" s="68"/>
      <c r="O105" s="69"/>
      <c r="P105" s="69"/>
      <c r="Q105" s="69"/>
      <c r="R105" s="70"/>
      <c r="S105" s="58"/>
      <c r="T105" s="68"/>
      <c r="U105" s="69"/>
      <c r="V105" s="69"/>
      <c r="W105" s="69"/>
      <c r="X105" s="69"/>
      <c r="Y105" s="69"/>
      <c r="Z105" s="110"/>
      <c r="AA105" s="1"/>
    </row>
    <row r="106" spans="1:27" x14ac:dyDescent="0.35">
      <c r="A106" s="1"/>
      <c r="B106" s="68"/>
      <c r="C106" s="69"/>
      <c r="D106" s="69"/>
      <c r="E106" s="69"/>
      <c r="F106" s="70"/>
      <c r="G106" s="58"/>
      <c r="H106" s="68"/>
      <c r="I106" s="69"/>
      <c r="J106" s="69"/>
      <c r="K106" s="69"/>
      <c r="L106" s="70"/>
      <c r="M106" s="58"/>
      <c r="N106" s="68"/>
      <c r="O106" s="69"/>
      <c r="P106" s="69"/>
      <c r="Q106" s="69"/>
      <c r="R106" s="70"/>
      <c r="S106" s="58"/>
      <c r="T106" s="68"/>
      <c r="U106" s="69"/>
      <c r="V106" s="69"/>
      <c r="W106" s="69"/>
      <c r="X106" s="69"/>
      <c r="Y106" s="69"/>
      <c r="Z106" s="110"/>
      <c r="AA106" s="1"/>
    </row>
    <row r="107" spans="1:27" x14ac:dyDescent="0.35">
      <c r="A107" s="1"/>
      <c r="B107" s="68"/>
      <c r="C107" s="69"/>
      <c r="D107" s="69"/>
      <c r="E107" s="69"/>
      <c r="F107" s="70"/>
      <c r="G107" s="58"/>
      <c r="H107" s="68"/>
      <c r="I107" s="69"/>
      <c r="J107" s="69"/>
      <c r="K107" s="69"/>
      <c r="L107" s="70"/>
      <c r="M107" s="58"/>
      <c r="N107" s="68"/>
      <c r="O107" s="69"/>
      <c r="P107" s="69"/>
      <c r="Q107" s="69"/>
      <c r="R107" s="70"/>
      <c r="S107" s="58"/>
      <c r="T107" s="68"/>
      <c r="U107" s="69"/>
      <c r="V107" s="69"/>
      <c r="W107" s="69"/>
      <c r="X107" s="69"/>
      <c r="Y107" s="69"/>
      <c r="Z107" s="110"/>
      <c r="AA107" s="1"/>
    </row>
    <row r="108" spans="1:27" x14ac:dyDescent="0.35">
      <c r="A108" s="1"/>
      <c r="B108" s="68"/>
      <c r="C108" s="69"/>
      <c r="D108" s="69"/>
      <c r="E108" s="69"/>
      <c r="F108" s="70"/>
      <c r="G108" s="58"/>
      <c r="H108" s="68"/>
      <c r="I108" s="69"/>
      <c r="J108" s="69"/>
      <c r="K108" s="69"/>
      <c r="L108" s="70"/>
      <c r="M108" s="58"/>
      <c r="N108" s="68"/>
      <c r="O108" s="69"/>
      <c r="P108" s="69"/>
      <c r="Q108" s="69"/>
      <c r="R108" s="70"/>
      <c r="S108" s="58"/>
      <c r="T108" s="68"/>
      <c r="U108" s="69"/>
      <c r="V108" s="69"/>
      <c r="W108" s="69"/>
      <c r="X108" s="69"/>
      <c r="Y108" s="69"/>
      <c r="Z108" s="110"/>
      <c r="AA108" s="1"/>
    </row>
    <row r="109" spans="1:27" x14ac:dyDescent="0.35">
      <c r="A109" s="1"/>
      <c r="B109" s="68"/>
      <c r="C109" s="69"/>
      <c r="D109" s="69"/>
      <c r="E109" s="69"/>
      <c r="F109" s="70"/>
      <c r="G109" s="58"/>
      <c r="H109" s="68"/>
      <c r="I109" s="69"/>
      <c r="J109" s="69"/>
      <c r="K109" s="69"/>
      <c r="L109" s="70"/>
      <c r="M109" s="58"/>
      <c r="N109" s="68"/>
      <c r="O109" s="69"/>
      <c r="P109" s="69"/>
      <c r="Q109" s="69"/>
      <c r="R109" s="70"/>
      <c r="S109" s="58"/>
      <c r="T109" s="68"/>
      <c r="U109" s="69"/>
      <c r="V109" s="69"/>
      <c r="W109" s="69"/>
      <c r="X109" s="69"/>
      <c r="Y109" s="69"/>
      <c r="Z109" s="110"/>
      <c r="AA109" s="1"/>
    </row>
    <row r="110" spans="1:27" x14ac:dyDescent="0.35">
      <c r="A110" s="1"/>
      <c r="B110" s="68"/>
      <c r="C110" s="69"/>
      <c r="D110" s="69"/>
      <c r="E110" s="69"/>
      <c r="F110" s="70"/>
      <c r="G110" s="58"/>
      <c r="H110" s="68"/>
      <c r="I110" s="69"/>
      <c r="J110" s="69"/>
      <c r="K110" s="69"/>
      <c r="L110" s="70"/>
      <c r="M110" s="58"/>
      <c r="N110" s="68"/>
      <c r="O110" s="69"/>
      <c r="P110" s="69"/>
      <c r="Q110" s="69"/>
      <c r="R110" s="70"/>
      <c r="S110" s="58"/>
      <c r="T110" s="68"/>
      <c r="U110" s="69"/>
      <c r="V110" s="69"/>
      <c r="W110" s="69"/>
      <c r="X110" s="69"/>
      <c r="Y110" s="69"/>
      <c r="Z110" s="110"/>
      <c r="AA110" s="1"/>
    </row>
    <row r="111" spans="1:27" x14ac:dyDescent="0.35">
      <c r="A111" s="1"/>
      <c r="B111" s="68"/>
      <c r="C111" s="69"/>
      <c r="D111" s="69"/>
      <c r="E111" s="69"/>
      <c r="F111" s="70"/>
      <c r="G111" s="58"/>
      <c r="H111" s="68"/>
      <c r="I111" s="69"/>
      <c r="J111" s="69"/>
      <c r="K111" s="69"/>
      <c r="L111" s="70"/>
      <c r="M111" s="58"/>
      <c r="N111" s="68"/>
      <c r="O111" s="69"/>
      <c r="P111" s="69"/>
      <c r="Q111" s="69"/>
      <c r="R111" s="70"/>
      <c r="S111" s="58"/>
      <c r="T111" s="68"/>
      <c r="U111" s="69"/>
      <c r="V111" s="69"/>
      <c r="W111" s="69"/>
      <c r="X111" s="69"/>
      <c r="Y111" s="69"/>
      <c r="Z111" s="110"/>
      <c r="AA111" s="1"/>
    </row>
    <row r="112" spans="1:27" x14ac:dyDescent="0.35">
      <c r="A112" s="1"/>
      <c r="B112" s="68"/>
      <c r="C112" s="69"/>
      <c r="D112" s="69"/>
      <c r="E112" s="69"/>
      <c r="F112" s="70"/>
      <c r="G112" s="58"/>
      <c r="H112" s="68"/>
      <c r="I112" s="69"/>
      <c r="J112" s="69"/>
      <c r="K112" s="69"/>
      <c r="L112" s="70"/>
      <c r="M112" s="58"/>
      <c r="N112" s="68"/>
      <c r="O112" s="69"/>
      <c r="P112" s="69"/>
      <c r="Q112" s="69"/>
      <c r="R112" s="70"/>
      <c r="S112" s="58"/>
      <c r="T112" s="68"/>
      <c r="U112" s="69"/>
      <c r="V112" s="69"/>
      <c r="W112" s="69"/>
      <c r="X112" s="69"/>
      <c r="Y112" s="69"/>
      <c r="Z112" s="110"/>
      <c r="AA112" s="1"/>
    </row>
    <row r="113" spans="1:27" x14ac:dyDescent="0.35">
      <c r="A113" s="1"/>
      <c r="B113" s="68"/>
      <c r="C113" s="69"/>
      <c r="D113" s="69"/>
      <c r="E113" s="69"/>
      <c r="F113" s="70"/>
      <c r="G113" s="58"/>
      <c r="H113" s="68"/>
      <c r="I113" s="69"/>
      <c r="J113" s="69"/>
      <c r="K113" s="69"/>
      <c r="L113" s="70"/>
      <c r="M113" s="58"/>
      <c r="N113" s="68"/>
      <c r="O113" s="69"/>
      <c r="P113" s="69"/>
      <c r="Q113" s="69"/>
      <c r="R113" s="70"/>
      <c r="S113" s="58"/>
      <c r="T113" s="68"/>
      <c r="U113" s="69"/>
      <c r="V113" s="69"/>
      <c r="W113" s="69"/>
      <c r="X113" s="69"/>
      <c r="Y113" s="69"/>
      <c r="Z113" s="110"/>
      <c r="AA113" s="1"/>
    </row>
    <row r="114" spans="1:27" x14ac:dyDescent="0.35">
      <c r="A114" s="1"/>
      <c r="B114" s="68"/>
      <c r="C114" s="69"/>
      <c r="D114" s="69"/>
      <c r="E114" s="69"/>
      <c r="F114" s="70"/>
      <c r="G114" s="58"/>
      <c r="H114" s="68"/>
      <c r="I114" s="69"/>
      <c r="J114" s="69"/>
      <c r="K114" s="69"/>
      <c r="L114" s="70"/>
      <c r="M114" s="58"/>
      <c r="N114" s="68"/>
      <c r="O114" s="69"/>
      <c r="P114" s="69"/>
      <c r="Q114" s="69"/>
      <c r="R114" s="70"/>
      <c r="S114" s="58"/>
      <c r="T114" s="68"/>
      <c r="U114" s="69"/>
      <c r="V114" s="69"/>
      <c r="W114" s="69"/>
      <c r="X114" s="69"/>
      <c r="Y114" s="69"/>
      <c r="Z114" s="110"/>
      <c r="AA114" s="1"/>
    </row>
    <row r="115" spans="1:27" x14ac:dyDescent="0.35">
      <c r="A115" s="1"/>
      <c r="B115" s="68"/>
      <c r="C115" s="69"/>
      <c r="D115" s="69"/>
      <c r="E115" s="69"/>
      <c r="F115" s="70"/>
      <c r="G115" s="58"/>
      <c r="H115" s="68"/>
      <c r="I115" s="69"/>
      <c r="J115" s="69"/>
      <c r="K115" s="69"/>
      <c r="L115" s="70"/>
      <c r="M115" s="58"/>
      <c r="N115" s="68"/>
      <c r="O115" s="69"/>
      <c r="P115" s="69"/>
      <c r="Q115" s="69"/>
      <c r="R115" s="70"/>
      <c r="S115" s="58"/>
      <c r="T115" s="68"/>
      <c r="U115" s="69"/>
      <c r="V115" s="69"/>
      <c r="W115" s="69"/>
      <c r="X115" s="69"/>
      <c r="Y115" s="69"/>
      <c r="Z115" s="110"/>
      <c r="AA115" s="1"/>
    </row>
    <row r="116" spans="1:27" x14ac:dyDescent="0.35">
      <c r="A116" s="1"/>
      <c r="B116" s="68"/>
      <c r="C116" s="69"/>
      <c r="D116" s="69"/>
      <c r="E116" s="69"/>
      <c r="F116" s="70"/>
      <c r="G116" s="58"/>
      <c r="H116" s="68"/>
      <c r="I116" s="69"/>
      <c r="J116" s="69"/>
      <c r="K116" s="69"/>
      <c r="L116" s="70"/>
      <c r="M116" s="58"/>
      <c r="N116" s="68"/>
      <c r="O116" s="69"/>
      <c r="P116" s="69"/>
      <c r="Q116" s="69"/>
      <c r="R116" s="70"/>
      <c r="S116" s="58"/>
      <c r="T116" s="68"/>
      <c r="U116" s="69"/>
      <c r="V116" s="69"/>
      <c r="W116" s="69"/>
      <c r="X116" s="69"/>
      <c r="Y116" s="69"/>
      <c r="Z116" s="110"/>
      <c r="AA116" s="1"/>
    </row>
    <row r="117" spans="1:27" x14ac:dyDescent="0.35">
      <c r="A117" s="1"/>
      <c r="B117" s="68"/>
      <c r="C117" s="69"/>
      <c r="D117" s="69"/>
      <c r="E117" s="69"/>
      <c r="F117" s="70"/>
      <c r="G117" s="58"/>
      <c r="H117" s="68"/>
      <c r="I117" s="69"/>
      <c r="J117" s="69"/>
      <c r="K117" s="69"/>
      <c r="L117" s="70"/>
      <c r="M117" s="58"/>
      <c r="N117" s="68"/>
      <c r="O117" s="69"/>
      <c r="P117" s="69"/>
      <c r="Q117" s="69"/>
      <c r="R117" s="70"/>
      <c r="S117" s="58"/>
      <c r="T117" s="68"/>
      <c r="U117" s="69"/>
      <c r="V117" s="69"/>
      <c r="W117" s="69"/>
      <c r="X117" s="69"/>
      <c r="Y117" s="69"/>
      <c r="Z117" s="110"/>
      <c r="AA117" s="1"/>
    </row>
    <row r="118" spans="1:27" x14ac:dyDescent="0.35">
      <c r="A118" s="1"/>
      <c r="B118" s="68"/>
      <c r="C118" s="69"/>
      <c r="D118" s="69"/>
      <c r="E118" s="69"/>
      <c r="F118" s="70"/>
      <c r="G118" s="58"/>
      <c r="H118" s="68"/>
      <c r="I118" s="69"/>
      <c r="J118" s="69"/>
      <c r="K118" s="69"/>
      <c r="L118" s="70"/>
      <c r="M118" s="58"/>
      <c r="N118" s="68"/>
      <c r="O118" s="69"/>
      <c r="P118" s="69"/>
      <c r="Q118" s="69"/>
      <c r="R118" s="70"/>
      <c r="S118" s="58"/>
      <c r="T118" s="68"/>
      <c r="U118" s="69"/>
      <c r="V118" s="69"/>
      <c r="W118" s="69"/>
      <c r="X118" s="69"/>
      <c r="Y118" s="69"/>
      <c r="Z118" s="110"/>
      <c r="AA118" s="1"/>
    </row>
    <row r="119" spans="1:27" x14ac:dyDescent="0.35">
      <c r="A119" s="1"/>
      <c r="B119" s="68"/>
      <c r="C119" s="69"/>
      <c r="D119" s="69"/>
      <c r="E119" s="69"/>
      <c r="F119" s="70"/>
      <c r="G119" s="58"/>
      <c r="H119" s="68"/>
      <c r="I119" s="69"/>
      <c r="J119" s="69"/>
      <c r="K119" s="69"/>
      <c r="L119" s="70"/>
      <c r="M119" s="58"/>
      <c r="N119" s="68"/>
      <c r="O119" s="69"/>
      <c r="P119" s="69"/>
      <c r="Q119" s="69"/>
      <c r="R119" s="70"/>
      <c r="S119" s="58"/>
      <c r="T119" s="68"/>
      <c r="U119" s="69"/>
      <c r="V119" s="69"/>
      <c r="W119" s="69"/>
      <c r="X119" s="69"/>
      <c r="Y119" s="69"/>
      <c r="Z119" s="110"/>
      <c r="AA119" s="1"/>
    </row>
    <row r="120" spans="1:27" x14ac:dyDescent="0.35">
      <c r="A120" s="1"/>
      <c r="B120" s="68"/>
      <c r="C120" s="69"/>
      <c r="D120" s="69"/>
      <c r="E120" s="69"/>
      <c r="F120" s="70"/>
      <c r="G120" s="58"/>
      <c r="H120" s="68"/>
      <c r="I120" s="69"/>
      <c r="J120" s="69"/>
      <c r="K120" s="69"/>
      <c r="L120" s="70"/>
      <c r="M120" s="58"/>
      <c r="N120" s="68"/>
      <c r="O120" s="69"/>
      <c r="P120" s="69"/>
      <c r="Q120" s="69"/>
      <c r="R120" s="70"/>
      <c r="S120" s="58"/>
      <c r="T120" s="68"/>
      <c r="U120" s="69"/>
      <c r="V120" s="69"/>
      <c r="W120" s="69"/>
      <c r="X120" s="69"/>
      <c r="Y120" s="69"/>
      <c r="Z120" s="110"/>
      <c r="AA120" s="1"/>
    </row>
    <row r="121" spans="1:27" x14ac:dyDescent="0.35">
      <c r="A121" s="1"/>
      <c r="B121" s="68"/>
      <c r="C121" s="69"/>
      <c r="D121" s="69"/>
      <c r="E121" s="69"/>
      <c r="F121" s="70"/>
      <c r="G121" s="58"/>
      <c r="H121" s="68"/>
      <c r="I121" s="69"/>
      <c r="J121" s="69"/>
      <c r="K121" s="69"/>
      <c r="L121" s="70"/>
      <c r="M121" s="58"/>
      <c r="N121" s="68"/>
      <c r="O121" s="69"/>
      <c r="P121" s="69"/>
      <c r="Q121" s="69"/>
      <c r="R121" s="70"/>
      <c r="S121" s="58"/>
      <c r="T121" s="68"/>
      <c r="U121" s="69"/>
      <c r="V121" s="69"/>
      <c r="W121" s="69"/>
      <c r="X121" s="69"/>
      <c r="Y121" s="69"/>
      <c r="Z121" s="110"/>
      <c r="AA121" s="1"/>
    </row>
    <row r="122" spans="1:27" x14ac:dyDescent="0.35">
      <c r="A122" s="1"/>
      <c r="B122" s="68"/>
      <c r="C122" s="69"/>
      <c r="D122" s="69"/>
      <c r="E122" s="69"/>
      <c r="F122" s="70"/>
      <c r="G122" s="58"/>
      <c r="H122" s="68"/>
      <c r="I122" s="69"/>
      <c r="J122" s="69"/>
      <c r="K122" s="69"/>
      <c r="L122" s="70"/>
      <c r="M122" s="58"/>
      <c r="N122" s="68"/>
      <c r="O122" s="69"/>
      <c r="P122" s="69"/>
      <c r="Q122" s="69"/>
      <c r="R122" s="70"/>
      <c r="S122" s="58"/>
      <c r="T122" s="68"/>
      <c r="U122" s="69"/>
      <c r="V122" s="69"/>
      <c r="W122" s="69"/>
      <c r="X122" s="69"/>
      <c r="Y122" s="69"/>
      <c r="Z122" s="110"/>
      <c r="AA122" s="1"/>
    </row>
    <row r="123" spans="1:27" x14ac:dyDescent="0.35">
      <c r="A123" s="1"/>
      <c r="B123" s="68"/>
      <c r="C123" s="69"/>
      <c r="D123" s="69"/>
      <c r="E123" s="69"/>
      <c r="F123" s="70"/>
      <c r="G123" s="58"/>
      <c r="H123" s="68"/>
      <c r="I123" s="69"/>
      <c r="J123" s="69"/>
      <c r="K123" s="69"/>
      <c r="L123" s="70"/>
      <c r="M123" s="58"/>
      <c r="N123" s="68"/>
      <c r="O123" s="69"/>
      <c r="P123" s="69"/>
      <c r="Q123" s="69"/>
      <c r="R123" s="70"/>
      <c r="S123" s="58"/>
      <c r="T123" s="68"/>
      <c r="U123" s="69"/>
      <c r="V123" s="69"/>
      <c r="W123" s="69"/>
      <c r="X123" s="69"/>
      <c r="Y123" s="69"/>
      <c r="Z123" s="110"/>
      <c r="AA123" s="1"/>
    </row>
    <row r="124" spans="1:27" x14ac:dyDescent="0.35">
      <c r="A124" s="1"/>
      <c r="B124" s="68"/>
      <c r="C124" s="69"/>
      <c r="D124" s="69"/>
      <c r="E124" s="69"/>
      <c r="F124" s="70"/>
      <c r="G124" s="58"/>
      <c r="H124" s="68"/>
      <c r="I124" s="69"/>
      <c r="J124" s="69"/>
      <c r="K124" s="69"/>
      <c r="L124" s="70"/>
      <c r="M124" s="58"/>
      <c r="N124" s="68"/>
      <c r="O124" s="69"/>
      <c r="P124" s="69"/>
      <c r="Q124" s="69"/>
      <c r="R124" s="70"/>
      <c r="S124" s="58"/>
      <c r="T124" s="68"/>
      <c r="U124" s="69"/>
      <c r="V124" s="69"/>
      <c r="W124" s="69"/>
      <c r="X124" s="69"/>
      <c r="Y124" s="69"/>
      <c r="Z124" s="110"/>
      <c r="AA124" s="1"/>
    </row>
    <row r="125" spans="1:27" x14ac:dyDescent="0.35">
      <c r="A125" s="1"/>
      <c r="B125" s="68"/>
      <c r="C125" s="69"/>
      <c r="D125" s="69"/>
      <c r="E125" s="69"/>
      <c r="F125" s="70"/>
      <c r="G125" s="58"/>
      <c r="H125" s="68"/>
      <c r="I125" s="69"/>
      <c r="J125" s="69"/>
      <c r="K125" s="69"/>
      <c r="L125" s="70"/>
      <c r="M125" s="58"/>
      <c r="N125" s="68"/>
      <c r="O125" s="69"/>
      <c r="P125" s="69"/>
      <c r="Q125" s="69"/>
      <c r="R125" s="70"/>
      <c r="S125" s="58"/>
      <c r="T125" s="68"/>
      <c r="U125" s="69"/>
      <c r="V125" s="69"/>
      <c r="W125" s="69"/>
      <c r="X125" s="69"/>
      <c r="Y125" s="69"/>
      <c r="Z125" s="110"/>
      <c r="AA125" s="1"/>
    </row>
    <row r="126" spans="1:27" x14ac:dyDescent="0.35">
      <c r="A126" s="1"/>
      <c r="B126" s="68"/>
      <c r="C126" s="69"/>
      <c r="D126" s="69"/>
      <c r="E126" s="69"/>
      <c r="F126" s="70"/>
      <c r="G126" s="58"/>
      <c r="H126" s="68"/>
      <c r="I126" s="69"/>
      <c r="J126" s="69"/>
      <c r="K126" s="69"/>
      <c r="L126" s="70"/>
      <c r="M126" s="58"/>
      <c r="N126" s="68"/>
      <c r="O126" s="69"/>
      <c r="P126" s="69"/>
      <c r="Q126" s="69"/>
      <c r="R126" s="70"/>
      <c r="S126" s="58"/>
      <c r="T126" s="68"/>
      <c r="U126" s="69"/>
      <c r="V126" s="69"/>
      <c r="W126" s="69"/>
      <c r="X126" s="69"/>
      <c r="Y126" s="69"/>
      <c r="Z126" s="110"/>
      <c r="AA126" s="1"/>
    </row>
    <row r="127" spans="1:27" x14ac:dyDescent="0.35">
      <c r="A127" s="1"/>
      <c r="B127" s="68"/>
      <c r="C127" s="69"/>
      <c r="D127" s="69"/>
      <c r="E127" s="69"/>
      <c r="F127" s="72"/>
      <c r="G127" s="58"/>
      <c r="H127" s="68"/>
      <c r="I127" s="69"/>
      <c r="J127" s="69"/>
      <c r="K127" s="69"/>
      <c r="L127" s="72"/>
      <c r="M127" s="58"/>
      <c r="N127" s="68"/>
      <c r="O127" s="69"/>
      <c r="P127" s="69"/>
      <c r="Q127" s="69"/>
      <c r="R127" s="72"/>
      <c r="S127" s="58"/>
      <c r="T127" s="68"/>
      <c r="U127" s="69"/>
      <c r="V127" s="69"/>
      <c r="W127" s="69"/>
      <c r="X127" s="69"/>
      <c r="Y127" s="71"/>
      <c r="Z127" s="108"/>
      <c r="AA127" s="1"/>
    </row>
    <row r="128" spans="1:27" x14ac:dyDescent="0.35">
      <c r="A128" s="1"/>
      <c r="B128" s="68"/>
      <c r="C128" s="71"/>
      <c r="D128" s="71"/>
      <c r="E128" s="69"/>
      <c r="F128" s="72"/>
      <c r="G128" s="58"/>
      <c r="H128" s="68"/>
      <c r="I128" s="71"/>
      <c r="J128" s="71"/>
      <c r="K128" s="69"/>
      <c r="L128" s="72"/>
      <c r="M128" s="58"/>
      <c r="N128" s="68"/>
      <c r="O128" s="71"/>
      <c r="P128" s="71"/>
      <c r="Q128" s="69"/>
      <c r="R128" s="72"/>
      <c r="S128" s="58"/>
      <c r="T128" s="97"/>
      <c r="U128" s="71"/>
      <c r="V128" s="71"/>
      <c r="W128" s="71"/>
      <c r="X128" s="69"/>
      <c r="Y128" s="71"/>
      <c r="Z128" s="108"/>
      <c r="AA128" s="1"/>
    </row>
    <row r="129" spans="1:27" x14ac:dyDescent="0.35">
      <c r="A129" s="1"/>
      <c r="B129" s="68"/>
      <c r="C129" s="71"/>
      <c r="D129" s="71"/>
      <c r="E129" s="69"/>
      <c r="F129" s="72"/>
      <c r="G129" s="58"/>
      <c r="H129" s="68"/>
      <c r="I129" s="71"/>
      <c r="J129" s="71"/>
      <c r="K129" s="69"/>
      <c r="L129" s="72"/>
      <c r="M129" s="58"/>
      <c r="N129" s="68"/>
      <c r="O129" s="71"/>
      <c r="P129" s="71"/>
      <c r="Q129" s="69"/>
      <c r="R129" s="72"/>
      <c r="S129" s="58"/>
      <c r="T129" s="97"/>
      <c r="U129" s="71"/>
      <c r="V129" s="71"/>
      <c r="W129" s="71"/>
      <c r="X129" s="69"/>
      <c r="Y129" s="71"/>
      <c r="Z129" s="108"/>
      <c r="AA129" s="1"/>
    </row>
    <row r="130" spans="1:27" x14ac:dyDescent="0.35">
      <c r="A130" s="1"/>
      <c r="B130" s="68"/>
      <c r="C130" s="71"/>
      <c r="D130" s="71"/>
      <c r="E130" s="69"/>
      <c r="F130" s="72"/>
      <c r="G130" s="58"/>
      <c r="H130" s="68"/>
      <c r="I130" s="71"/>
      <c r="J130" s="71"/>
      <c r="K130" s="69"/>
      <c r="L130" s="72"/>
      <c r="M130" s="58"/>
      <c r="N130" s="68"/>
      <c r="O130" s="71"/>
      <c r="P130" s="71"/>
      <c r="Q130" s="69"/>
      <c r="R130" s="72"/>
      <c r="S130" s="58"/>
      <c r="T130" s="97"/>
      <c r="U130" s="71"/>
      <c r="V130" s="71"/>
      <c r="W130" s="71"/>
      <c r="X130" s="69"/>
      <c r="Y130" s="71"/>
      <c r="Z130" s="108"/>
      <c r="AA130" s="1"/>
    </row>
    <row r="131" spans="1:27" x14ac:dyDescent="0.35">
      <c r="A131" s="1"/>
      <c r="B131" s="68"/>
      <c r="C131" s="71"/>
      <c r="D131" s="71"/>
      <c r="E131" s="69"/>
      <c r="F131" s="72"/>
      <c r="G131" s="58"/>
      <c r="H131" s="68"/>
      <c r="I131" s="71"/>
      <c r="J131" s="71"/>
      <c r="K131" s="69"/>
      <c r="L131" s="72"/>
      <c r="M131" s="58"/>
      <c r="N131" s="68"/>
      <c r="O131" s="71"/>
      <c r="P131" s="71"/>
      <c r="Q131" s="69"/>
      <c r="R131" s="72"/>
      <c r="S131" s="58"/>
      <c r="T131" s="97"/>
      <c r="U131" s="71"/>
      <c r="V131" s="71"/>
      <c r="W131" s="71"/>
      <c r="X131" s="69"/>
      <c r="Y131" s="71"/>
      <c r="Z131" s="108"/>
      <c r="AA131" s="1"/>
    </row>
    <row r="132" spans="1:27" x14ac:dyDescent="0.35">
      <c r="A132" s="1"/>
      <c r="B132" s="68"/>
      <c r="C132" s="71"/>
      <c r="D132" s="71"/>
      <c r="E132" s="69"/>
      <c r="F132" s="72"/>
      <c r="G132" s="58"/>
      <c r="H132" s="68"/>
      <c r="I132" s="71"/>
      <c r="J132" s="71"/>
      <c r="K132" s="69"/>
      <c r="L132" s="72"/>
      <c r="M132" s="58"/>
      <c r="N132" s="68"/>
      <c r="O132" s="71"/>
      <c r="P132" s="71"/>
      <c r="Q132" s="69"/>
      <c r="R132" s="72"/>
      <c r="S132" s="58"/>
      <c r="T132" s="97"/>
      <c r="U132" s="71"/>
      <c r="V132" s="71"/>
      <c r="W132" s="71"/>
      <c r="X132" s="69"/>
      <c r="Y132" s="71"/>
      <c r="Z132" s="108"/>
      <c r="AA132" s="1"/>
    </row>
    <row r="133" spans="1:27" x14ac:dyDescent="0.35">
      <c r="A133" s="1"/>
      <c r="B133" s="68"/>
      <c r="C133" s="71"/>
      <c r="D133" s="71"/>
      <c r="E133" s="69"/>
      <c r="F133" s="72"/>
      <c r="G133" s="58"/>
      <c r="H133" s="68"/>
      <c r="I133" s="71"/>
      <c r="J133" s="71"/>
      <c r="K133" s="69"/>
      <c r="L133" s="72"/>
      <c r="M133" s="58"/>
      <c r="N133" s="68"/>
      <c r="O133" s="71"/>
      <c r="P133" s="71"/>
      <c r="Q133" s="69"/>
      <c r="R133" s="72"/>
      <c r="S133" s="58"/>
      <c r="T133" s="97"/>
      <c r="U133" s="71"/>
      <c r="V133" s="71"/>
      <c r="W133" s="71"/>
      <c r="X133" s="69"/>
      <c r="Y133" s="71"/>
      <c r="Z133" s="108"/>
      <c r="AA133" s="1"/>
    </row>
    <row r="134" spans="1:27" x14ac:dyDescent="0.35">
      <c r="A134" s="1"/>
      <c r="B134" s="68"/>
      <c r="C134" s="71"/>
      <c r="D134" s="71"/>
      <c r="E134" s="69"/>
      <c r="F134" s="72"/>
      <c r="G134" s="58"/>
      <c r="H134" s="68"/>
      <c r="I134" s="71"/>
      <c r="J134" s="71"/>
      <c r="K134" s="69"/>
      <c r="L134" s="72"/>
      <c r="M134" s="58"/>
      <c r="N134" s="68"/>
      <c r="O134" s="71"/>
      <c r="P134" s="71"/>
      <c r="Q134" s="69"/>
      <c r="R134" s="72"/>
      <c r="S134" s="58"/>
      <c r="T134" s="97"/>
      <c r="U134" s="71"/>
      <c r="V134" s="71"/>
      <c r="W134" s="71"/>
      <c r="X134" s="69"/>
      <c r="Y134" s="71"/>
      <c r="Z134" s="108"/>
      <c r="AA134" s="1"/>
    </row>
    <row r="135" spans="1:27" x14ac:dyDescent="0.35">
      <c r="A135" s="1"/>
      <c r="B135" s="68"/>
      <c r="C135" s="71"/>
      <c r="D135" s="71"/>
      <c r="E135" s="69"/>
      <c r="F135" s="72"/>
      <c r="G135" s="58"/>
      <c r="H135" s="68"/>
      <c r="I135" s="71"/>
      <c r="J135" s="71"/>
      <c r="K135" s="69"/>
      <c r="L135" s="72"/>
      <c r="M135" s="58"/>
      <c r="N135" s="68"/>
      <c r="O135" s="71"/>
      <c r="P135" s="71"/>
      <c r="Q135" s="69"/>
      <c r="R135" s="72"/>
      <c r="S135" s="58"/>
      <c r="T135" s="97"/>
      <c r="U135" s="71"/>
      <c r="V135" s="71"/>
      <c r="W135" s="71"/>
      <c r="X135" s="69"/>
      <c r="Y135" s="71"/>
      <c r="Z135" s="108"/>
      <c r="AA135" s="1"/>
    </row>
    <row r="136" spans="1:27" x14ac:dyDescent="0.35">
      <c r="A136" s="1"/>
      <c r="B136" s="68"/>
      <c r="C136" s="71"/>
      <c r="D136" s="71"/>
      <c r="E136" s="69"/>
      <c r="F136" s="72"/>
      <c r="G136" s="58"/>
      <c r="H136" s="68"/>
      <c r="I136" s="71"/>
      <c r="J136" s="71"/>
      <c r="K136" s="69"/>
      <c r="L136" s="72"/>
      <c r="M136" s="58"/>
      <c r="N136" s="68"/>
      <c r="O136" s="71"/>
      <c r="P136" s="71"/>
      <c r="Q136" s="69"/>
      <c r="R136" s="72"/>
      <c r="S136" s="58"/>
      <c r="T136" s="97"/>
      <c r="U136" s="71"/>
      <c r="V136" s="71"/>
      <c r="W136" s="71"/>
      <c r="X136" s="69"/>
      <c r="Y136" s="71"/>
      <c r="Z136" s="108"/>
      <c r="AA136" s="1"/>
    </row>
    <row r="137" spans="1:27" x14ac:dyDescent="0.35">
      <c r="A137" s="1"/>
      <c r="B137" s="68"/>
      <c r="C137" s="71"/>
      <c r="D137" s="71"/>
      <c r="E137" s="69"/>
      <c r="F137" s="72"/>
      <c r="G137" s="58"/>
      <c r="H137" s="68"/>
      <c r="I137" s="71"/>
      <c r="J137" s="71"/>
      <c r="K137" s="69"/>
      <c r="L137" s="72"/>
      <c r="M137" s="58"/>
      <c r="N137" s="68"/>
      <c r="O137" s="71"/>
      <c r="P137" s="71"/>
      <c r="Q137" s="69"/>
      <c r="R137" s="72"/>
      <c r="S137" s="58"/>
      <c r="T137" s="97"/>
      <c r="U137" s="71"/>
      <c r="V137" s="71"/>
      <c r="W137" s="71"/>
      <c r="X137" s="69"/>
      <c r="Y137" s="71"/>
      <c r="Z137" s="108"/>
      <c r="AA137" s="1"/>
    </row>
    <row r="138" spans="1:27" x14ac:dyDescent="0.35">
      <c r="A138" s="1"/>
      <c r="B138" s="68"/>
      <c r="C138" s="71"/>
      <c r="D138" s="71"/>
      <c r="E138" s="69"/>
      <c r="F138" s="72"/>
      <c r="G138" s="58"/>
      <c r="H138" s="68"/>
      <c r="I138" s="71"/>
      <c r="J138" s="71"/>
      <c r="K138" s="69"/>
      <c r="L138" s="72"/>
      <c r="M138" s="58"/>
      <c r="N138" s="68"/>
      <c r="O138" s="71"/>
      <c r="P138" s="71"/>
      <c r="Q138" s="69"/>
      <c r="R138" s="72"/>
      <c r="S138" s="58"/>
      <c r="T138" s="97"/>
      <c r="U138" s="71"/>
      <c r="V138" s="71"/>
      <c r="W138" s="71"/>
      <c r="X138" s="69"/>
      <c r="Y138" s="71"/>
      <c r="Z138" s="108"/>
      <c r="AA138" s="1"/>
    </row>
    <row r="139" spans="1:27" x14ac:dyDescent="0.35">
      <c r="A139" s="1"/>
      <c r="B139" s="68"/>
      <c r="C139" s="71"/>
      <c r="D139" s="71"/>
      <c r="E139" s="69"/>
      <c r="F139" s="72"/>
      <c r="G139" s="58"/>
      <c r="H139" s="68"/>
      <c r="I139" s="71"/>
      <c r="J139" s="71"/>
      <c r="K139" s="69"/>
      <c r="L139" s="72"/>
      <c r="M139" s="58"/>
      <c r="N139" s="68"/>
      <c r="O139" s="71"/>
      <c r="P139" s="71"/>
      <c r="Q139" s="69"/>
      <c r="R139" s="72"/>
      <c r="S139" s="58"/>
      <c r="T139" s="97"/>
      <c r="U139" s="71"/>
      <c r="V139" s="71"/>
      <c r="W139" s="71"/>
      <c r="X139" s="69"/>
      <c r="Y139" s="71"/>
      <c r="Z139" s="108"/>
      <c r="AA139" s="1"/>
    </row>
    <row r="140" spans="1:27" x14ac:dyDescent="0.35">
      <c r="A140" s="1"/>
      <c r="B140" s="68"/>
      <c r="C140" s="71"/>
      <c r="D140" s="71"/>
      <c r="E140" s="69"/>
      <c r="F140" s="72"/>
      <c r="G140" s="58"/>
      <c r="H140" s="68"/>
      <c r="I140" s="71"/>
      <c r="J140" s="71"/>
      <c r="K140" s="69"/>
      <c r="L140" s="72"/>
      <c r="M140" s="58"/>
      <c r="N140" s="68"/>
      <c r="O140" s="71"/>
      <c r="P140" s="71"/>
      <c r="Q140" s="69"/>
      <c r="R140" s="72"/>
      <c r="S140" s="58"/>
      <c r="T140" s="97"/>
      <c r="U140" s="71"/>
      <c r="V140" s="71"/>
      <c r="W140" s="71"/>
      <c r="X140" s="69"/>
      <c r="Y140" s="71"/>
      <c r="Z140" s="108"/>
      <c r="AA140" s="1"/>
    </row>
    <row r="141" spans="1:27" x14ac:dyDescent="0.35">
      <c r="A141" s="1"/>
      <c r="B141" s="68"/>
      <c r="C141" s="71"/>
      <c r="D141" s="71"/>
      <c r="E141" s="69"/>
      <c r="F141" s="72"/>
      <c r="G141" s="58"/>
      <c r="H141" s="68"/>
      <c r="I141" s="71"/>
      <c r="J141" s="71"/>
      <c r="K141" s="69"/>
      <c r="L141" s="72"/>
      <c r="M141" s="58"/>
      <c r="N141" s="68"/>
      <c r="O141" s="71"/>
      <c r="P141" s="71"/>
      <c r="Q141" s="69"/>
      <c r="R141" s="72"/>
      <c r="S141" s="58"/>
      <c r="T141" s="97"/>
      <c r="U141" s="71"/>
      <c r="V141" s="71"/>
      <c r="W141" s="71"/>
      <c r="X141" s="69"/>
      <c r="Y141" s="71"/>
      <c r="Z141" s="108"/>
      <c r="AA141" s="1"/>
    </row>
    <row r="142" spans="1:27" x14ac:dyDescent="0.35">
      <c r="A142" s="1"/>
      <c r="B142" s="68"/>
      <c r="C142" s="71"/>
      <c r="D142" s="71"/>
      <c r="E142" s="69"/>
      <c r="F142" s="72"/>
      <c r="G142" s="58"/>
      <c r="H142" s="68"/>
      <c r="I142" s="71"/>
      <c r="J142" s="71"/>
      <c r="K142" s="69"/>
      <c r="L142" s="72"/>
      <c r="M142" s="58"/>
      <c r="N142" s="68"/>
      <c r="O142" s="71"/>
      <c r="P142" s="71"/>
      <c r="Q142" s="69"/>
      <c r="R142" s="72"/>
      <c r="S142" s="58"/>
      <c r="T142" s="97"/>
      <c r="U142" s="71"/>
      <c r="V142" s="71"/>
      <c r="W142" s="71"/>
      <c r="X142" s="69"/>
      <c r="Y142" s="71"/>
      <c r="Z142" s="108"/>
      <c r="AA142" s="1"/>
    </row>
    <row r="143" spans="1:27" x14ac:dyDescent="0.35">
      <c r="A143" s="1"/>
      <c r="B143" s="68"/>
      <c r="C143" s="71"/>
      <c r="D143" s="71"/>
      <c r="E143" s="69"/>
      <c r="F143" s="72"/>
      <c r="G143" s="58"/>
      <c r="H143" s="68"/>
      <c r="I143" s="71"/>
      <c r="J143" s="71"/>
      <c r="K143" s="69"/>
      <c r="L143" s="72"/>
      <c r="M143" s="58"/>
      <c r="N143" s="68"/>
      <c r="O143" s="71"/>
      <c r="P143" s="71"/>
      <c r="Q143" s="69"/>
      <c r="R143" s="72"/>
      <c r="S143" s="58"/>
      <c r="T143" s="97"/>
      <c r="U143" s="71"/>
      <c r="V143" s="71"/>
      <c r="W143" s="71"/>
      <c r="X143" s="69"/>
      <c r="Y143" s="71"/>
      <c r="Z143" s="108"/>
      <c r="AA143" s="1"/>
    </row>
    <row r="144" spans="1:27" x14ac:dyDescent="0.35">
      <c r="A144" s="1"/>
      <c r="B144" s="68"/>
      <c r="C144" s="71"/>
      <c r="D144" s="71"/>
      <c r="E144" s="69"/>
      <c r="F144" s="72"/>
      <c r="G144" s="58"/>
      <c r="H144" s="68"/>
      <c r="I144" s="71"/>
      <c r="J144" s="71"/>
      <c r="K144" s="69"/>
      <c r="L144" s="72"/>
      <c r="M144" s="58"/>
      <c r="N144" s="68"/>
      <c r="O144" s="71"/>
      <c r="P144" s="71"/>
      <c r="Q144" s="69"/>
      <c r="R144" s="72"/>
      <c r="S144" s="58"/>
      <c r="T144" s="97"/>
      <c r="U144" s="71"/>
      <c r="V144" s="71"/>
      <c r="W144" s="71"/>
      <c r="X144" s="69"/>
      <c r="Y144" s="71"/>
      <c r="Z144" s="108"/>
      <c r="AA144" s="1"/>
    </row>
    <row r="145" spans="1:27" x14ac:dyDescent="0.35">
      <c r="A145" s="1"/>
      <c r="B145" s="68"/>
      <c r="C145" s="71"/>
      <c r="D145" s="71"/>
      <c r="E145" s="69"/>
      <c r="F145" s="72"/>
      <c r="G145" s="58"/>
      <c r="H145" s="68"/>
      <c r="I145" s="71"/>
      <c r="J145" s="71"/>
      <c r="K145" s="69"/>
      <c r="L145" s="72"/>
      <c r="M145" s="58"/>
      <c r="N145" s="68"/>
      <c r="O145" s="71"/>
      <c r="P145" s="71"/>
      <c r="Q145" s="69"/>
      <c r="R145" s="72"/>
      <c r="S145" s="58"/>
      <c r="T145" s="97"/>
      <c r="U145" s="71"/>
      <c r="V145" s="71"/>
      <c r="W145" s="71"/>
      <c r="X145" s="69"/>
      <c r="Y145" s="71"/>
      <c r="Z145" s="108"/>
      <c r="AA145" s="1"/>
    </row>
    <row r="146" spans="1:27" x14ac:dyDescent="0.35">
      <c r="A146" s="1"/>
      <c r="B146" s="68"/>
      <c r="C146" s="71"/>
      <c r="D146" s="71"/>
      <c r="E146" s="69"/>
      <c r="F146" s="72"/>
      <c r="G146" s="58"/>
      <c r="H146" s="68"/>
      <c r="I146" s="71"/>
      <c r="J146" s="71"/>
      <c r="K146" s="69"/>
      <c r="L146" s="72"/>
      <c r="M146" s="58"/>
      <c r="N146" s="68"/>
      <c r="O146" s="71"/>
      <c r="P146" s="71"/>
      <c r="Q146" s="69"/>
      <c r="R146" s="72"/>
      <c r="S146" s="58"/>
      <c r="T146" s="97"/>
      <c r="U146" s="71"/>
      <c r="V146" s="71"/>
      <c r="W146" s="71"/>
      <c r="X146" s="69"/>
      <c r="Y146" s="71"/>
      <c r="Z146" s="108"/>
      <c r="AA146" s="1"/>
    </row>
    <row r="147" spans="1:27" x14ac:dyDescent="0.35">
      <c r="A147" s="1"/>
      <c r="B147" s="68"/>
      <c r="C147" s="71"/>
      <c r="D147" s="71"/>
      <c r="E147" s="69"/>
      <c r="F147" s="72"/>
      <c r="G147" s="58"/>
      <c r="H147" s="68"/>
      <c r="I147" s="71"/>
      <c r="J147" s="71"/>
      <c r="K147" s="69"/>
      <c r="L147" s="72"/>
      <c r="M147" s="58"/>
      <c r="N147" s="68"/>
      <c r="O147" s="71"/>
      <c r="P147" s="71"/>
      <c r="Q147" s="69"/>
      <c r="R147" s="72"/>
      <c r="S147" s="58"/>
      <c r="T147" s="97"/>
      <c r="U147" s="71"/>
      <c r="V147" s="71"/>
      <c r="W147" s="71"/>
      <c r="X147" s="69"/>
      <c r="Y147" s="71"/>
      <c r="Z147" s="108"/>
      <c r="AA147" s="1"/>
    </row>
    <row r="148" spans="1:27" x14ac:dyDescent="0.35">
      <c r="A148" s="1"/>
      <c r="B148" s="68"/>
      <c r="C148" s="71"/>
      <c r="D148" s="71"/>
      <c r="E148" s="69"/>
      <c r="F148" s="72"/>
      <c r="G148" s="58"/>
      <c r="H148" s="68"/>
      <c r="I148" s="71"/>
      <c r="J148" s="71"/>
      <c r="K148" s="69"/>
      <c r="L148" s="72"/>
      <c r="M148" s="58"/>
      <c r="N148" s="68"/>
      <c r="O148" s="71"/>
      <c r="P148" s="71"/>
      <c r="Q148" s="69"/>
      <c r="R148" s="72"/>
      <c r="S148" s="58"/>
      <c r="T148" s="97"/>
      <c r="U148" s="71"/>
      <c r="V148" s="71"/>
      <c r="W148" s="71"/>
      <c r="X148" s="69"/>
      <c r="Y148" s="71"/>
      <c r="Z148" s="108"/>
      <c r="AA148" s="1"/>
    </row>
    <row r="149" spans="1:27" x14ac:dyDescent="0.35">
      <c r="A149" s="1"/>
      <c r="B149" s="68"/>
      <c r="C149" s="71"/>
      <c r="D149" s="71"/>
      <c r="E149" s="69"/>
      <c r="F149" s="72"/>
      <c r="G149" s="58"/>
      <c r="H149" s="68"/>
      <c r="I149" s="71"/>
      <c r="J149" s="71"/>
      <c r="K149" s="69"/>
      <c r="L149" s="72"/>
      <c r="M149" s="58"/>
      <c r="N149" s="68"/>
      <c r="O149" s="71"/>
      <c r="P149" s="71"/>
      <c r="Q149" s="69"/>
      <c r="R149" s="72"/>
      <c r="S149" s="58"/>
      <c r="T149" s="97"/>
      <c r="U149" s="71"/>
      <c r="V149" s="71"/>
      <c r="W149" s="71"/>
      <c r="X149" s="69"/>
      <c r="Y149" s="71"/>
      <c r="Z149" s="108"/>
      <c r="AA149" s="1"/>
    </row>
    <row r="150" spans="1:27" x14ac:dyDescent="0.35">
      <c r="A150" s="1"/>
      <c r="B150" s="68"/>
      <c r="C150" s="69"/>
      <c r="D150" s="69"/>
      <c r="E150" s="69"/>
      <c r="F150" s="72"/>
      <c r="G150" s="58"/>
      <c r="H150" s="68"/>
      <c r="I150" s="69"/>
      <c r="J150" s="69"/>
      <c r="K150" s="69"/>
      <c r="L150" s="72"/>
      <c r="M150" s="58"/>
      <c r="N150" s="68"/>
      <c r="O150" s="69"/>
      <c r="P150" s="69"/>
      <c r="Q150" s="69"/>
      <c r="R150" s="72"/>
      <c r="S150" s="58"/>
      <c r="T150" s="68"/>
      <c r="U150" s="69"/>
      <c r="V150" s="69"/>
      <c r="W150" s="69"/>
      <c r="X150" s="69"/>
      <c r="Y150" s="71"/>
      <c r="Z150" s="108"/>
      <c r="AA150" s="1"/>
    </row>
    <row r="151" spans="1:27" x14ac:dyDescent="0.35">
      <c r="A151" s="1"/>
      <c r="B151" s="68"/>
      <c r="C151" s="71"/>
      <c r="D151" s="71"/>
      <c r="E151" s="69"/>
      <c r="F151" s="72"/>
      <c r="G151" s="58"/>
      <c r="H151" s="68"/>
      <c r="I151" s="71"/>
      <c r="J151" s="71"/>
      <c r="K151" s="69"/>
      <c r="L151" s="72"/>
      <c r="M151" s="58"/>
      <c r="N151" s="68"/>
      <c r="O151" s="71"/>
      <c r="P151" s="71"/>
      <c r="Q151" s="69"/>
      <c r="R151" s="72"/>
      <c r="S151" s="58"/>
      <c r="T151" s="97"/>
      <c r="U151" s="71"/>
      <c r="V151" s="71"/>
      <c r="W151" s="71"/>
      <c r="X151" s="69"/>
      <c r="Y151" s="71"/>
      <c r="Z151" s="108"/>
      <c r="AA151" s="1"/>
    </row>
    <row r="152" spans="1:27" x14ac:dyDescent="0.35">
      <c r="A152" s="1"/>
      <c r="B152" s="68"/>
      <c r="C152" s="71"/>
      <c r="D152" s="71"/>
      <c r="E152" s="69"/>
      <c r="F152" s="72"/>
      <c r="G152" s="58"/>
      <c r="H152" s="68"/>
      <c r="I152" s="71"/>
      <c r="J152" s="71"/>
      <c r="K152" s="69"/>
      <c r="L152" s="72"/>
      <c r="M152" s="58"/>
      <c r="N152" s="68"/>
      <c r="O152" s="71"/>
      <c r="P152" s="71"/>
      <c r="Q152" s="69"/>
      <c r="R152" s="72"/>
      <c r="S152" s="58"/>
      <c r="T152" s="97"/>
      <c r="U152" s="71"/>
      <c r="V152" s="71"/>
      <c r="W152" s="71"/>
      <c r="X152" s="69"/>
      <c r="Y152" s="71"/>
      <c r="Z152" s="108"/>
      <c r="AA152" s="1"/>
    </row>
    <row r="153" spans="1:27" x14ac:dyDescent="0.35">
      <c r="A153" s="1"/>
      <c r="B153" s="68"/>
      <c r="C153" s="71"/>
      <c r="D153" s="71"/>
      <c r="E153" s="69"/>
      <c r="F153" s="72"/>
      <c r="G153" s="58"/>
      <c r="H153" s="68"/>
      <c r="I153" s="71"/>
      <c r="J153" s="71"/>
      <c r="K153" s="69"/>
      <c r="L153" s="72"/>
      <c r="M153" s="58"/>
      <c r="N153" s="68"/>
      <c r="O153" s="71"/>
      <c r="P153" s="71"/>
      <c r="Q153" s="69"/>
      <c r="R153" s="72"/>
      <c r="S153" s="58"/>
      <c r="T153" s="97"/>
      <c r="U153" s="71"/>
      <c r="V153" s="71"/>
      <c r="W153" s="71"/>
      <c r="X153" s="69"/>
      <c r="Y153" s="71"/>
      <c r="Z153" s="108"/>
      <c r="AA153" s="1"/>
    </row>
    <row r="154" spans="1:27" x14ac:dyDescent="0.35">
      <c r="A154" s="1"/>
      <c r="B154" s="68"/>
      <c r="C154" s="71"/>
      <c r="D154" s="71"/>
      <c r="E154" s="69"/>
      <c r="F154" s="72"/>
      <c r="G154" s="58"/>
      <c r="H154" s="68"/>
      <c r="I154" s="71"/>
      <c r="J154" s="71"/>
      <c r="K154" s="69"/>
      <c r="L154" s="72"/>
      <c r="M154" s="58"/>
      <c r="N154" s="68"/>
      <c r="O154" s="71"/>
      <c r="P154" s="71"/>
      <c r="Q154" s="69"/>
      <c r="R154" s="72"/>
      <c r="S154" s="58"/>
      <c r="T154" s="97"/>
      <c r="U154" s="71"/>
      <c r="V154" s="71"/>
      <c r="W154" s="71"/>
      <c r="X154" s="69"/>
      <c r="Y154" s="71"/>
      <c r="Z154" s="108"/>
      <c r="AA154" s="1"/>
    </row>
    <row r="155" spans="1:27" x14ac:dyDescent="0.35">
      <c r="A155" s="1"/>
      <c r="B155" s="68"/>
      <c r="C155" s="71"/>
      <c r="D155" s="71"/>
      <c r="E155" s="69"/>
      <c r="F155" s="72"/>
      <c r="G155" s="58"/>
      <c r="H155" s="68"/>
      <c r="I155" s="71"/>
      <c r="J155" s="71"/>
      <c r="K155" s="69"/>
      <c r="L155" s="72"/>
      <c r="M155" s="58"/>
      <c r="N155" s="68"/>
      <c r="O155" s="71"/>
      <c r="P155" s="71"/>
      <c r="Q155" s="69"/>
      <c r="R155" s="72"/>
      <c r="S155" s="58"/>
      <c r="T155" s="97"/>
      <c r="U155" s="71"/>
      <c r="V155" s="71"/>
      <c r="W155" s="71"/>
      <c r="X155" s="69"/>
      <c r="Y155" s="71"/>
      <c r="Z155" s="108"/>
      <c r="AA155" s="1"/>
    </row>
    <row r="156" spans="1:27" x14ac:dyDescent="0.35">
      <c r="A156" s="1"/>
      <c r="B156" s="68"/>
      <c r="C156" s="71"/>
      <c r="D156" s="71"/>
      <c r="E156" s="69"/>
      <c r="F156" s="72"/>
      <c r="G156" s="58"/>
      <c r="H156" s="68"/>
      <c r="I156" s="71"/>
      <c r="J156" s="71"/>
      <c r="K156" s="69"/>
      <c r="L156" s="72"/>
      <c r="M156" s="58"/>
      <c r="N156" s="68"/>
      <c r="O156" s="71"/>
      <c r="P156" s="71"/>
      <c r="Q156" s="69"/>
      <c r="R156" s="72"/>
      <c r="S156" s="58"/>
      <c r="T156" s="97"/>
      <c r="U156" s="71"/>
      <c r="V156" s="71"/>
      <c r="W156" s="71"/>
      <c r="X156" s="69"/>
      <c r="Y156" s="71"/>
      <c r="Z156" s="108"/>
      <c r="AA156" s="1"/>
    </row>
    <row r="157" spans="1:27" x14ac:dyDescent="0.35">
      <c r="A157" s="1"/>
      <c r="B157" s="68"/>
      <c r="C157" s="71"/>
      <c r="D157" s="71"/>
      <c r="E157" s="69"/>
      <c r="F157" s="72"/>
      <c r="G157" s="58"/>
      <c r="H157" s="68"/>
      <c r="I157" s="71"/>
      <c r="J157" s="71"/>
      <c r="K157" s="69"/>
      <c r="L157" s="72"/>
      <c r="M157" s="58"/>
      <c r="N157" s="68"/>
      <c r="O157" s="71"/>
      <c r="P157" s="71"/>
      <c r="Q157" s="69"/>
      <c r="R157" s="72"/>
      <c r="S157" s="58"/>
      <c r="T157" s="97"/>
      <c r="U157" s="71"/>
      <c r="V157" s="71"/>
      <c r="W157" s="71"/>
      <c r="X157" s="69"/>
      <c r="Y157" s="71"/>
      <c r="Z157" s="108"/>
      <c r="AA157" s="1"/>
    </row>
    <row r="158" spans="1:27" x14ac:dyDescent="0.35">
      <c r="A158" s="1"/>
      <c r="B158" s="68"/>
      <c r="C158" s="71"/>
      <c r="D158" s="71"/>
      <c r="E158" s="69"/>
      <c r="F158" s="72"/>
      <c r="G158" s="58"/>
      <c r="H158" s="68"/>
      <c r="I158" s="71"/>
      <c r="J158" s="71"/>
      <c r="K158" s="69"/>
      <c r="L158" s="72"/>
      <c r="M158" s="58"/>
      <c r="N158" s="68"/>
      <c r="O158" s="71"/>
      <c r="P158" s="71"/>
      <c r="Q158" s="69"/>
      <c r="R158" s="72"/>
      <c r="S158" s="58"/>
      <c r="T158" s="97"/>
      <c r="U158" s="71"/>
      <c r="V158" s="71"/>
      <c r="W158" s="71"/>
      <c r="X158" s="69"/>
      <c r="Y158" s="71"/>
      <c r="Z158" s="108"/>
      <c r="AA158" s="1"/>
    </row>
    <row r="159" spans="1:27" x14ac:dyDescent="0.35">
      <c r="A159" s="1"/>
      <c r="B159" s="68"/>
      <c r="C159" s="71"/>
      <c r="D159" s="71"/>
      <c r="E159" s="69"/>
      <c r="F159" s="72"/>
      <c r="G159" s="58"/>
      <c r="H159" s="68"/>
      <c r="I159" s="71"/>
      <c r="J159" s="71"/>
      <c r="K159" s="69"/>
      <c r="L159" s="72"/>
      <c r="M159" s="58"/>
      <c r="N159" s="68"/>
      <c r="O159" s="71"/>
      <c r="P159" s="71"/>
      <c r="Q159" s="69"/>
      <c r="R159" s="72"/>
      <c r="S159" s="58"/>
      <c r="T159" s="97"/>
      <c r="U159" s="71"/>
      <c r="V159" s="71"/>
      <c r="W159" s="71"/>
      <c r="X159" s="69"/>
      <c r="Y159" s="71"/>
      <c r="Z159" s="108"/>
      <c r="AA159" s="1"/>
    </row>
    <row r="160" spans="1:27" x14ac:dyDescent="0.35">
      <c r="A160" s="1"/>
      <c r="B160" s="68"/>
      <c r="C160" s="71"/>
      <c r="D160" s="71"/>
      <c r="E160" s="69"/>
      <c r="F160" s="72"/>
      <c r="G160" s="58"/>
      <c r="H160" s="68"/>
      <c r="I160" s="71"/>
      <c r="J160" s="71"/>
      <c r="K160" s="69"/>
      <c r="L160" s="72"/>
      <c r="M160" s="58"/>
      <c r="N160" s="68"/>
      <c r="O160" s="71"/>
      <c r="P160" s="71"/>
      <c r="Q160" s="69"/>
      <c r="R160" s="72"/>
      <c r="S160" s="58"/>
      <c r="T160" s="97"/>
      <c r="U160" s="71"/>
      <c r="V160" s="71"/>
      <c r="W160" s="71"/>
      <c r="X160" s="69"/>
      <c r="Y160" s="71"/>
      <c r="Z160" s="108"/>
      <c r="AA160" s="1"/>
    </row>
    <row r="161" spans="1:27" x14ac:dyDescent="0.35">
      <c r="A161" s="1"/>
      <c r="B161" s="68"/>
      <c r="C161" s="71"/>
      <c r="D161" s="71"/>
      <c r="E161" s="69"/>
      <c r="F161" s="72"/>
      <c r="G161" s="58"/>
      <c r="H161" s="68"/>
      <c r="I161" s="71"/>
      <c r="J161" s="71"/>
      <c r="K161" s="69"/>
      <c r="L161" s="72"/>
      <c r="M161" s="58"/>
      <c r="N161" s="68"/>
      <c r="O161" s="71"/>
      <c r="P161" s="71"/>
      <c r="Q161" s="69"/>
      <c r="R161" s="72"/>
      <c r="S161" s="58"/>
      <c r="T161" s="97"/>
      <c r="U161" s="71"/>
      <c r="V161" s="71"/>
      <c r="W161" s="71"/>
      <c r="X161" s="69"/>
      <c r="Y161" s="71"/>
      <c r="Z161" s="108"/>
      <c r="AA161" s="1"/>
    </row>
    <row r="162" spans="1:27" x14ac:dyDescent="0.35">
      <c r="A162" s="1"/>
      <c r="B162" s="68"/>
      <c r="C162" s="71"/>
      <c r="D162" s="71"/>
      <c r="E162" s="69"/>
      <c r="F162" s="72"/>
      <c r="G162" s="58"/>
      <c r="H162" s="68"/>
      <c r="I162" s="71"/>
      <c r="J162" s="71"/>
      <c r="K162" s="69"/>
      <c r="L162" s="72"/>
      <c r="M162" s="58"/>
      <c r="N162" s="68"/>
      <c r="O162" s="71"/>
      <c r="P162" s="71"/>
      <c r="Q162" s="69"/>
      <c r="R162" s="72"/>
      <c r="S162" s="58"/>
      <c r="T162" s="97"/>
      <c r="U162" s="71"/>
      <c r="V162" s="71"/>
      <c r="W162" s="71"/>
      <c r="X162" s="69"/>
      <c r="Y162" s="71"/>
      <c r="Z162" s="108"/>
      <c r="AA162" s="1"/>
    </row>
    <row r="163" spans="1:27" x14ac:dyDescent="0.35">
      <c r="A163" s="1"/>
      <c r="B163" s="68"/>
      <c r="C163" s="71"/>
      <c r="D163" s="71"/>
      <c r="E163" s="69"/>
      <c r="F163" s="72"/>
      <c r="G163" s="58"/>
      <c r="H163" s="68"/>
      <c r="I163" s="71"/>
      <c r="J163" s="71"/>
      <c r="K163" s="69"/>
      <c r="L163" s="72"/>
      <c r="M163" s="58"/>
      <c r="N163" s="68"/>
      <c r="O163" s="71"/>
      <c r="P163" s="71"/>
      <c r="Q163" s="69"/>
      <c r="R163" s="72"/>
      <c r="S163" s="58"/>
      <c r="T163" s="97"/>
      <c r="U163" s="71"/>
      <c r="V163" s="71"/>
      <c r="W163" s="71"/>
      <c r="X163" s="69"/>
      <c r="Y163" s="71"/>
      <c r="Z163" s="108"/>
      <c r="AA163" s="1"/>
    </row>
    <row r="164" spans="1:27" x14ac:dyDescent="0.35">
      <c r="A164" s="1"/>
      <c r="B164" s="68"/>
      <c r="C164" s="71"/>
      <c r="D164" s="71"/>
      <c r="E164" s="69"/>
      <c r="F164" s="72"/>
      <c r="G164" s="58"/>
      <c r="H164" s="68"/>
      <c r="I164" s="71"/>
      <c r="J164" s="71"/>
      <c r="K164" s="69"/>
      <c r="L164" s="72"/>
      <c r="M164" s="58"/>
      <c r="N164" s="68"/>
      <c r="O164" s="71"/>
      <c r="P164" s="71"/>
      <c r="Q164" s="69"/>
      <c r="R164" s="72"/>
      <c r="S164" s="58"/>
      <c r="T164" s="97"/>
      <c r="U164" s="71"/>
      <c r="V164" s="71"/>
      <c r="W164" s="71"/>
      <c r="X164" s="69"/>
      <c r="Y164" s="71"/>
      <c r="Z164" s="108"/>
      <c r="AA164" s="1"/>
    </row>
    <row r="165" spans="1:27" x14ac:dyDescent="0.35">
      <c r="A165" s="1"/>
      <c r="B165" s="68"/>
      <c r="C165" s="71"/>
      <c r="D165" s="71"/>
      <c r="E165" s="69"/>
      <c r="F165" s="72"/>
      <c r="G165" s="58"/>
      <c r="H165" s="68"/>
      <c r="I165" s="71"/>
      <c r="J165" s="71"/>
      <c r="K165" s="69"/>
      <c r="L165" s="72"/>
      <c r="M165" s="58"/>
      <c r="N165" s="68"/>
      <c r="O165" s="71"/>
      <c r="P165" s="71"/>
      <c r="Q165" s="69"/>
      <c r="R165" s="72"/>
      <c r="S165" s="58"/>
      <c r="T165" s="97"/>
      <c r="U165" s="71"/>
      <c r="V165" s="71"/>
      <c r="W165" s="71"/>
      <c r="X165" s="69"/>
      <c r="Y165" s="71"/>
      <c r="Z165" s="108"/>
      <c r="AA165" s="1"/>
    </row>
    <row r="166" spans="1:27" x14ac:dyDescent="0.35">
      <c r="A166" s="1"/>
      <c r="B166" s="68"/>
      <c r="C166" s="71"/>
      <c r="D166" s="71"/>
      <c r="E166" s="69"/>
      <c r="F166" s="72"/>
      <c r="G166" s="58"/>
      <c r="H166" s="68"/>
      <c r="I166" s="71"/>
      <c r="J166" s="71"/>
      <c r="K166" s="69"/>
      <c r="L166" s="72"/>
      <c r="M166" s="58"/>
      <c r="N166" s="68"/>
      <c r="O166" s="71"/>
      <c r="P166" s="71"/>
      <c r="Q166" s="69"/>
      <c r="R166" s="72"/>
      <c r="S166" s="58"/>
      <c r="T166" s="97"/>
      <c r="U166" s="71"/>
      <c r="V166" s="71"/>
      <c r="W166" s="71"/>
      <c r="X166" s="69"/>
      <c r="Y166" s="71"/>
      <c r="Z166" s="108"/>
      <c r="AA166" s="1"/>
    </row>
    <row r="167" spans="1:27" x14ac:dyDescent="0.35">
      <c r="A167" s="1"/>
      <c r="B167" s="68"/>
      <c r="C167" s="71"/>
      <c r="D167" s="71"/>
      <c r="E167" s="69"/>
      <c r="F167" s="72"/>
      <c r="G167" s="58"/>
      <c r="H167" s="68"/>
      <c r="I167" s="71"/>
      <c r="J167" s="71"/>
      <c r="K167" s="69"/>
      <c r="L167" s="72"/>
      <c r="M167" s="58"/>
      <c r="N167" s="68"/>
      <c r="O167" s="71"/>
      <c r="P167" s="71"/>
      <c r="Q167" s="69"/>
      <c r="R167" s="72"/>
      <c r="S167" s="58"/>
      <c r="T167" s="97"/>
      <c r="U167" s="71"/>
      <c r="V167" s="71"/>
      <c r="W167" s="71"/>
      <c r="X167" s="69"/>
      <c r="Y167" s="71"/>
      <c r="Z167" s="108"/>
      <c r="AA167" s="1"/>
    </row>
    <row r="168" spans="1:27" x14ac:dyDescent="0.35">
      <c r="A168" s="1"/>
      <c r="B168" s="68"/>
      <c r="C168" s="71"/>
      <c r="D168" s="71"/>
      <c r="E168" s="69"/>
      <c r="F168" s="72"/>
      <c r="G168" s="58"/>
      <c r="H168" s="68"/>
      <c r="I168" s="71"/>
      <c r="J168" s="71"/>
      <c r="K168" s="69"/>
      <c r="L168" s="72"/>
      <c r="M168" s="58"/>
      <c r="N168" s="68"/>
      <c r="O168" s="71"/>
      <c r="P168" s="71"/>
      <c r="Q168" s="69"/>
      <c r="R168" s="72"/>
      <c r="S168" s="58"/>
      <c r="T168" s="97"/>
      <c r="U168" s="71"/>
      <c r="V168" s="71"/>
      <c r="W168" s="71"/>
      <c r="X168" s="69"/>
      <c r="Y168" s="71"/>
      <c r="Z168" s="108"/>
      <c r="AA168" s="1"/>
    </row>
    <row r="169" spans="1:27" x14ac:dyDescent="0.35">
      <c r="A169" s="1"/>
      <c r="B169" s="68"/>
      <c r="C169" s="71"/>
      <c r="D169" s="71"/>
      <c r="E169" s="69"/>
      <c r="F169" s="72"/>
      <c r="G169" s="58"/>
      <c r="H169" s="68"/>
      <c r="I169" s="71"/>
      <c r="J169" s="71"/>
      <c r="K169" s="69"/>
      <c r="L169" s="72"/>
      <c r="M169" s="58"/>
      <c r="N169" s="68"/>
      <c r="O169" s="71"/>
      <c r="P169" s="71"/>
      <c r="Q169" s="69"/>
      <c r="R169" s="72"/>
      <c r="S169" s="58"/>
      <c r="T169" s="97"/>
      <c r="U169" s="71"/>
      <c r="V169" s="71"/>
      <c r="W169" s="71"/>
      <c r="X169" s="69"/>
      <c r="Y169" s="71"/>
      <c r="Z169" s="108"/>
      <c r="AA169" s="1"/>
    </row>
    <row r="170" spans="1:27" x14ac:dyDescent="0.35">
      <c r="A170" s="1"/>
      <c r="B170" s="68"/>
      <c r="C170" s="71"/>
      <c r="D170" s="71"/>
      <c r="E170" s="69"/>
      <c r="F170" s="72"/>
      <c r="G170" s="58"/>
      <c r="H170" s="68"/>
      <c r="I170" s="71"/>
      <c r="J170" s="71"/>
      <c r="K170" s="69"/>
      <c r="L170" s="72"/>
      <c r="M170" s="58"/>
      <c r="N170" s="68"/>
      <c r="O170" s="71"/>
      <c r="P170" s="71"/>
      <c r="Q170" s="69"/>
      <c r="R170" s="72"/>
      <c r="S170" s="58"/>
      <c r="T170" s="97"/>
      <c r="U170" s="71"/>
      <c r="V170" s="71"/>
      <c r="W170" s="71"/>
      <c r="X170" s="69"/>
      <c r="Y170" s="71"/>
      <c r="Z170" s="108"/>
      <c r="AA170" s="1"/>
    </row>
    <row r="171" spans="1:27" x14ac:dyDescent="0.35">
      <c r="A171" s="1"/>
      <c r="B171" s="68"/>
      <c r="C171" s="71"/>
      <c r="D171" s="71"/>
      <c r="E171" s="69"/>
      <c r="F171" s="72"/>
      <c r="G171" s="58"/>
      <c r="H171" s="68"/>
      <c r="I171" s="71"/>
      <c r="J171" s="71"/>
      <c r="K171" s="69"/>
      <c r="L171" s="72"/>
      <c r="M171" s="58"/>
      <c r="N171" s="68"/>
      <c r="O171" s="71"/>
      <c r="P171" s="71"/>
      <c r="Q171" s="69"/>
      <c r="R171" s="72"/>
      <c r="S171" s="58"/>
      <c r="T171" s="97"/>
      <c r="U171" s="71"/>
      <c r="V171" s="71"/>
      <c r="W171" s="71"/>
      <c r="X171" s="69"/>
      <c r="Y171" s="71"/>
      <c r="Z171" s="108"/>
      <c r="AA171" s="1"/>
    </row>
    <row r="172" spans="1:27" x14ac:dyDescent="0.35">
      <c r="A172" s="1"/>
      <c r="B172" s="68"/>
      <c r="C172" s="71"/>
      <c r="D172" s="71"/>
      <c r="E172" s="69"/>
      <c r="F172" s="72"/>
      <c r="G172" s="58"/>
      <c r="H172" s="68"/>
      <c r="I172" s="71"/>
      <c r="J172" s="71"/>
      <c r="K172" s="69"/>
      <c r="L172" s="72"/>
      <c r="M172" s="58"/>
      <c r="N172" s="68"/>
      <c r="O172" s="71"/>
      <c r="P172" s="71"/>
      <c r="Q172" s="69"/>
      <c r="R172" s="72"/>
      <c r="S172" s="58"/>
      <c r="T172" s="97"/>
      <c r="U172" s="71"/>
      <c r="V172" s="71"/>
      <c r="W172" s="71"/>
      <c r="X172" s="69"/>
      <c r="Y172" s="71"/>
      <c r="Z172" s="108"/>
      <c r="AA172" s="1"/>
    </row>
    <row r="173" spans="1:27" x14ac:dyDescent="0.35">
      <c r="A173" s="1"/>
      <c r="B173" s="68"/>
      <c r="C173" s="71"/>
      <c r="D173" s="71"/>
      <c r="E173" s="69"/>
      <c r="F173" s="72"/>
      <c r="G173" s="58"/>
      <c r="H173" s="68"/>
      <c r="I173" s="71"/>
      <c r="J173" s="71"/>
      <c r="K173" s="69"/>
      <c r="L173" s="72"/>
      <c r="M173" s="58"/>
      <c r="N173" s="68"/>
      <c r="O173" s="71"/>
      <c r="P173" s="71"/>
      <c r="Q173" s="69"/>
      <c r="R173" s="72"/>
      <c r="S173" s="58"/>
      <c r="T173" s="97"/>
      <c r="U173" s="71"/>
      <c r="V173" s="71"/>
      <c r="W173" s="71"/>
      <c r="X173" s="69"/>
      <c r="Y173" s="71"/>
      <c r="Z173" s="108"/>
      <c r="AA173" s="1"/>
    </row>
    <row r="174" spans="1:27" x14ac:dyDescent="0.35">
      <c r="A174" s="1"/>
      <c r="B174" s="68"/>
      <c r="C174" s="71"/>
      <c r="D174" s="71"/>
      <c r="E174" s="69"/>
      <c r="F174" s="72"/>
      <c r="G174" s="58"/>
      <c r="H174" s="68"/>
      <c r="I174" s="71"/>
      <c r="J174" s="71"/>
      <c r="K174" s="69"/>
      <c r="L174" s="72"/>
      <c r="M174" s="58"/>
      <c r="N174" s="68"/>
      <c r="O174" s="71"/>
      <c r="P174" s="71"/>
      <c r="Q174" s="69"/>
      <c r="R174" s="72"/>
      <c r="S174" s="58"/>
      <c r="T174" s="97"/>
      <c r="U174" s="71"/>
      <c r="V174" s="71"/>
      <c r="W174" s="71"/>
      <c r="X174" s="69"/>
      <c r="Y174" s="71"/>
      <c r="Z174" s="108"/>
      <c r="AA174" s="1"/>
    </row>
    <row r="175" spans="1:27" x14ac:dyDescent="0.35">
      <c r="A175" s="1"/>
      <c r="B175" s="68"/>
      <c r="C175" s="71"/>
      <c r="D175" s="71"/>
      <c r="E175" s="69"/>
      <c r="F175" s="72"/>
      <c r="G175" s="58"/>
      <c r="H175" s="68"/>
      <c r="I175" s="71"/>
      <c r="J175" s="71"/>
      <c r="K175" s="69"/>
      <c r="L175" s="72"/>
      <c r="M175" s="58"/>
      <c r="N175" s="68"/>
      <c r="O175" s="71"/>
      <c r="P175" s="71"/>
      <c r="Q175" s="69"/>
      <c r="R175" s="72"/>
      <c r="S175" s="58"/>
      <c r="T175" s="97"/>
      <c r="U175" s="71"/>
      <c r="V175" s="71"/>
      <c r="W175" s="71"/>
      <c r="X175" s="69"/>
      <c r="Y175" s="71"/>
      <c r="Z175" s="108"/>
      <c r="AA175" s="1"/>
    </row>
    <row r="176" spans="1:27" x14ac:dyDescent="0.35">
      <c r="A176" s="1"/>
      <c r="B176" s="68"/>
      <c r="C176" s="71"/>
      <c r="D176" s="71"/>
      <c r="E176" s="69"/>
      <c r="F176" s="72"/>
      <c r="G176" s="58"/>
      <c r="H176" s="68"/>
      <c r="I176" s="71"/>
      <c r="J176" s="71"/>
      <c r="K176" s="69"/>
      <c r="L176" s="72"/>
      <c r="M176" s="58"/>
      <c r="N176" s="68"/>
      <c r="O176" s="71"/>
      <c r="P176" s="71"/>
      <c r="Q176" s="69"/>
      <c r="R176" s="72"/>
      <c r="S176" s="58"/>
      <c r="T176" s="97"/>
      <c r="U176" s="71"/>
      <c r="V176" s="71"/>
      <c r="W176" s="71"/>
      <c r="X176" s="69"/>
      <c r="Y176" s="71"/>
      <c r="Z176" s="108"/>
      <c r="AA176" s="1"/>
    </row>
    <row r="177" spans="1:27" x14ac:dyDescent="0.35">
      <c r="A177" s="1"/>
      <c r="B177" s="68"/>
      <c r="C177" s="71"/>
      <c r="D177" s="71"/>
      <c r="E177" s="69"/>
      <c r="F177" s="72"/>
      <c r="G177" s="58"/>
      <c r="H177" s="68"/>
      <c r="I177" s="71"/>
      <c r="J177" s="71"/>
      <c r="K177" s="69"/>
      <c r="L177" s="72"/>
      <c r="M177" s="58"/>
      <c r="N177" s="68"/>
      <c r="O177" s="71"/>
      <c r="P177" s="71"/>
      <c r="Q177" s="69"/>
      <c r="R177" s="72"/>
      <c r="S177" s="58"/>
      <c r="T177" s="97"/>
      <c r="U177" s="71"/>
      <c r="V177" s="71"/>
      <c r="W177" s="71"/>
      <c r="X177" s="69"/>
      <c r="Y177" s="71"/>
      <c r="Z177" s="108"/>
      <c r="AA177" s="1"/>
    </row>
    <row r="178" spans="1:27" x14ac:dyDescent="0.35">
      <c r="A178" s="1"/>
      <c r="B178" s="68"/>
      <c r="C178" s="71"/>
      <c r="D178" s="71"/>
      <c r="E178" s="69"/>
      <c r="F178" s="72"/>
      <c r="G178" s="58"/>
      <c r="H178" s="68"/>
      <c r="I178" s="71"/>
      <c r="J178" s="71"/>
      <c r="K178" s="69"/>
      <c r="L178" s="72"/>
      <c r="M178" s="58"/>
      <c r="N178" s="68"/>
      <c r="O178" s="71"/>
      <c r="P178" s="71"/>
      <c r="Q178" s="69"/>
      <c r="R178" s="72"/>
      <c r="S178" s="58"/>
      <c r="T178" s="97"/>
      <c r="U178" s="71"/>
      <c r="V178" s="71"/>
      <c r="W178" s="71"/>
      <c r="X178" s="69"/>
      <c r="Y178" s="71"/>
      <c r="Z178" s="108"/>
      <c r="AA178" s="1"/>
    </row>
    <row r="179" spans="1:27" x14ac:dyDescent="0.35">
      <c r="A179" s="1"/>
      <c r="B179" s="68"/>
      <c r="C179" s="71"/>
      <c r="D179" s="71"/>
      <c r="E179" s="69"/>
      <c r="F179" s="72"/>
      <c r="G179" s="58"/>
      <c r="H179" s="68"/>
      <c r="I179" s="71"/>
      <c r="J179" s="71"/>
      <c r="K179" s="69"/>
      <c r="L179" s="72"/>
      <c r="M179" s="58"/>
      <c r="N179" s="68"/>
      <c r="O179" s="71"/>
      <c r="P179" s="71"/>
      <c r="Q179" s="69"/>
      <c r="R179" s="72"/>
      <c r="S179" s="58"/>
      <c r="T179" s="97"/>
      <c r="U179" s="71"/>
      <c r="V179" s="71"/>
      <c r="W179" s="71"/>
      <c r="X179" s="69"/>
      <c r="Y179" s="71"/>
      <c r="Z179" s="108"/>
      <c r="AA179" s="1"/>
    </row>
    <row r="180" spans="1:27" ht="15" thickBot="1" x14ac:dyDescent="0.4">
      <c r="A180" s="1"/>
      <c r="B180" s="73"/>
      <c r="C180" s="74"/>
      <c r="D180" s="74"/>
      <c r="E180" s="83"/>
      <c r="F180" s="75"/>
      <c r="G180" s="58"/>
      <c r="H180" s="73"/>
      <c r="I180" s="74"/>
      <c r="J180" s="74"/>
      <c r="K180" s="83"/>
      <c r="L180" s="75"/>
      <c r="M180" s="58"/>
      <c r="N180" s="73"/>
      <c r="O180" s="74"/>
      <c r="P180" s="74"/>
      <c r="Q180" s="83"/>
      <c r="R180" s="75"/>
      <c r="S180" s="58"/>
      <c r="T180" s="98"/>
      <c r="U180" s="74"/>
      <c r="V180" s="74"/>
      <c r="W180" s="74"/>
      <c r="X180" s="83"/>
      <c r="Y180" s="74"/>
      <c r="Z180" s="111"/>
      <c r="AA180" s="1"/>
    </row>
    <row r="181" spans="1:27" x14ac:dyDescent="0.35">
      <c r="A181" s="1"/>
      <c r="B181" s="59"/>
      <c r="C181" s="1"/>
      <c r="D181" s="7"/>
      <c r="E181" s="60"/>
      <c r="F181" s="1"/>
      <c r="G181" s="1"/>
      <c r="H181" s="1"/>
      <c r="I181" s="1"/>
      <c r="J181" s="1"/>
      <c r="K181" s="1"/>
      <c r="L181" s="1"/>
      <c r="M181" s="1"/>
      <c r="N181" s="1"/>
      <c r="O181" s="1"/>
      <c r="P181" s="1"/>
      <c r="Q181" s="1"/>
      <c r="R181" s="1"/>
      <c r="S181" s="1"/>
      <c r="T181" s="1"/>
      <c r="U181" s="1"/>
      <c r="V181" s="1"/>
      <c r="W181" s="1"/>
      <c r="X181" s="1"/>
      <c r="Y181" s="1"/>
      <c r="Z181" s="1"/>
      <c r="AA181" s="1"/>
    </row>
  </sheetData>
  <mergeCells count="6">
    <mergeCell ref="T6:Z6"/>
    <mergeCell ref="B2:F2"/>
    <mergeCell ref="B4:F4"/>
    <mergeCell ref="B6:F6"/>
    <mergeCell ref="H6:L6"/>
    <mergeCell ref="N6:R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etadata xmlns="http://www.objective.com/ecm/document/metadata/53D26341A57B383EE0540010E0463CCA" version="1.0.0">
  <systemFields>
    <field name="Objective-Id">
      <value order="0">A47848001</value>
    </field>
    <field name="Objective-Title">
      <value order="0">Network Support Grant - 2024-25 - Claim Form - Current Version - All Operators (New Process Claim Form)</value>
    </field>
    <field name="Objective-Description">
      <value order="0"/>
    </field>
    <field name="Objective-CreationStamp">
      <value order="0">2024-03-22T11:06:00Z</value>
    </field>
    <field name="Objective-IsApproved">
      <value order="0">false</value>
    </field>
    <field name="Objective-IsPublished">
      <value order="0">true</value>
    </field>
    <field name="Objective-DatePublished">
      <value order="0">2024-03-25T10:28:42Z</value>
    </field>
    <field name="Objective-ModificationStamp">
      <value order="0">2024-03-25T10:51:14Z</value>
    </field>
    <field name="Objective-Owner">
      <value order="0">Gemmell, Amanda A (U207196)</value>
    </field>
    <field name="Objective-Path">
      <value order="0">Objective Global Folder:SG File Plan:Business and industry:Transport:Public transport:Casework: Public transport:Concessionary Travel and Integrated Ticketing: Schemes and Payments: Network Support Grant (NSG): 2022-2027</value>
    </field>
    <field name="Objective-Parent">
      <value order="0">Concessionary Travel and Integrated Ticketing: Schemes and Payments: Network Support Grant (NSG): 2022-2027</value>
    </field>
    <field name="Objective-State">
      <value order="0">Published</value>
    </field>
    <field name="Objective-VersionId">
      <value order="0">vA71837136</value>
    </field>
    <field name="Objective-Version">
      <value order="0">1.0</value>
    </field>
    <field name="Objective-VersionNumber">
      <value order="0">1</value>
    </field>
    <field name="Objective-VersionComment">
      <value order="0">First version</value>
    </field>
    <field name="Objective-FileNumber">
      <value order="0">CASE/586821</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3.xml><?xml version="1.0" encoding="utf-8"?>
<ct:contentTypeSchema xmlns:ct="http://schemas.microsoft.com/office/2006/metadata/contentType" xmlns:ma="http://schemas.microsoft.com/office/2006/metadata/properties/metaAttributes" ct:_="" ma:_="" ma:contentTypeName="Document" ma:contentTypeID="0x010100BB1DBBA1AF15BD4F84A942311CE73288" ma:contentTypeVersion="18" ma:contentTypeDescription="Create a new document." ma:contentTypeScope="" ma:versionID="2e6e08532d6bc8485eb01f8bced71e59">
  <xsd:schema xmlns:xsd="http://www.w3.org/2001/XMLSchema" xmlns:xs="http://www.w3.org/2001/XMLSchema" xmlns:p="http://schemas.microsoft.com/office/2006/metadata/properties" xmlns:ns2="80733d3d-5f58-4282-af6c-9ad62fb8d285" xmlns:ns3="826bd22c-1440-43d7-a706-eb095c83983d" targetNamespace="http://schemas.microsoft.com/office/2006/metadata/properties" ma:root="true" ma:fieldsID="512e2f0b98ef8b7523f8252fb814d308" ns2:_="" ns3:_="">
    <xsd:import namespace="80733d3d-5f58-4282-af6c-9ad62fb8d285"/>
    <xsd:import namespace="826bd22c-1440-43d7-a706-eb095c83983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733d3d-5f58-4282-af6c-9ad62fb8d2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94d5e3d-88e3-4c55-b684-1c81dd55b717"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6bd22c-1440-43d7-a706-eb095c83983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8d5653c-c666-495d-8d74-e3a42f3b9a27}" ma:internalName="TaxCatchAll" ma:showField="CatchAllData" ma:web="826bd22c-1440-43d7-a706-eb095c8398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826bd22c-1440-43d7-a706-eb095c83983d" xsi:nil="true"/>
    <lcf76f155ced4ddcb4097134ff3c332f xmlns="80733d3d-5f58-4282-af6c-9ad62fb8d2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FD1A09-AAA0-4252-843E-ADC5BC7A73C2}">
  <ds:schemaRefs>
    <ds:schemaRef ds:uri="http://schemas.microsoft.com/sharepoint/v3/contenttype/forms"/>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itemProps3.xml><?xml version="1.0" encoding="utf-8"?>
<ds:datastoreItem xmlns:ds="http://schemas.openxmlformats.org/officeDocument/2006/customXml" ds:itemID="{B03BAB00-CDC8-41C5-8E01-46B3DFC9B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733d3d-5f58-4282-af6c-9ad62fb8d285"/>
    <ds:schemaRef ds:uri="826bd22c-1440-43d7-a706-eb095c8398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BE09028-8575-4891-A234-1C2D57168AC7}">
  <ds:schemaRefs>
    <ds:schemaRef ds:uri="http://schemas.microsoft.com/office/2006/metadata/properties"/>
    <ds:schemaRef ds:uri="http://schemas.microsoft.com/office/infopath/2007/PartnerControls"/>
    <ds:schemaRef ds:uri="826bd22c-1440-43d7-a706-eb095c83983d"/>
    <ds:schemaRef ds:uri="80733d3d-5f58-4282-af6c-9ad62fb8d2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Applicant Details</vt:lpstr>
      <vt:lpstr>Non-DRT Service KMs Claim</vt:lpstr>
      <vt:lpstr>DRT Service KMs Claim</vt:lpstr>
      <vt:lpstr>Section 19 Service KM Claim </vt:lpstr>
      <vt:lpstr>Non-DRT LEB Vehicle Claim</vt:lpstr>
      <vt:lpstr>DRT LEB Vehicle Claim</vt:lpstr>
      <vt:lpstr>Flexi Claim</vt:lpstr>
      <vt:lpstr>Additional Claim Detail</vt:lpstr>
      <vt:lpstr>Registration Changes</vt:lpstr>
      <vt:lpstr>Declaration</vt:lpstr>
      <vt:lpstr>Ref data - not for op use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Gareth Neal</dc:creator>
  <cp:keywords/>
  <dc:description/>
  <cp:lastModifiedBy>Andrew Caddle</cp:lastModifiedBy>
  <cp:revision/>
  <cp:lastPrinted>2024-03-21T15:34:01Z</cp:lastPrinted>
  <dcterms:created xsi:type="dcterms:W3CDTF">2021-10-19T12:19:26Z</dcterms:created>
  <dcterms:modified xsi:type="dcterms:W3CDTF">2024-04-23T10:25:28Z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0x010100BB1DBBA1AF15BD4F84A942311CE73288</vt:lpwstr>
  </property>
  <property fmtid="{D5CDD505-2E9C-101B-9397-08002B2CF9AE}" pid="3" name="MediaServiceImageTags">
    <vt:lpwstr/>
  </property>
  <property fmtid="{D5CDD505-2E9C-101B-9397-08002B2CF9AE}" pid="4" name="Objective-Id">
    <vt:lpwstr>A47848001</vt:lpwstr>
  </property>
  <property fmtid="{D5CDD505-2E9C-101B-9397-08002B2CF9AE}" pid="5" name="Objective-Title">
    <vt:lpwstr>Network Support Grant - 2024-25 - Claim Form - Current Version - All Operators (New Process Claim Form)</vt:lpwstr>
  </property>
  <property fmtid="{D5CDD505-2E9C-101B-9397-08002B2CF9AE}" pid="6" name="Objective-Description">
    <vt:lpwstr/>
  </property>
  <property fmtid="{D5CDD505-2E9C-101B-9397-08002B2CF9AE}" pid="7" name="Objective-CreationStamp">
    <vt:filetime>2024-03-22T11:06:00Z</vt:filetime>
  </property>
  <property fmtid="{D5CDD505-2E9C-101B-9397-08002B2CF9AE}" pid="8" name="Objective-IsApproved">
    <vt:bool>false</vt:bool>
  </property>
  <property fmtid="{D5CDD505-2E9C-101B-9397-08002B2CF9AE}" pid="9" name="Objective-IsPublished">
    <vt:bool>true</vt:bool>
  </property>
  <property fmtid="{D5CDD505-2E9C-101B-9397-08002B2CF9AE}" pid="10" name="Objective-DatePublished">
    <vt:filetime>2024-03-25T10:28:42Z</vt:filetime>
  </property>
  <property fmtid="{D5CDD505-2E9C-101B-9397-08002B2CF9AE}" pid="11" name="Objective-ModificationStamp">
    <vt:filetime>2024-03-25T10:51:14Z</vt:filetime>
  </property>
  <property fmtid="{D5CDD505-2E9C-101B-9397-08002B2CF9AE}" pid="12" name="Objective-Owner">
    <vt:lpwstr>Gemmell, Amanda A (U207196)</vt:lpwstr>
  </property>
  <property fmtid="{D5CDD505-2E9C-101B-9397-08002B2CF9AE}" pid="13" name="Objective-Path">
    <vt:lpwstr>Objective Global Folder:SG File Plan:Business and industry:Transport:Public transport:Casework: Public transport:Concessionary Travel and Integrated Ticketing: Schemes and Payments: Network Support Grant (NSG): 2022-2027</vt:lpwstr>
  </property>
  <property fmtid="{D5CDD505-2E9C-101B-9397-08002B2CF9AE}" pid="14" name="Objective-Parent">
    <vt:lpwstr>Concessionary Travel and Integrated Ticketing: Schemes and Payments: Network Support Grant (NSG): 2022-2027</vt:lpwstr>
  </property>
  <property fmtid="{D5CDD505-2E9C-101B-9397-08002B2CF9AE}" pid="15" name="Objective-State">
    <vt:lpwstr>Published</vt:lpwstr>
  </property>
  <property fmtid="{D5CDD505-2E9C-101B-9397-08002B2CF9AE}" pid="16" name="Objective-VersionId">
    <vt:lpwstr>vA71837136</vt:lpwstr>
  </property>
  <property fmtid="{D5CDD505-2E9C-101B-9397-08002B2CF9AE}" pid="17" name="Objective-Version">
    <vt:lpwstr>1.0</vt:lpwstr>
  </property>
  <property fmtid="{D5CDD505-2E9C-101B-9397-08002B2CF9AE}" pid="18" name="Objective-VersionNumber">
    <vt:r8>1</vt:r8>
  </property>
  <property fmtid="{D5CDD505-2E9C-101B-9397-08002B2CF9AE}" pid="19" name="Objective-VersionComment">
    <vt:lpwstr>First version</vt:lpwstr>
  </property>
  <property fmtid="{D5CDD505-2E9C-101B-9397-08002B2CF9AE}" pid="20" name="Objective-FileNumber">
    <vt:lpwstr>CASE/586821</vt:lpwstr>
  </property>
  <property fmtid="{D5CDD505-2E9C-101B-9397-08002B2CF9AE}" pid="21" name="Objective-Classification">
    <vt:lpwstr>OFFICIAL</vt:lpwstr>
  </property>
  <property fmtid="{D5CDD505-2E9C-101B-9397-08002B2CF9AE}" pid="22" name="Objective-Caveats">
    <vt:lpwstr>Caveat for access to SG Fileplan</vt:lpwstr>
  </property>
  <property fmtid="{D5CDD505-2E9C-101B-9397-08002B2CF9AE}" pid="23" name="Objective-Date of Original">
    <vt:lpwstr/>
  </property>
  <property fmtid="{D5CDD505-2E9C-101B-9397-08002B2CF9AE}" pid="24" name="Objective-Date Received">
    <vt:lpwstr/>
  </property>
  <property fmtid="{D5CDD505-2E9C-101B-9397-08002B2CF9AE}" pid="25" name="Objective-SG Web Publication - Category">
    <vt:lpwstr/>
  </property>
  <property fmtid="{D5CDD505-2E9C-101B-9397-08002B2CF9AE}" pid="26" name="Objective-SG Web Publication - Category 2 Classification">
    <vt:lpwstr/>
  </property>
  <property fmtid="{D5CDD505-2E9C-101B-9397-08002B2CF9AE}" pid="27" name="Objective-Connect Creator">
    <vt:lpwstr/>
  </property>
  <property fmtid="{D5CDD505-2E9C-101B-9397-08002B2CF9AE}" pid="28" name="Objective-Required Redaction">
    <vt:lpwstr/>
  </property>
</Properties>
</file>