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Fill" hidden="1">#REF!</definedName>
    <definedName name="_new2">#REF!</definedName>
    <definedName name="_Order1" hidden="1">255</definedName>
    <definedName name="compnum">#REF!</definedName>
    <definedName name="MACROS">[3]Table!$M$1:$IG$8163</definedName>
    <definedName name="MACROS2">#REF!</definedName>
    <definedName name="new" hidden="1">#REF!</definedName>
    <definedName name="_xlnm.Print_Area" localSheetId="0">Table31!$A$1:$M$64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Area" localSheetId="10">Table35a!$A$1:$H$46</definedName>
    <definedName name="_xlnm.Print_Titles" localSheetId="8">Table34!$1:$8</definedName>
    <definedName name="SHEETA">#REF!</definedName>
    <definedName name="SHEETB">#REF!</definedName>
    <definedName name="SHEETC">#REF!</definedName>
    <definedName name="SHEETD">[2]Table18b!$B$7:$M$71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3" i="7" l="1"/>
  <c r="C3" i="7"/>
  <c r="D3" i="7"/>
  <c r="E3" i="7"/>
  <c r="I3" i="7"/>
  <c r="J3" i="7"/>
  <c r="K3" i="7"/>
  <c r="L3" i="7"/>
  <c r="O3" i="7"/>
  <c r="P3" i="7"/>
  <c r="Q3" i="7"/>
  <c r="R3" i="7"/>
  <c r="U3" i="7"/>
  <c r="V3" i="7"/>
  <c r="W3" i="7"/>
  <c r="X3" i="7"/>
  <c r="AA3" i="7"/>
  <c r="AB3" i="7"/>
  <c r="AC3" i="7"/>
  <c r="AD3" i="7"/>
  <c r="B4" i="7"/>
  <c r="C4" i="7"/>
  <c r="D4" i="7"/>
  <c r="E4" i="7"/>
  <c r="I4" i="7"/>
  <c r="J4" i="7"/>
  <c r="K4" i="7"/>
  <c r="L4" i="7"/>
  <c r="O4" i="7"/>
  <c r="P4" i="7"/>
  <c r="Q4" i="7"/>
  <c r="R4" i="7"/>
  <c r="U4" i="7"/>
  <c r="V4" i="7"/>
  <c r="W4" i="7"/>
  <c r="X4" i="7"/>
  <c r="AA4" i="7"/>
  <c r="AB4" i="7"/>
  <c r="AC4" i="7"/>
  <c r="AD4" i="7"/>
  <c r="B5" i="7"/>
  <c r="C5" i="7"/>
  <c r="D5" i="7"/>
  <c r="E5" i="7"/>
  <c r="I5" i="7"/>
  <c r="J5" i="7"/>
  <c r="K5" i="7"/>
  <c r="L5" i="7"/>
  <c r="O5" i="7"/>
  <c r="P5" i="7"/>
  <c r="Q5" i="7"/>
  <c r="R5" i="7"/>
  <c r="U5" i="7"/>
  <c r="V5" i="7"/>
  <c r="W5" i="7"/>
  <c r="X5" i="7"/>
  <c r="AA5" i="7"/>
  <c r="AB5" i="7"/>
  <c r="AC5" i="7"/>
  <c r="AD5" i="7"/>
  <c r="B6" i="7"/>
  <c r="C6" i="7"/>
  <c r="D6" i="7"/>
  <c r="E6" i="7"/>
  <c r="I6" i="7"/>
  <c r="J6" i="7"/>
  <c r="K6" i="7"/>
  <c r="L6" i="7"/>
  <c r="O6" i="7"/>
  <c r="P6" i="7"/>
  <c r="Q6" i="7"/>
  <c r="R6" i="7"/>
  <c r="U6" i="7"/>
  <c r="V6" i="7"/>
  <c r="W6" i="7"/>
  <c r="X6" i="7"/>
  <c r="AA6" i="7"/>
  <c r="AB6" i="7"/>
  <c r="AC6" i="7"/>
  <c r="AD6" i="7"/>
  <c r="B7" i="7"/>
  <c r="C7" i="7"/>
  <c r="D7" i="7"/>
  <c r="E7" i="7"/>
  <c r="I7" i="7"/>
  <c r="J7" i="7"/>
  <c r="K7" i="7"/>
  <c r="L7" i="7"/>
  <c r="O7" i="7"/>
  <c r="P7" i="7"/>
  <c r="Q7" i="7"/>
  <c r="R7" i="7"/>
  <c r="U7" i="7"/>
  <c r="V7" i="7"/>
  <c r="W7" i="7"/>
  <c r="X7" i="7"/>
  <c r="AA7" i="7"/>
  <c r="AB7" i="7"/>
  <c r="AC7" i="7"/>
  <c r="AD7" i="7"/>
  <c r="B8" i="7"/>
  <c r="C8" i="7"/>
  <c r="D8" i="7"/>
  <c r="E8" i="7"/>
  <c r="I8" i="7"/>
  <c r="J8" i="7"/>
  <c r="K8" i="7"/>
  <c r="L8" i="7"/>
  <c r="O8" i="7"/>
  <c r="P8" i="7"/>
  <c r="Q8" i="7"/>
  <c r="R8" i="7"/>
  <c r="U8" i="7"/>
  <c r="V8" i="7"/>
  <c r="W8" i="7"/>
  <c r="X8" i="7"/>
  <c r="AA8" i="7"/>
  <c r="AB8" i="7"/>
  <c r="AC8" i="7"/>
  <c r="AD8" i="7"/>
  <c r="B9" i="7"/>
  <c r="C9" i="7"/>
  <c r="D9" i="7"/>
  <c r="E9" i="7"/>
  <c r="I9" i="7"/>
  <c r="J9" i="7"/>
  <c r="K9" i="7"/>
  <c r="L9" i="7"/>
  <c r="O9" i="7"/>
  <c r="P9" i="7"/>
  <c r="Q9" i="7"/>
  <c r="R9" i="7"/>
  <c r="U9" i="7"/>
  <c r="V9" i="7"/>
  <c r="W9" i="7"/>
  <c r="X9" i="7"/>
  <c r="AA9" i="7"/>
  <c r="AB9" i="7"/>
  <c r="AC9" i="7"/>
  <c r="AD9" i="7"/>
  <c r="B10" i="7"/>
  <c r="C10" i="7"/>
  <c r="D10" i="7"/>
  <c r="E10" i="7"/>
  <c r="I10" i="7"/>
  <c r="J10" i="7"/>
  <c r="K10" i="7"/>
  <c r="L10" i="7"/>
  <c r="O10" i="7"/>
  <c r="P10" i="7"/>
  <c r="Q10" i="7"/>
  <c r="R10" i="7"/>
  <c r="U10" i="7"/>
  <c r="V10" i="7"/>
  <c r="W10" i="7"/>
  <c r="X10" i="7"/>
  <c r="AA10" i="7"/>
  <c r="AB10" i="7"/>
  <c r="AC10" i="7"/>
  <c r="AD10" i="7"/>
  <c r="B11" i="7"/>
  <c r="C11" i="7"/>
  <c r="D11" i="7"/>
  <c r="E11" i="7"/>
  <c r="I11" i="7"/>
  <c r="J11" i="7"/>
  <c r="K11" i="7"/>
  <c r="L11" i="7"/>
  <c r="O11" i="7"/>
  <c r="P11" i="7"/>
  <c r="Q11" i="7"/>
  <c r="R11" i="7"/>
  <c r="U11" i="7"/>
  <c r="V11" i="7"/>
  <c r="W11" i="7"/>
  <c r="X11" i="7"/>
  <c r="AA11" i="7"/>
  <c r="AB11" i="7"/>
  <c r="AC11" i="7"/>
  <c r="AD11" i="7"/>
  <c r="B12" i="7"/>
  <c r="C12" i="7"/>
  <c r="D12" i="7"/>
  <c r="E12" i="7"/>
  <c r="I12" i="7"/>
  <c r="J12" i="7"/>
  <c r="K12" i="7"/>
  <c r="L12" i="7"/>
  <c r="O12" i="7"/>
  <c r="P12" i="7"/>
  <c r="Q12" i="7"/>
  <c r="R12" i="7"/>
  <c r="U12" i="7"/>
  <c r="V12" i="7"/>
  <c r="W12" i="7"/>
  <c r="X12" i="7"/>
  <c r="AA12" i="7"/>
  <c r="AB12" i="7"/>
  <c r="AC12" i="7"/>
  <c r="AD12" i="7"/>
  <c r="B13" i="7"/>
  <c r="C13" i="7"/>
  <c r="D13" i="7"/>
  <c r="E13" i="7"/>
  <c r="I13" i="7"/>
  <c r="J13" i="7"/>
  <c r="K13" i="7"/>
  <c r="L13" i="7"/>
  <c r="O13" i="7"/>
  <c r="P13" i="7"/>
  <c r="Q13" i="7"/>
  <c r="R13" i="7"/>
  <c r="U13" i="7"/>
  <c r="V13" i="7"/>
  <c r="W13" i="7"/>
  <c r="X13" i="7"/>
  <c r="AA13" i="7"/>
  <c r="AB13" i="7"/>
  <c r="AC13" i="7"/>
  <c r="AD13" i="7"/>
  <c r="B3" i="6"/>
  <c r="C3" i="6"/>
  <c r="D3" i="6"/>
  <c r="E3" i="6"/>
  <c r="H3" i="6"/>
  <c r="I3" i="6"/>
  <c r="J3" i="6"/>
  <c r="K3" i="6"/>
  <c r="B4" i="6"/>
  <c r="C4" i="6"/>
  <c r="D4" i="6"/>
  <c r="E4" i="6"/>
  <c r="H4" i="6"/>
  <c r="I4" i="6"/>
  <c r="J4" i="6"/>
  <c r="K4" i="6"/>
  <c r="B5" i="6"/>
  <c r="C5" i="6"/>
  <c r="D5" i="6"/>
  <c r="E5" i="6"/>
  <c r="H5" i="6"/>
  <c r="I5" i="6"/>
  <c r="J5" i="6"/>
  <c r="K5" i="6"/>
  <c r="B6" i="6"/>
  <c r="C6" i="6"/>
  <c r="D6" i="6"/>
  <c r="E6" i="6"/>
  <c r="H6" i="6"/>
  <c r="I6" i="6"/>
  <c r="J6" i="6"/>
  <c r="K6" i="6"/>
  <c r="B7" i="6"/>
  <c r="C7" i="6"/>
  <c r="D7" i="6"/>
  <c r="E7" i="6"/>
  <c r="H7" i="6"/>
  <c r="I7" i="6"/>
  <c r="J7" i="6"/>
  <c r="K7" i="6"/>
  <c r="B8" i="6"/>
  <c r="C8" i="6"/>
  <c r="D8" i="6"/>
  <c r="E8" i="6"/>
  <c r="H8" i="6"/>
  <c r="I8" i="6"/>
  <c r="J8" i="6"/>
  <c r="K8" i="6"/>
  <c r="B9" i="6"/>
  <c r="C9" i="6"/>
  <c r="D9" i="6"/>
  <c r="E9" i="6"/>
  <c r="H9" i="6"/>
  <c r="I9" i="6"/>
  <c r="J9" i="6"/>
  <c r="K9" i="6"/>
  <c r="B10" i="6"/>
  <c r="C10" i="6"/>
  <c r="D10" i="6"/>
  <c r="E10" i="6"/>
  <c r="H10" i="6"/>
  <c r="I10" i="6"/>
  <c r="J10" i="6"/>
  <c r="K10" i="6"/>
  <c r="B11" i="6"/>
  <c r="C11" i="6"/>
  <c r="D11" i="6"/>
  <c r="E11" i="6"/>
  <c r="H11" i="6"/>
  <c r="I11" i="6"/>
  <c r="J11" i="6"/>
  <c r="K11" i="6"/>
  <c r="B12" i="6"/>
  <c r="C12" i="6"/>
  <c r="D12" i="6"/>
  <c r="E12" i="6"/>
  <c r="H12" i="6"/>
  <c r="I12" i="6"/>
  <c r="J12" i="6"/>
  <c r="K12" i="6"/>
  <c r="B13" i="6"/>
  <c r="C13" i="6"/>
  <c r="D13" i="6"/>
  <c r="E13" i="6"/>
  <c r="H13" i="6"/>
  <c r="I13" i="6"/>
  <c r="J13" i="6"/>
  <c r="K13" i="6"/>
</calcChain>
</file>

<file path=xl/sharedStrings.xml><?xml version="1.0" encoding="utf-8"?>
<sst xmlns="http://schemas.openxmlformats.org/spreadsheetml/2006/main" count="769" uniqueCount="152">
  <si>
    <t>03-07 ave</t>
  </si>
  <si>
    <t>94-98 ave</t>
  </si>
  <si>
    <t>All ages</t>
  </si>
  <si>
    <t>70 and over</t>
  </si>
  <si>
    <t>60-69</t>
  </si>
  <si>
    <t>50-59</t>
  </si>
  <si>
    <t>40-49</t>
  </si>
  <si>
    <t>30-39</t>
  </si>
  <si>
    <t>23-29</t>
  </si>
  <si>
    <t>16-22</t>
  </si>
  <si>
    <t>under 5</t>
  </si>
  <si>
    <t>year</t>
  </si>
  <si>
    <t>1. Includes those whose ages were 'not known'.</t>
  </si>
  <si>
    <t>2010-2014 average</t>
  </si>
  <si>
    <t>2004-08 average</t>
  </si>
  <si>
    <t>Female</t>
  </si>
  <si>
    <t>Male</t>
  </si>
  <si>
    <t>2010-2014 ave</t>
  </si>
  <si>
    <t>rates per thousand population</t>
  </si>
  <si>
    <t>Casualty rates</t>
  </si>
  <si>
    <t>2014 Female</t>
  </si>
  <si>
    <t>2014 Male</t>
  </si>
  <si>
    <t>number</t>
  </si>
  <si>
    <t xml:space="preserve">Casualties </t>
  </si>
  <si>
    <t>thousands</t>
  </si>
  <si>
    <t xml:space="preserve">Population 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</si>
  <si>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</si>
  <si>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>70+</t>
  </si>
  <si>
    <t xml:space="preserve">    60-69</t>
  </si>
  <si>
    <t xml:space="preserve">    50-59</t>
  </si>
  <si>
    <t xml:space="preserve">    40-49</t>
  </si>
  <si>
    <t xml:space="preserve">    30-39</t>
  </si>
  <si>
    <t xml:space="preserve">    23-29</t>
  </si>
  <si>
    <t xml:space="preserve">    16-22</t>
  </si>
  <si>
    <t xml:space="preserve">    12-15</t>
  </si>
  <si>
    <t xml:space="preserve">      5-11</t>
  </si>
  <si>
    <t xml:space="preserve">    0-4</t>
  </si>
  <si>
    <t>Year</t>
  </si>
  <si>
    <t xml:space="preserve"> </t>
  </si>
  <si>
    <t>Years: 2004-08 and 2010-2014 averages, 2010 to 2014</t>
  </si>
  <si>
    <t xml:space="preserve">  </t>
  </si>
  <si>
    <t>by age groups</t>
  </si>
  <si>
    <t xml:space="preserve">Population estimates, number of reported casualties and casualty rates per thousand population </t>
  </si>
  <si>
    <t>POPULATION ESTIMATES</t>
  </si>
  <si>
    <t>Table 31</t>
  </si>
  <si>
    <t>Year: 2014</t>
  </si>
  <si>
    <t>Reported casualty rates per thousand population, by age and sex</t>
  </si>
  <si>
    <t>FEMALES</t>
  </si>
  <si>
    <t>MALES</t>
  </si>
  <si>
    <t>Rates per thousand population</t>
  </si>
  <si>
    <t>See SAS program Rast31c</t>
  </si>
  <si>
    <t>2. Motorcycle includes all two wheeled motor vehicles</t>
  </si>
  <si>
    <t xml:space="preserve">1. Includes those whose age was 'not known' </t>
  </si>
  <si>
    <t>Adult 16+</t>
  </si>
  <si>
    <t>Child 0-15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</si>
  <si>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</si>
  <si>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70 &amp; over</t>
  </si>
  <si>
    <t>60 - 69</t>
  </si>
  <si>
    <t>50 - 59</t>
  </si>
  <si>
    <t>40 - 49</t>
  </si>
  <si>
    <t>30 - 39</t>
  </si>
  <si>
    <t>26-29</t>
  </si>
  <si>
    <t>23-25</t>
  </si>
  <si>
    <t>16 - 22</t>
  </si>
  <si>
    <t>12 - 15</t>
  </si>
  <si>
    <t>5  - 11</t>
  </si>
  <si>
    <t>0  - 4</t>
  </si>
  <si>
    <t>Car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</si>
  <si>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</si>
  <si>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Pedal Cycle</t>
  </si>
  <si>
    <t>Pedestrian</t>
  </si>
  <si>
    <t xml:space="preserve">rates per thousand population </t>
  </si>
  <si>
    <t>numbers</t>
  </si>
  <si>
    <t>Severities</t>
  </si>
  <si>
    <t>Slight</t>
  </si>
  <si>
    <t>Serious</t>
  </si>
  <si>
    <t>Killed</t>
  </si>
  <si>
    <t>Age group</t>
  </si>
  <si>
    <t>Mode of Transport</t>
  </si>
  <si>
    <t>All</t>
  </si>
  <si>
    <t>Years: 2010-2014 average</t>
  </si>
  <si>
    <t>Numbers and rates per thousand population</t>
  </si>
  <si>
    <t xml:space="preserve">Reported casualties by age and severity, separately for each mode of transport  </t>
  </si>
  <si>
    <t>Table 32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</si>
  <si>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</si>
  <si>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Light goods</t>
  </si>
  <si>
    <t>Bus/Coach</t>
  </si>
  <si>
    <t>Minibus</t>
  </si>
  <si>
    <t>Taxi</t>
  </si>
  <si>
    <t>All Severities</t>
  </si>
  <si>
    <t>Road User</t>
  </si>
  <si>
    <t xml:space="preserve">   </t>
  </si>
  <si>
    <t>Table 32 (continued)</t>
  </si>
  <si>
    <t xml:space="preserve">(1) Includes those whose age was 'not known' </t>
  </si>
  <si>
    <t>Total</t>
  </si>
  <si>
    <t>Other</t>
  </si>
  <si>
    <t>Heavy goods</t>
  </si>
  <si>
    <t>Reported casualty rates per thousand population by mode of transport, age group and severity</t>
  </si>
  <si>
    <t>26 - 29</t>
  </si>
  <si>
    <t>23 - 25</t>
  </si>
  <si>
    <t>0 - 4</t>
  </si>
  <si>
    <t>Slightly injured</t>
  </si>
  <si>
    <t>Seriously injured</t>
  </si>
  <si>
    <t>Bus/coach</t>
  </si>
  <si>
    <t>Motorcycle</t>
  </si>
  <si>
    <t>-</t>
  </si>
  <si>
    <t>Car users</t>
  </si>
  <si>
    <t>Pedal cycle</t>
  </si>
  <si>
    <t>Pedestrians</t>
  </si>
  <si>
    <t>70 mph</t>
  </si>
  <si>
    <t>60 mph</t>
  </si>
  <si>
    <t>50 mph</t>
  </si>
  <si>
    <t>40 mph</t>
  </si>
  <si>
    <t>30 mph</t>
  </si>
  <si>
    <t>20 mph</t>
  </si>
  <si>
    <t>2010 to 2014 average</t>
  </si>
  <si>
    <t>Reported casualties by speed limit, mode of transport and severity</t>
  </si>
  <si>
    <t>Table 33</t>
  </si>
  <si>
    <t xml:space="preserve">1. Includes those whose sex and/or age was not known. 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</si>
  <si>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</si>
  <si>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vehicle/pillion</t>
  </si>
  <si>
    <t>Passenger</t>
  </si>
  <si>
    <t>Driver or rider</t>
  </si>
  <si>
    <t>(a) Numbers</t>
  </si>
  <si>
    <t xml:space="preserve">  Killed</t>
  </si>
  <si>
    <t>class/age</t>
  </si>
  <si>
    <t>Casualty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</si>
  <si>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</si>
  <si>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 xml:space="preserve">    Female</t>
  </si>
  <si>
    <t xml:space="preserve">      Male</t>
  </si>
  <si>
    <t>Reported casualties by age, severity and sex, separately for each casualty class</t>
  </si>
  <si>
    <t>Table 34</t>
  </si>
  <si>
    <t>(b) Rates per thousand population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</si>
  <si>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</si>
  <si>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Table 34 (continued)</t>
  </si>
  <si>
    <t>2010-14 average</t>
  </si>
  <si>
    <t>Other/unknown</t>
  </si>
  <si>
    <t>Standing/walking</t>
  </si>
  <si>
    <t>Crossing road-concealed by vehicle</t>
  </si>
  <si>
    <t>Crossing road-not concealed by vehicle</t>
  </si>
  <si>
    <t>crossing</t>
  </si>
  <si>
    <t>All locations</t>
  </si>
  <si>
    <t>Crossing elsewhere</t>
  </si>
  <si>
    <t>In 50 metres</t>
  </si>
  <si>
    <t>In zig zag</t>
  </si>
  <si>
    <t>On ped crossing</t>
  </si>
  <si>
    <t>Child pedestrian</t>
  </si>
  <si>
    <t>2004-08, 2010-14 averages and 2010 to 2014</t>
  </si>
  <si>
    <t>accidents, by pedestrian action, pedestrian crossing details</t>
  </si>
  <si>
    <t>Reported child/adult pedestrian casualties in single vehicle</t>
  </si>
  <si>
    <t>Table 35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</si>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</sst>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0.0"/>
    <numFmt numFmtId="166" formatCode="#,###.0,"/>
    <numFmt numFmtId="167" formatCode="0.0_)"/>
    <numFmt numFmtId="168" formatCode="#,##0_);\(#,##0\)"/>
    <numFmt numFmtId="169" formatCode="#,###.00"/>
    <numFmt numFmtId="170" formatCode="dd\-mmm_)"/>
    <numFmt numFmtId="171" formatCode="_-* #,##0.00_-;\-* #,##0.00_-;_-* &quot;-&quot;_-;_-@_-"/>
  </numFmts>
  <fonts count="5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12"/>
      <color indexed="55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2.5"/>
      <name val="Arial"/>
      <family val="2"/>
    </font>
    <font>
      <sz val="10.5"/>
      <name val="Arial"/>
      <family val="2"/>
    </font>
    <font>
      <sz val="12.5"/>
      <color indexed="12"/>
      <name val="Arial"/>
      <family val="2"/>
    </font>
    <font>
      <sz val="14.5"/>
      <name val="Arial"/>
      <family val="2"/>
    </font>
    <font>
      <sz val="14.5"/>
      <color indexed="12"/>
      <name val="Arial"/>
      <family val="2"/>
    </font>
    <font>
      <sz val="11.5"/>
      <name val="Arial"/>
      <family val="2"/>
    </font>
    <font>
      <b/>
      <sz val="12.5"/>
      <name val="Arial"/>
      <family val="2"/>
    </font>
    <font>
      <b/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"/>
      <color indexed="12"/>
      <name val="Arial"/>
      <family val="2"/>
    </font>
    <font>
      <i/>
      <sz val="10.5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vertAlign val="superscript"/>
      <sz val="12.5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b/>
      <vertAlign val="superscript"/>
      <sz val="13"/>
      <name val="Arial"/>
      <family val="2"/>
    </font>
    <font>
      <i/>
      <sz val="13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b/>
      <sz val="14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46">
    <xf numFmtId="0" fontId="0" fillId="0" borderId="0"/>
    <xf numFmtId="0" fontId="2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/>
    <xf numFmtId="3" fontId="15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56">
    <xf numFmtId="0" fontId="0" fillId="0" borderId="0" xfId="0"/>
    <xf numFmtId="0" fontId="2" fillId="0" borderId="0" xfId="1" applyFont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17" fontId="3" fillId="0" borderId="0" xfId="2" applyNumberFormat="1" applyFont="1" applyAlignment="1">
      <alignment horizontal="center"/>
    </xf>
    <xf numFmtId="16" fontId="3" fillId="0" borderId="0" xfId="2" applyNumberFormat="1" applyFont="1" applyAlignment="1">
      <alignment horizontal="center"/>
    </xf>
    <xf numFmtId="164" fontId="2" fillId="0" borderId="0" xfId="1" applyNumberFormat="1" applyFont="1" applyAlignment="1" applyProtection="1">
      <alignment horizontal="left"/>
    </xf>
    <xf numFmtId="0" fontId="4" fillId="0" borderId="0" xfId="1" applyFont="1"/>
    <xf numFmtId="4" fontId="4" fillId="0" borderId="2" xfId="1" applyNumberFormat="1" applyFont="1" applyBorder="1"/>
    <xf numFmtId="0" fontId="4" fillId="0" borderId="2" xfId="1" applyFont="1" applyBorder="1"/>
    <xf numFmtId="0" fontId="2" fillId="0" borderId="0" xfId="1" applyFont="1" applyAlignment="1">
      <alignment horizontal="left"/>
    </xf>
    <xf numFmtId="4" fontId="2" fillId="0" borderId="0" xfId="1" applyNumberFormat="1" applyFont="1" applyBorder="1"/>
    <xf numFmtId="0" fontId="2" fillId="0" borderId="0" xfId="1" applyFont="1" applyBorder="1"/>
    <xf numFmtId="4" fontId="4" fillId="0" borderId="0" xfId="1" applyNumberFormat="1" applyFont="1" applyBorder="1"/>
    <xf numFmtId="0" fontId="4" fillId="0" borderId="0" xfId="1" applyFont="1" applyBorder="1"/>
    <xf numFmtId="164" fontId="4" fillId="0" borderId="0" xfId="1" applyNumberFormat="1" applyFont="1" applyAlignment="1" applyProtection="1">
      <alignment horizontal="left"/>
    </xf>
    <xf numFmtId="165" fontId="2" fillId="0" borderId="0" xfId="1" applyNumberFormat="1" applyFont="1" applyBorder="1"/>
    <xf numFmtId="164" fontId="4" fillId="0" borderId="2" xfId="1" applyNumberFormat="1" applyFont="1" applyBorder="1" applyAlignment="1" applyProtection="1">
      <alignment horizontal="left"/>
    </xf>
    <xf numFmtId="164" fontId="2" fillId="0" borderId="0" xfId="1" applyNumberFormat="1" applyFont="1" applyBorder="1" applyAlignment="1" applyProtection="1">
      <alignment horizontal="left"/>
    </xf>
    <xf numFmtId="2" fontId="2" fillId="0" borderId="0" xfId="1" applyNumberFormat="1" applyFont="1"/>
    <xf numFmtId="166" fontId="2" fillId="0" borderId="0" xfId="1" applyNumberFormat="1" applyFont="1"/>
    <xf numFmtId="4" fontId="2" fillId="0" borderId="0" xfId="1" applyNumberFormat="1" applyFont="1" applyFill="1" applyProtection="1"/>
    <xf numFmtId="4" fontId="4" fillId="0" borderId="0" xfId="1" applyNumberFormat="1" applyFont="1" applyFill="1" applyProtection="1"/>
    <xf numFmtId="0" fontId="5" fillId="0" borderId="0" xfId="1" applyFont="1" applyFill="1"/>
    <xf numFmtId="0" fontId="6" fillId="0" borderId="0" xfId="1" applyFont="1" applyFill="1" applyAlignment="1">
      <alignment horizontal="right"/>
    </xf>
    <xf numFmtId="167" fontId="2" fillId="0" borderId="0" xfId="1" applyNumberFormat="1" applyFont="1" applyFill="1" applyProtection="1"/>
    <xf numFmtId="3" fontId="2" fillId="0" borderId="0" xfId="1" applyNumberFormat="1" applyFont="1"/>
    <xf numFmtId="3" fontId="4" fillId="0" borderId="0" xfId="1" applyNumberFormat="1" applyFont="1"/>
    <xf numFmtId="0" fontId="2" fillId="0" borderId="0" xfId="1" applyFont="1" applyFill="1"/>
    <xf numFmtId="0" fontId="6" fillId="0" borderId="0" xfId="1" applyFont="1" applyFill="1"/>
    <xf numFmtId="167" fontId="2" fillId="0" borderId="0" xfId="1" applyNumberFormat="1" applyFont="1" applyProtection="1"/>
    <xf numFmtId="166" fontId="4" fillId="0" borderId="0" xfId="1" applyNumberFormat="1" applyFont="1"/>
    <xf numFmtId="0" fontId="6" fillId="0" borderId="0" xfId="1" applyFont="1"/>
    <xf numFmtId="164" fontId="4" fillId="0" borderId="3" xfId="1" applyNumberFormat="1" applyFont="1" applyBorder="1" applyAlignment="1" applyProtection="1">
      <alignment horizontal="right"/>
    </xf>
    <xf numFmtId="164" fontId="4" fillId="0" borderId="3" xfId="1" applyNumberFormat="1" applyFont="1" applyBorder="1" applyAlignment="1" applyProtection="1">
      <alignment horizontal="center"/>
    </xf>
    <xf numFmtId="164" fontId="4" fillId="0" borderId="3" xfId="1" applyNumberFormat="1" applyFont="1" applyBorder="1" applyProtection="1"/>
    <xf numFmtId="164" fontId="4" fillId="0" borderId="3" xfId="1" applyNumberFormat="1" applyFont="1" applyBorder="1" applyAlignment="1" applyProtection="1">
      <alignment horizontal="left"/>
    </xf>
    <xf numFmtId="0" fontId="8" fillId="0" borderId="0" xfId="1" applyFont="1"/>
    <xf numFmtId="0" fontId="8" fillId="0" borderId="2" xfId="1" applyFont="1" applyBorder="1"/>
    <xf numFmtId="164" fontId="8" fillId="0" borderId="2" xfId="1" applyNumberFormat="1" applyFont="1" applyBorder="1" applyAlignment="1" applyProtection="1">
      <alignment horizontal="left"/>
    </xf>
    <xf numFmtId="164" fontId="9" fillId="0" borderId="2" xfId="1" applyNumberFormat="1" applyFont="1" applyBorder="1" applyAlignment="1" applyProtection="1">
      <alignment horizontal="left"/>
    </xf>
    <xf numFmtId="164" fontId="10" fillId="0" borderId="0" xfId="1" applyNumberFormat="1" applyFont="1" applyAlignment="1" applyProtection="1">
      <alignment horizontal="right"/>
    </xf>
    <xf numFmtId="0" fontId="3" fillId="0" borderId="0" xfId="37" applyFont="1" applyAlignment="1">
      <alignment horizontal="left" wrapText="1"/>
    </xf>
    <xf numFmtId="0" fontId="3" fillId="0" borderId="0" xfId="37" applyFont="1" applyAlignment="1">
      <alignment horizontal="left" vertical="top" wrapText="1"/>
    </xf>
    <xf numFmtId="168" fontId="2" fillId="0" borderId="0" xfId="38" applyNumberFormat="1" applyFont="1"/>
    <xf numFmtId="168" fontId="2" fillId="0" borderId="0" xfId="1" applyNumberFormat="1" applyFont="1"/>
    <xf numFmtId="0" fontId="2" fillId="0" borderId="0" xfId="1" applyFont="1" applyAlignment="1">
      <alignment horizontal="right"/>
    </xf>
    <xf numFmtId="168" fontId="2" fillId="0" borderId="0" xfId="1" applyNumberFormat="1" applyFont="1" applyProtection="1"/>
    <xf numFmtId="168" fontId="4" fillId="0" borderId="0" xfId="38" applyNumberFormat="1" applyFont="1"/>
    <xf numFmtId="164" fontId="4" fillId="0" borderId="0" xfId="1" applyNumberFormat="1" applyFont="1" applyAlignment="1" applyProtection="1">
      <alignment horizontal="center"/>
    </xf>
    <xf numFmtId="168" fontId="4" fillId="0" borderId="0" xfId="1" applyNumberFormat="1" applyFont="1" applyAlignment="1" applyProtection="1">
      <alignment horizontal="right"/>
    </xf>
    <xf numFmtId="0" fontId="10" fillId="0" borderId="0" xfId="1" applyFont="1" applyAlignment="1">
      <alignment horizontal="right"/>
    </xf>
    <xf numFmtId="0" fontId="2" fillId="0" borderId="0" xfId="39" applyFont="1"/>
    <xf numFmtId="0" fontId="2" fillId="0" borderId="0" xfId="39" applyFont="1" applyFill="1"/>
    <xf numFmtId="0" fontId="16" fillId="0" borderId="0" xfId="39" applyFont="1"/>
    <xf numFmtId="0" fontId="17" fillId="0" borderId="0" xfId="39" applyFont="1"/>
    <xf numFmtId="0" fontId="18" fillId="0" borderId="0" xfId="39" applyFont="1"/>
    <xf numFmtId="0" fontId="19" fillId="0" borderId="0" xfId="39" applyFont="1"/>
    <xf numFmtId="0" fontId="20" fillId="0" borderId="0" xfId="39" applyFont="1"/>
    <xf numFmtId="168" fontId="16" fillId="0" borderId="0" xfId="39" applyNumberFormat="1" applyFont="1" applyProtection="1"/>
    <xf numFmtId="164" fontId="16" fillId="0" borderId="0" xfId="39" applyNumberFormat="1" applyFont="1" applyAlignment="1" applyProtection="1">
      <alignment horizontal="left"/>
    </xf>
    <xf numFmtId="169" fontId="16" fillId="0" borderId="0" xfId="39" applyNumberFormat="1" applyFont="1" applyFill="1" applyProtection="1"/>
    <xf numFmtId="3" fontId="16" fillId="0" borderId="0" xfId="39" applyNumberFormat="1" applyFont="1" applyFill="1" applyAlignment="1">
      <alignment horizontal="right"/>
    </xf>
    <xf numFmtId="0" fontId="16" fillId="0" borderId="0" xfId="39" applyFont="1" applyFill="1" applyAlignment="1">
      <alignment horizontal="right"/>
    </xf>
    <xf numFmtId="0" fontId="21" fillId="0" borderId="0" xfId="39" applyFont="1"/>
    <xf numFmtId="168" fontId="21" fillId="0" borderId="0" xfId="39" applyNumberFormat="1" applyFont="1" applyProtection="1"/>
    <xf numFmtId="164" fontId="21" fillId="0" borderId="0" xfId="39" applyNumberFormat="1" applyFont="1" applyAlignment="1" applyProtection="1">
      <alignment horizontal="left"/>
    </xf>
    <xf numFmtId="0" fontId="21" fillId="0" borderId="0" xfId="39" applyFont="1" applyFill="1"/>
    <xf numFmtId="168" fontId="18" fillId="0" borderId="0" xfId="39" applyNumberFormat="1" applyFont="1" applyProtection="1"/>
    <xf numFmtId="43" fontId="2" fillId="0" borderId="2" xfId="39" applyNumberFormat="1" applyFont="1" applyBorder="1" applyAlignment="1">
      <alignment horizontal="right" indent="2"/>
    </xf>
    <xf numFmtId="41" fontId="2" fillId="0" borderId="2" xfId="39" applyNumberFormat="1" applyFont="1" applyBorder="1"/>
    <xf numFmtId="41" fontId="2" fillId="0" borderId="2" xfId="39" applyNumberFormat="1" applyFont="1" applyBorder="1" applyAlignment="1">
      <alignment horizontal="right" indent="3"/>
    </xf>
    <xf numFmtId="164" fontId="16" fillId="0" borderId="2" xfId="39" applyNumberFormat="1" applyFont="1" applyBorder="1" applyAlignment="1" applyProtection="1">
      <alignment horizontal="left"/>
    </xf>
    <xf numFmtId="0" fontId="2" fillId="0" borderId="2" xfId="39" applyFont="1" applyBorder="1"/>
    <xf numFmtId="43" fontId="2" fillId="0" borderId="0" xfId="39" applyNumberFormat="1" applyFont="1" applyAlignment="1">
      <alignment horizontal="right" indent="2"/>
    </xf>
    <xf numFmtId="41" fontId="2" fillId="0" borderId="0" xfId="39" applyNumberFormat="1" applyFont="1"/>
    <xf numFmtId="41" fontId="2" fillId="0" borderId="0" xfId="39" applyNumberFormat="1" applyFont="1" applyAlignment="1">
      <alignment horizontal="right" indent="3"/>
    </xf>
    <xf numFmtId="0" fontId="22" fillId="0" borderId="0" xfId="39" applyFont="1"/>
    <xf numFmtId="168" fontId="23" fillId="0" borderId="0" xfId="39" applyNumberFormat="1" applyFont="1" applyProtection="1"/>
    <xf numFmtId="164" fontId="22" fillId="0" borderId="0" xfId="39" applyNumberFormat="1" applyFont="1" applyAlignment="1" applyProtection="1">
      <alignment horizontal="left"/>
    </xf>
    <xf numFmtId="43" fontId="4" fillId="0" borderId="0" xfId="39" applyNumberFormat="1" applyFont="1" applyAlignment="1">
      <alignment horizontal="right" indent="2"/>
    </xf>
    <xf numFmtId="41" fontId="4" fillId="0" borderId="0" xfId="39" applyNumberFormat="1" applyFont="1"/>
    <xf numFmtId="41" fontId="4" fillId="0" borderId="0" xfId="39" applyNumberFormat="1" applyFont="1" applyAlignment="1">
      <alignment horizontal="right" indent="3"/>
    </xf>
    <xf numFmtId="43" fontId="16" fillId="0" borderId="0" xfId="39" applyNumberFormat="1" applyFont="1" applyAlignment="1">
      <alignment horizontal="right" indent="2"/>
    </xf>
    <xf numFmtId="41" fontId="16" fillId="0" borderId="0" xfId="39" applyNumberFormat="1" applyFont="1" applyAlignment="1">
      <alignment horizontal="right" indent="3"/>
    </xf>
    <xf numFmtId="0" fontId="2" fillId="0" borderId="0" xfId="39" applyNumberFormat="1" applyFont="1"/>
    <xf numFmtId="164" fontId="16" fillId="0" borderId="0" xfId="39" applyNumberFormat="1" applyFont="1" applyBorder="1" applyAlignment="1" applyProtection="1">
      <alignment horizontal="left"/>
    </xf>
    <xf numFmtId="0" fontId="4" fillId="0" borderId="0" xfId="39" applyNumberFormat="1" applyFont="1"/>
    <xf numFmtId="43" fontId="2" fillId="0" borderId="0" xfId="39" applyNumberFormat="1" applyFont="1" applyAlignment="1">
      <alignment horizontal="right" indent="3"/>
    </xf>
    <xf numFmtId="3" fontId="16" fillId="0" borderId="0" xfId="39" applyNumberFormat="1" applyFont="1"/>
    <xf numFmtId="3" fontId="16" fillId="0" borderId="0" xfId="39" applyNumberFormat="1" applyFont="1" applyProtection="1"/>
    <xf numFmtId="165" fontId="5" fillId="0" borderId="0" xfId="39" applyNumberFormat="1" applyFont="1" applyFill="1" applyProtection="1"/>
    <xf numFmtId="3" fontId="22" fillId="0" borderId="0" xfId="39" applyNumberFormat="1" applyFont="1"/>
    <xf numFmtId="168" fontId="22" fillId="0" borderId="0" xfId="39" applyNumberFormat="1" applyFont="1" applyProtection="1"/>
    <xf numFmtId="3" fontId="22" fillId="0" borderId="0" xfId="39" applyNumberFormat="1" applyFont="1" applyProtection="1"/>
    <xf numFmtId="165" fontId="25" fillId="0" borderId="0" xfId="39" applyNumberFormat="1" applyFont="1" applyFill="1" applyProtection="1"/>
    <xf numFmtId="164" fontId="17" fillId="0" borderId="0" xfId="39" applyNumberFormat="1" applyFont="1" applyAlignment="1" applyProtection="1">
      <alignment horizontal="center"/>
    </xf>
    <xf numFmtId="0" fontId="17" fillId="0" borderId="0" xfId="39" applyFont="1" applyAlignment="1">
      <alignment horizontal="center"/>
    </xf>
    <xf numFmtId="164" fontId="17" fillId="0" borderId="0" xfId="39" applyNumberFormat="1" applyFont="1" applyAlignment="1" applyProtection="1">
      <alignment horizontal="left"/>
    </xf>
    <xf numFmtId="164" fontId="26" fillId="0" borderId="0" xfId="39" applyNumberFormat="1" applyFont="1" applyAlignment="1" applyProtection="1">
      <alignment horizontal="right"/>
    </xf>
    <xf numFmtId="164" fontId="22" fillId="0" borderId="0" xfId="39" applyNumberFormat="1" applyFont="1" applyProtection="1"/>
    <xf numFmtId="164" fontId="22" fillId="0" borderId="0" xfId="39" applyNumberFormat="1" applyFont="1" applyAlignment="1" applyProtection="1"/>
    <xf numFmtId="164" fontId="4" fillId="0" borderId="4" xfId="39" applyNumberFormat="1" applyFont="1" applyBorder="1" applyAlignment="1" applyProtection="1">
      <alignment horizontal="center"/>
    </xf>
    <xf numFmtId="164" fontId="4" fillId="0" borderId="4" xfId="39" applyNumberFormat="1" applyFont="1" applyBorder="1" applyProtection="1"/>
    <xf numFmtId="164" fontId="4" fillId="0" borderId="4" xfId="39" applyNumberFormat="1" applyFont="1" applyBorder="1" applyAlignment="1" applyProtection="1">
      <alignment horizontal="left"/>
    </xf>
    <xf numFmtId="164" fontId="4" fillId="0" borderId="5" xfId="39" applyNumberFormat="1" applyFont="1" applyBorder="1" applyAlignment="1" applyProtection="1">
      <alignment horizontal="center"/>
    </xf>
    <xf numFmtId="164" fontId="4" fillId="0" borderId="5" xfId="39" applyNumberFormat="1" applyFont="1" applyBorder="1" applyProtection="1"/>
    <xf numFmtId="0" fontId="27" fillId="0" borderId="2" xfId="39" applyFont="1" applyBorder="1"/>
    <xf numFmtId="0" fontId="9" fillId="0" borderId="2" xfId="39" applyFont="1" applyBorder="1"/>
    <xf numFmtId="0" fontId="27" fillId="0" borderId="0" xfId="39" applyFont="1"/>
    <xf numFmtId="164" fontId="9" fillId="0" borderId="0" xfId="39" applyNumberFormat="1" applyFont="1" applyAlignment="1" applyProtection="1">
      <alignment horizontal="left"/>
    </xf>
    <xf numFmtId="0" fontId="9" fillId="0" borderId="0" xfId="39" applyFont="1"/>
    <xf numFmtId="0" fontId="28" fillId="0" borderId="0" xfId="39" applyFont="1" applyAlignment="1">
      <alignment horizontal="right"/>
    </xf>
    <xf numFmtId="170" fontId="27" fillId="0" borderId="0" xfId="39" applyNumberFormat="1" applyFont="1" applyProtection="1"/>
    <xf numFmtId="0" fontId="2" fillId="0" borderId="0" xfId="39" applyFont="1" applyFill="1" applyBorder="1"/>
    <xf numFmtId="0" fontId="2" fillId="0" borderId="0" xfId="39" applyFont="1" applyBorder="1"/>
    <xf numFmtId="0" fontId="16" fillId="0" borderId="0" xfId="39" applyFont="1" applyFill="1" applyBorder="1"/>
    <xf numFmtId="0" fontId="16" fillId="0" borderId="0" xfId="39" applyFont="1" applyBorder="1"/>
    <xf numFmtId="164" fontId="29" fillId="0" borderId="0" xfId="39" applyNumberFormat="1" applyFont="1" applyBorder="1" applyAlignment="1" applyProtection="1">
      <alignment horizontal="left"/>
    </xf>
    <xf numFmtId="169" fontId="16" fillId="0" borderId="0" xfId="39" applyNumberFormat="1" applyFont="1" applyFill="1" applyBorder="1" applyProtection="1"/>
    <xf numFmtId="164" fontId="16" fillId="0" borderId="0" xfId="39" applyNumberFormat="1" applyFont="1" applyFill="1" applyBorder="1" applyAlignment="1" applyProtection="1">
      <alignment horizontal="right"/>
    </xf>
    <xf numFmtId="3" fontId="16" fillId="0" borderId="0" xfId="39" applyNumberFormat="1" applyFont="1" applyFill="1" applyBorder="1" applyAlignment="1">
      <alignment horizontal="right"/>
    </xf>
    <xf numFmtId="164" fontId="16" fillId="0" borderId="0" xfId="39" applyNumberFormat="1" applyFont="1" applyFill="1" applyAlignment="1" applyProtection="1">
      <alignment horizontal="right"/>
    </xf>
    <xf numFmtId="3" fontId="16" fillId="0" borderId="0" xfId="39" quotePrefix="1" applyNumberFormat="1" applyFont="1" applyFill="1" applyAlignment="1">
      <alignment horizontal="right"/>
    </xf>
    <xf numFmtId="0" fontId="27" fillId="0" borderId="0" xfId="39" applyFont="1" applyFill="1"/>
    <xf numFmtId="168" fontId="30" fillId="0" borderId="0" xfId="39" applyNumberFormat="1" applyFont="1" applyProtection="1"/>
    <xf numFmtId="171" fontId="27" fillId="0" borderId="2" xfId="39" applyNumberFormat="1" applyFont="1" applyBorder="1"/>
    <xf numFmtId="41" fontId="27" fillId="0" borderId="2" xfId="39" applyNumberFormat="1" applyFont="1" applyBorder="1"/>
    <xf numFmtId="164" fontId="27" fillId="0" borderId="2" xfId="39" applyNumberFormat="1" applyFont="1" applyBorder="1" applyAlignment="1" applyProtection="1">
      <alignment horizontal="left"/>
    </xf>
    <xf numFmtId="171" fontId="27" fillId="0" borderId="0" xfId="39" applyNumberFormat="1" applyFont="1"/>
    <xf numFmtId="41" fontId="27" fillId="0" borderId="0" xfId="39" applyNumberFormat="1" applyFont="1"/>
    <xf numFmtId="164" fontId="27" fillId="0" borderId="0" xfId="39" applyNumberFormat="1" applyFont="1" applyAlignment="1" applyProtection="1">
      <alignment horizontal="left"/>
    </xf>
    <xf numFmtId="0" fontId="31" fillId="0" borderId="0" xfId="39" applyFont="1"/>
    <xf numFmtId="168" fontId="32" fillId="0" borderId="0" xfId="39" applyNumberFormat="1" applyFont="1" applyProtection="1"/>
    <xf numFmtId="164" fontId="31" fillId="0" borderId="0" xfId="39" applyNumberFormat="1" applyFont="1" applyAlignment="1" applyProtection="1">
      <alignment horizontal="left"/>
    </xf>
    <xf numFmtId="171" fontId="9" fillId="0" borderId="0" xfId="39" applyNumberFormat="1" applyFont="1"/>
    <xf numFmtId="41" fontId="9" fillId="0" borderId="0" xfId="39" applyNumberFormat="1" applyFont="1"/>
    <xf numFmtId="171" fontId="27" fillId="0" borderId="0" xfId="39" applyNumberFormat="1" applyFont="1" applyFill="1" applyProtection="1"/>
    <xf numFmtId="164" fontId="27" fillId="0" borderId="0" xfId="39" applyNumberFormat="1" applyFont="1" applyBorder="1" applyAlignment="1" applyProtection="1">
      <alignment horizontal="left"/>
    </xf>
    <xf numFmtId="3" fontId="21" fillId="0" borderId="0" xfId="39" applyNumberFormat="1" applyFont="1"/>
    <xf numFmtId="3" fontId="21" fillId="0" borderId="0" xfId="39" applyNumberFormat="1" applyFont="1" applyProtection="1"/>
    <xf numFmtId="3" fontId="31" fillId="0" borderId="0" xfId="39" applyNumberFormat="1" applyFont="1"/>
    <xf numFmtId="168" fontId="31" fillId="0" borderId="0" xfId="39" applyNumberFormat="1" applyFont="1" applyProtection="1"/>
    <xf numFmtId="3" fontId="31" fillId="0" borderId="0" xfId="39" applyNumberFormat="1" applyFont="1" applyProtection="1"/>
    <xf numFmtId="164" fontId="9" fillId="0" borderId="0" xfId="39" applyNumberFormat="1" applyFont="1" applyAlignment="1" applyProtection="1">
      <alignment horizontal="left" vertical="center"/>
    </xf>
    <xf numFmtId="164" fontId="4" fillId="0" borderId="0" xfId="39" applyNumberFormat="1" applyFont="1" applyProtection="1"/>
    <xf numFmtId="164" fontId="4" fillId="0" borderId="0" xfId="39" applyNumberFormat="1" applyFont="1" applyAlignment="1" applyProtection="1"/>
    <xf numFmtId="171" fontId="9" fillId="0" borderId="0" xfId="39" applyNumberFormat="1" applyFont="1" applyBorder="1" applyAlignment="1" applyProtection="1">
      <alignment horizontal="center"/>
    </xf>
    <xf numFmtId="164" fontId="9" fillId="0" borderId="0" xfId="39" applyNumberFormat="1" applyFont="1" applyBorder="1" applyProtection="1"/>
    <xf numFmtId="164" fontId="9" fillId="0" borderId="0" xfId="39" applyNumberFormat="1" applyFont="1" applyBorder="1" applyAlignment="1" applyProtection="1">
      <alignment horizontal="center"/>
    </xf>
    <xf numFmtId="164" fontId="9" fillId="0" borderId="0" xfId="39" applyNumberFormat="1" applyFont="1" applyBorder="1" applyAlignment="1" applyProtection="1">
      <alignment horizontal="left"/>
    </xf>
    <xf numFmtId="168" fontId="18" fillId="0" borderId="0" xfId="39" applyNumberFormat="1" applyFont="1" applyBorder="1" applyProtection="1"/>
    <xf numFmtId="171" fontId="27" fillId="0" borderId="0" xfId="39" applyNumberFormat="1" applyFont="1" applyBorder="1"/>
    <xf numFmtId="41" fontId="27" fillId="0" borderId="0" xfId="39" applyNumberFormat="1" applyFont="1" applyBorder="1"/>
    <xf numFmtId="0" fontId="22" fillId="0" borderId="0" xfId="39" applyFont="1" applyBorder="1"/>
    <xf numFmtId="168" fontId="23" fillId="0" borderId="0" xfId="39" applyNumberFormat="1" applyFont="1" applyBorder="1" applyProtection="1"/>
    <xf numFmtId="164" fontId="22" fillId="0" borderId="0" xfId="39" applyNumberFormat="1" applyFont="1" applyBorder="1" applyAlignment="1" applyProtection="1">
      <alignment horizontal="left"/>
    </xf>
    <xf numFmtId="171" fontId="9" fillId="0" borderId="0" xfId="39" applyNumberFormat="1" applyFont="1" applyBorder="1"/>
    <xf numFmtId="41" fontId="9" fillId="0" borderId="0" xfId="39" applyNumberFormat="1" applyFont="1" applyBorder="1"/>
    <xf numFmtId="0" fontId="9" fillId="0" borderId="0" xfId="39" applyFont="1" applyBorder="1"/>
    <xf numFmtId="164" fontId="34" fillId="0" borderId="0" xfId="39" applyNumberFormat="1" applyFont="1" applyAlignment="1" applyProtection="1">
      <alignment horizontal="right"/>
    </xf>
    <xf numFmtId="0" fontId="2" fillId="0" borderId="0" xfId="39" applyFont="1" applyAlignment="1">
      <alignment wrapText="1"/>
    </xf>
    <xf numFmtId="164" fontId="4" fillId="0" borderId="0" xfId="39" applyNumberFormat="1" applyFont="1" applyAlignment="1" applyProtection="1">
      <alignment wrapText="1"/>
    </xf>
    <xf numFmtId="164" fontId="9" fillId="0" borderId="3" xfId="39" applyNumberFormat="1" applyFont="1" applyBorder="1" applyAlignment="1" applyProtection="1">
      <alignment horizontal="center" wrapText="1"/>
    </xf>
    <xf numFmtId="164" fontId="9" fillId="0" borderId="4" xfId="39" applyNumberFormat="1" applyFont="1" applyBorder="1" applyAlignment="1" applyProtection="1">
      <alignment horizontal="center"/>
    </xf>
    <xf numFmtId="164" fontId="9" fillId="0" borderId="3" xfId="39" applyNumberFormat="1" applyFont="1" applyBorder="1" applyAlignment="1" applyProtection="1">
      <alignment wrapText="1"/>
    </xf>
    <xf numFmtId="164" fontId="9" fillId="0" borderId="3" xfId="39" applyNumberFormat="1" applyFont="1" applyBorder="1" applyAlignment="1" applyProtection="1">
      <alignment horizontal="left" wrapText="1"/>
    </xf>
    <xf numFmtId="0" fontId="8" fillId="0" borderId="0" xfId="39" applyFont="1"/>
    <xf numFmtId="0" fontId="8" fillId="0" borderId="2" xfId="39" applyFont="1" applyBorder="1"/>
    <xf numFmtId="0" fontId="35" fillId="0" borderId="2" xfId="39" applyFont="1" applyBorder="1"/>
    <xf numFmtId="164" fontId="35" fillId="0" borderId="0" xfId="39" applyNumberFormat="1" applyFont="1" applyAlignment="1" applyProtection="1">
      <alignment horizontal="left"/>
    </xf>
    <xf numFmtId="0" fontId="35" fillId="0" borderId="0" xfId="39" applyFont="1"/>
    <xf numFmtId="0" fontId="36" fillId="0" borderId="0" xfId="39" applyFont="1" applyAlignment="1">
      <alignment horizontal="right"/>
    </xf>
    <xf numFmtId="170" fontId="8" fillId="0" borderId="0" xfId="39" applyNumberFormat="1" applyFont="1" applyProtection="1"/>
    <xf numFmtId="0" fontId="37" fillId="0" borderId="0" xfId="39" applyFont="1"/>
    <xf numFmtId="0" fontId="35" fillId="0" borderId="0" xfId="39" applyFont="1" applyAlignment="1">
      <alignment horizontal="right"/>
    </xf>
    <xf numFmtId="43" fontId="2" fillId="0" borderId="2" xfId="39" applyNumberFormat="1" applyFont="1" applyBorder="1" applyAlignment="1">
      <alignment horizontal="right" indent="3"/>
    </xf>
    <xf numFmtId="43" fontId="2" fillId="0" borderId="0" xfId="39" applyNumberFormat="1" applyFont="1" applyBorder="1" applyAlignment="1">
      <alignment horizontal="right" indent="3"/>
    </xf>
    <xf numFmtId="41" fontId="2" fillId="0" borderId="0" xfId="39" applyNumberFormat="1" applyFont="1" applyBorder="1" applyAlignment="1">
      <alignment horizontal="right" indent="3"/>
    </xf>
    <xf numFmtId="0" fontId="31" fillId="0" borderId="0" xfId="39" applyFont="1" applyBorder="1"/>
    <xf numFmtId="168" fontId="32" fillId="0" borderId="0" xfId="39" applyNumberFormat="1" applyFont="1" applyBorder="1" applyProtection="1"/>
    <xf numFmtId="164" fontId="31" fillId="0" borderId="0" xfId="39" applyNumberFormat="1" applyFont="1" applyBorder="1" applyAlignment="1" applyProtection="1">
      <alignment horizontal="left"/>
    </xf>
    <xf numFmtId="43" fontId="4" fillId="0" borderId="0" xfId="39" applyNumberFormat="1" applyFont="1" applyBorder="1" applyAlignment="1">
      <alignment horizontal="right" indent="3"/>
    </xf>
    <xf numFmtId="41" fontId="4" fillId="0" borderId="0" xfId="39" applyNumberFormat="1" applyFont="1" applyBorder="1" applyAlignment="1">
      <alignment horizontal="right" indent="3"/>
    </xf>
    <xf numFmtId="0" fontId="4" fillId="0" borderId="0" xfId="39" applyFont="1" applyBorder="1"/>
    <xf numFmtId="164" fontId="2" fillId="0" borderId="0" xfId="39" applyNumberFormat="1" applyFont="1" applyAlignment="1" applyProtection="1">
      <alignment horizontal="left"/>
    </xf>
    <xf numFmtId="164" fontId="4" fillId="0" borderId="0" xfId="39" applyNumberFormat="1" applyFont="1" applyAlignment="1" applyProtection="1">
      <alignment horizontal="left"/>
    </xf>
    <xf numFmtId="43" fontId="21" fillId="0" borderId="0" xfId="39" applyNumberFormat="1" applyFont="1" applyFill="1" applyAlignment="1" applyProtection="1">
      <alignment horizontal="right" indent="3"/>
    </xf>
    <xf numFmtId="0" fontId="2" fillId="0" borderId="0" xfId="39" applyFont="1" applyAlignment="1">
      <alignment horizontal="right" indent="3"/>
    </xf>
    <xf numFmtId="43" fontId="2" fillId="0" borderId="0" xfId="39" applyNumberFormat="1" applyFont="1" applyAlignment="1">
      <alignment horizontal="right" indent="4"/>
    </xf>
    <xf numFmtId="43" fontId="4" fillId="0" borderId="0" xfId="39" applyNumberFormat="1" applyFont="1" applyAlignment="1">
      <alignment horizontal="right" indent="3"/>
    </xf>
    <xf numFmtId="0" fontId="4" fillId="0" borderId="0" xfId="39" applyFont="1"/>
    <xf numFmtId="164" fontId="4" fillId="0" borderId="3" xfId="39" applyNumberFormat="1" applyFont="1" applyBorder="1" applyAlignment="1" applyProtection="1">
      <alignment horizontal="center" wrapText="1"/>
    </xf>
    <xf numFmtId="0" fontId="38" fillId="0" borderId="2" xfId="39" applyFont="1" applyBorder="1"/>
    <xf numFmtId="164" fontId="38" fillId="0" borderId="0" xfId="39" applyNumberFormat="1" applyFont="1" applyAlignment="1" applyProtection="1">
      <alignment horizontal="left"/>
    </xf>
    <xf numFmtId="0" fontId="39" fillId="0" borderId="0" xfId="39" applyFont="1"/>
    <xf numFmtId="0" fontId="40" fillId="0" borderId="0" xfId="39" applyFont="1" applyAlignment="1">
      <alignment horizontal="right"/>
    </xf>
    <xf numFmtId="3" fontId="2" fillId="0" borderId="0" xfId="39" applyNumberFormat="1" applyFont="1"/>
    <xf numFmtId="4" fontId="2" fillId="0" borderId="0" xfId="39" applyNumberFormat="1" applyFont="1"/>
    <xf numFmtId="3" fontId="2" fillId="0" borderId="0" xfId="39" applyNumberFormat="1" applyFont="1" applyAlignment="1" applyProtection="1">
      <alignment horizontal="left"/>
    </xf>
    <xf numFmtId="2" fontId="2" fillId="0" borderId="0" xfId="39" applyNumberFormat="1" applyFont="1"/>
    <xf numFmtId="4" fontId="5" fillId="0" borderId="0" xfId="39" applyNumberFormat="1" applyFont="1"/>
    <xf numFmtId="4" fontId="2" fillId="0" borderId="0" xfId="39" applyNumberFormat="1" applyFont="1" applyAlignment="1" applyProtection="1">
      <alignment horizontal="left"/>
    </xf>
    <xf numFmtId="164" fontId="8" fillId="0" borderId="0" xfId="39" applyNumberFormat="1" applyFont="1" applyAlignment="1" applyProtection="1">
      <alignment horizontal="left"/>
    </xf>
    <xf numFmtId="3" fontId="2" fillId="0" borderId="0" xfId="39" applyNumberFormat="1" applyFont="1" applyBorder="1" applyAlignment="1" applyProtection="1">
      <alignment horizontal="right"/>
    </xf>
    <xf numFmtId="3" fontId="2" fillId="0" borderId="0" xfId="39" applyNumberFormat="1" applyFont="1" applyBorder="1" applyAlignment="1" applyProtection="1">
      <alignment horizontal="left"/>
    </xf>
    <xf numFmtId="164" fontId="2" fillId="0" borderId="0" xfId="39" applyNumberFormat="1" applyFont="1" applyBorder="1" applyAlignment="1" applyProtection="1">
      <alignment horizontal="right"/>
    </xf>
    <xf numFmtId="164" fontId="2" fillId="0" borderId="0" xfId="39" applyNumberFormat="1" applyFont="1" applyBorder="1" applyAlignment="1" applyProtection="1">
      <alignment horizontal="left"/>
    </xf>
    <xf numFmtId="3" fontId="4" fillId="0" borderId="0" xfId="39" applyNumberFormat="1" applyFont="1"/>
    <xf numFmtId="3" fontId="27" fillId="0" borderId="0" xfId="39" applyNumberFormat="1" applyFont="1"/>
    <xf numFmtId="3" fontId="28" fillId="0" borderId="0" xfId="39" applyNumberFormat="1" applyFont="1" applyAlignment="1">
      <alignment horizontal="right"/>
    </xf>
    <xf numFmtId="4" fontId="5" fillId="0" borderId="0" xfId="39" applyNumberFormat="1" applyFont="1" applyAlignment="1">
      <alignment horizontal="right"/>
    </xf>
    <xf numFmtId="0" fontId="3" fillId="0" borderId="0" xfId="34" applyAlignment="1"/>
    <xf numFmtId="3" fontId="41" fillId="15" borderId="6" xfId="41" applyNumberFormat="1" applyFont="1" applyFill="1" applyBorder="1" applyAlignment="1">
      <alignment horizontal="right" vertical="top"/>
    </xf>
    <xf numFmtId="0" fontId="41" fillId="15" borderId="7" xfId="41" applyFont="1" applyFill="1" applyBorder="1" applyAlignment="1">
      <alignment horizontal="right" vertical="top"/>
    </xf>
    <xf numFmtId="3" fontId="41" fillId="15" borderId="7" xfId="41" applyNumberFormat="1" applyFont="1" applyFill="1" applyBorder="1" applyAlignment="1">
      <alignment horizontal="right" vertical="top"/>
    </xf>
    <xf numFmtId="0" fontId="42" fillId="15" borderId="7" xfId="41" applyFont="1" applyFill="1" applyBorder="1" applyAlignment="1">
      <alignment horizontal="left" vertical="top"/>
    </xf>
    <xf numFmtId="0" fontId="42" fillId="15" borderId="8" xfId="41" applyFont="1" applyFill="1" applyBorder="1" applyAlignment="1">
      <alignment horizontal="center" vertical="top"/>
    </xf>
    <xf numFmtId="0" fontId="41" fillId="15" borderId="9" xfId="41" applyFont="1" applyFill="1" applyBorder="1" applyAlignment="1">
      <alignment horizontal="right" vertical="top"/>
    </xf>
    <xf numFmtId="0" fontId="41" fillId="15" borderId="10" xfId="41" applyFont="1" applyFill="1" applyBorder="1" applyAlignment="1">
      <alignment horizontal="right" vertical="top"/>
    </xf>
    <xf numFmtId="0" fontId="42" fillId="15" borderId="10" xfId="41" applyFont="1" applyFill="1" applyBorder="1" applyAlignment="1">
      <alignment horizontal="left" vertical="top"/>
    </xf>
    <xf numFmtId="0" fontId="42" fillId="15" borderId="11" xfId="41" applyFont="1" applyFill="1" applyBorder="1" applyAlignment="1">
      <alignment horizontal="center" vertical="top"/>
    </xf>
    <xf numFmtId="3" fontId="41" fillId="15" borderId="9" xfId="41" applyNumberFormat="1" applyFont="1" applyFill="1" applyBorder="1" applyAlignment="1">
      <alignment horizontal="right" vertical="top"/>
    </xf>
    <xf numFmtId="3" fontId="41" fillId="15" borderId="10" xfId="41" applyNumberFormat="1" applyFont="1" applyFill="1" applyBorder="1" applyAlignment="1">
      <alignment horizontal="right" vertical="top"/>
    </xf>
    <xf numFmtId="0" fontId="42" fillId="15" borderId="12" xfId="41" applyFont="1" applyFill="1" applyBorder="1" applyAlignment="1">
      <alignment horizontal="left" vertical="top"/>
    </xf>
    <xf numFmtId="0" fontId="42" fillId="15" borderId="13" xfId="41" applyFont="1" applyFill="1" applyBorder="1" applyAlignment="1">
      <alignment horizontal="left" vertical="top"/>
    </xf>
    <xf numFmtId="0" fontId="42" fillId="15" borderId="11" xfId="41" applyFont="1" applyFill="1" applyBorder="1" applyAlignment="1">
      <alignment horizontal="left" vertical="top"/>
    </xf>
    <xf numFmtId="0" fontId="42" fillId="15" borderId="14" xfId="41" applyFont="1" applyFill="1" applyBorder="1" applyAlignment="1">
      <alignment horizontal="center" vertical="top"/>
    </xf>
    <xf numFmtId="0" fontId="42" fillId="15" borderId="15" xfId="41" applyFont="1" applyFill="1" applyBorder="1" applyAlignment="1">
      <alignment horizontal="center" vertical="top"/>
    </xf>
    <xf numFmtId="0" fontId="42" fillId="15" borderId="16" xfId="41" applyFont="1" applyFill="1" applyBorder="1" applyAlignment="1">
      <alignment horizontal="center" vertical="top"/>
    </xf>
    <xf numFmtId="0" fontId="42" fillId="15" borderId="17" xfId="41" applyFont="1" applyFill="1" applyBorder="1" applyAlignment="1">
      <alignment horizontal="center" vertical="top"/>
    </xf>
    <xf numFmtId="0" fontId="41" fillId="15" borderId="0" xfId="41" applyFont="1" applyFill="1" applyAlignment="1">
      <alignment horizontal="left"/>
    </xf>
    <xf numFmtId="0" fontId="42" fillId="15" borderId="0" xfId="41" applyFont="1" applyFill="1" applyAlignment="1">
      <alignment horizontal="left"/>
    </xf>
    <xf numFmtId="0" fontId="42" fillId="15" borderId="0" xfId="41" applyFont="1" applyFill="1" applyAlignment="1">
      <alignment horizontal="left" vertical="top"/>
    </xf>
    <xf numFmtId="0" fontId="2" fillId="0" borderId="0" xfId="40" applyFont="1"/>
    <xf numFmtId="3" fontId="2" fillId="0" borderId="0" xfId="40" applyNumberFormat="1" applyFont="1"/>
    <xf numFmtId="164" fontId="2" fillId="0" borderId="0" xfId="40" applyNumberFormat="1" applyFont="1" applyAlignment="1" applyProtection="1">
      <alignment horizontal="left"/>
    </xf>
    <xf numFmtId="0" fontId="2" fillId="0" borderId="0" xfId="40" applyFont="1" applyFill="1"/>
    <xf numFmtId="0" fontId="39" fillId="0" borderId="0" xfId="40" applyFont="1" applyFill="1"/>
    <xf numFmtId="164" fontId="39" fillId="0" borderId="0" xfId="40" applyNumberFormat="1" applyFont="1" applyProtection="1"/>
    <xf numFmtId="0" fontId="16" fillId="0" borderId="0" xfId="40" applyFont="1"/>
    <xf numFmtId="41" fontId="39" fillId="0" borderId="2" xfId="40" applyNumberFormat="1" applyFont="1" applyBorder="1"/>
    <xf numFmtId="164" fontId="39" fillId="0" borderId="2" xfId="40" applyNumberFormat="1" applyFont="1" applyBorder="1" applyAlignment="1" applyProtection="1">
      <alignment horizontal="left"/>
    </xf>
    <xf numFmtId="41" fontId="39" fillId="0" borderId="0" xfId="40" applyNumberFormat="1" applyFont="1"/>
    <xf numFmtId="164" fontId="39" fillId="0" borderId="0" xfId="40" applyNumberFormat="1" applyFont="1" applyAlignment="1" applyProtection="1">
      <alignment horizontal="left"/>
    </xf>
    <xf numFmtId="0" fontId="22" fillId="0" borderId="0" xfId="40" applyFont="1"/>
    <xf numFmtId="41" fontId="38" fillId="0" borderId="0" xfId="40" applyNumberFormat="1" applyFont="1"/>
    <xf numFmtId="164" fontId="38" fillId="0" borderId="0" xfId="40" applyNumberFormat="1" applyFont="1" applyAlignment="1" applyProtection="1">
      <alignment horizontal="left"/>
    </xf>
    <xf numFmtId="41" fontId="39" fillId="0" borderId="0" xfId="40" applyNumberFormat="1" applyFont="1" applyAlignment="1">
      <alignment horizontal="right"/>
    </xf>
    <xf numFmtId="0" fontId="39" fillId="0" borderId="0" xfId="40" applyFont="1"/>
    <xf numFmtId="41" fontId="38" fillId="0" borderId="0" xfId="40" applyNumberFormat="1" applyFont="1" applyAlignment="1">
      <alignment horizontal="right"/>
    </xf>
    <xf numFmtId="164" fontId="38" fillId="0" borderId="0" xfId="40" applyNumberFormat="1" applyFont="1" applyBorder="1" applyAlignment="1" applyProtection="1">
      <alignment horizontal="left"/>
    </xf>
    <xf numFmtId="164" fontId="38" fillId="0" borderId="0" xfId="40" applyNumberFormat="1" applyFont="1" applyBorder="1" applyAlignment="1" applyProtection="1">
      <alignment horizontal="center"/>
    </xf>
    <xf numFmtId="164" fontId="38" fillId="0" borderId="0" xfId="40" applyNumberFormat="1" applyFont="1" applyBorder="1" applyAlignment="1" applyProtection="1">
      <alignment horizontal="right"/>
    </xf>
    <xf numFmtId="164" fontId="38" fillId="0" borderId="0" xfId="40" applyNumberFormat="1" applyFont="1" applyBorder="1" applyProtection="1"/>
    <xf numFmtId="164" fontId="38" fillId="0" borderId="4" xfId="40" applyNumberFormat="1" applyFont="1" applyBorder="1" applyAlignment="1" applyProtection="1">
      <alignment horizontal="left"/>
    </xf>
    <xf numFmtId="164" fontId="38" fillId="0" borderId="4" xfId="40" applyNumberFormat="1" applyFont="1" applyBorder="1" applyAlignment="1" applyProtection="1">
      <alignment horizontal="center"/>
    </xf>
    <xf numFmtId="164" fontId="38" fillId="0" borderId="4" xfId="40" applyNumberFormat="1" applyFont="1" applyBorder="1" applyAlignment="1" applyProtection="1">
      <alignment horizontal="right"/>
    </xf>
    <xf numFmtId="164" fontId="38" fillId="0" borderId="4" xfId="40" applyNumberFormat="1" applyFont="1" applyBorder="1" applyProtection="1"/>
    <xf numFmtId="164" fontId="38" fillId="0" borderId="18" xfId="40" applyNumberFormat="1" applyFont="1" applyBorder="1" applyProtection="1"/>
    <xf numFmtId="164" fontId="38" fillId="0" borderId="18" xfId="40" applyNumberFormat="1" applyFont="1" applyBorder="1" applyAlignment="1" applyProtection="1">
      <alignment horizontal="center"/>
    </xf>
    <xf numFmtId="164" fontId="38" fillId="0" borderId="5" xfId="40" applyNumberFormat="1" applyFont="1" applyBorder="1" applyProtection="1"/>
    <xf numFmtId="164" fontId="39" fillId="0" borderId="5" xfId="40" applyNumberFormat="1" applyFont="1" applyBorder="1" applyProtection="1"/>
    <xf numFmtId="0" fontId="19" fillId="0" borderId="0" xfId="40" applyFont="1"/>
    <xf numFmtId="0" fontId="2" fillId="0" borderId="2" xfId="40" applyFont="1" applyBorder="1"/>
    <xf numFmtId="164" fontId="4" fillId="0" borderId="2" xfId="40" applyNumberFormat="1" applyFont="1" applyBorder="1" applyAlignment="1" applyProtection="1">
      <alignment horizontal="left"/>
    </xf>
    <xf numFmtId="164" fontId="4" fillId="0" borderId="0" xfId="40" applyNumberFormat="1" applyFont="1" applyAlignment="1" applyProtection="1">
      <alignment horizontal="left"/>
    </xf>
    <xf numFmtId="0" fontId="10" fillId="15" borderId="0" xfId="34" applyFont="1" applyFill="1" applyAlignment="1">
      <alignment horizontal="right"/>
    </xf>
    <xf numFmtId="1" fontId="2" fillId="0" borderId="0" xfId="40" applyNumberFormat="1" applyFont="1"/>
    <xf numFmtId="0" fontId="4" fillId="0" borderId="0" xfId="40" applyFont="1"/>
    <xf numFmtId="164" fontId="2" fillId="0" borderId="0" xfId="40" applyNumberFormat="1" applyFont="1" applyProtection="1"/>
    <xf numFmtId="164" fontId="39" fillId="0" borderId="0" xfId="40" applyNumberFormat="1" applyFont="1" applyFill="1" applyProtection="1"/>
    <xf numFmtId="3" fontId="16" fillId="0" borderId="0" xfId="40" applyNumberFormat="1" applyFont="1"/>
    <xf numFmtId="164" fontId="16" fillId="0" borderId="0" xfId="40" applyNumberFormat="1" applyFont="1" applyAlignment="1" applyProtection="1">
      <alignment horizontal="left"/>
    </xf>
    <xf numFmtId="169" fontId="39" fillId="0" borderId="0" xfId="40" applyNumberFormat="1" applyFont="1" applyFill="1" applyBorder="1" applyAlignment="1">
      <alignment horizontal="right" indent="2"/>
    </xf>
    <xf numFmtId="164" fontId="39" fillId="0" borderId="0" xfId="40" applyNumberFormat="1" applyFont="1" applyFill="1" applyBorder="1" applyAlignment="1" applyProtection="1">
      <alignment horizontal="left"/>
    </xf>
    <xf numFmtId="0" fontId="22" fillId="0" borderId="0" xfId="40" applyFont="1" applyBorder="1"/>
    <xf numFmtId="3" fontId="22" fillId="0" borderId="0" xfId="40" applyNumberFormat="1" applyFont="1" applyBorder="1"/>
    <xf numFmtId="164" fontId="22" fillId="0" borderId="0" xfId="40" applyNumberFormat="1" applyFont="1" applyBorder="1" applyAlignment="1" applyProtection="1">
      <alignment horizontal="left"/>
    </xf>
    <xf numFmtId="169" fontId="38" fillId="0" borderId="0" xfId="40" applyNumberFormat="1" applyFont="1" applyFill="1" applyBorder="1" applyAlignment="1">
      <alignment horizontal="right" indent="2"/>
    </xf>
    <xf numFmtId="164" fontId="38" fillId="0" borderId="0" xfId="40" applyNumberFormat="1" applyFont="1" applyFill="1" applyBorder="1" applyAlignment="1" applyProtection="1">
      <alignment horizontal="left"/>
    </xf>
    <xf numFmtId="1" fontId="16" fillId="0" borderId="0" xfId="40" applyNumberFormat="1" applyFont="1"/>
    <xf numFmtId="168" fontId="16" fillId="0" borderId="0" xfId="40" applyNumberFormat="1" applyFont="1" applyProtection="1"/>
    <xf numFmtId="169" fontId="44" fillId="0" borderId="0" xfId="40" applyNumberFormat="1" applyFont="1" applyFill="1" applyBorder="1" applyAlignment="1" applyProtection="1">
      <alignment horizontal="right" indent="2"/>
    </xf>
    <xf numFmtId="0" fontId="39" fillId="0" borderId="0" xfId="40" applyFont="1" applyFill="1" applyBorder="1"/>
    <xf numFmtId="168" fontId="22" fillId="0" borderId="0" xfId="40" applyNumberFormat="1" applyFont="1" applyProtection="1"/>
    <xf numFmtId="3" fontId="22" fillId="0" borderId="0" xfId="40" applyNumberFormat="1" applyFont="1"/>
    <xf numFmtId="164" fontId="22" fillId="0" borderId="0" xfId="40" applyNumberFormat="1" applyFont="1" applyAlignment="1" applyProtection="1">
      <alignment horizontal="left"/>
    </xf>
    <xf numFmtId="168" fontId="22" fillId="0" borderId="0" xfId="40" applyNumberFormat="1" applyFont="1"/>
    <xf numFmtId="168" fontId="16" fillId="0" borderId="0" xfId="40" applyNumberFormat="1" applyFont="1"/>
    <xf numFmtId="2" fontId="39" fillId="0" borderId="0" xfId="40" applyNumberFormat="1" applyFont="1" applyFill="1" applyBorder="1" applyAlignment="1">
      <alignment horizontal="right" indent="2"/>
    </xf>
    <xf numFmtId="164" fontId="2" fillId="0" borderId="0" xfId="40" applyNumberFormat="1" applyFont="1" applyAlignment="1" applyProtection="1">
      <alignment horizontal="center"/>
    </xf>
    <xf numFmtId="164" fontId="38" fillId="0" borderId="0" xfId="40" applyNumberFormat="1" applyFont="1" applyFill="1" applyBorder="1" applyAlignment="1" applyProtection="1">
      <alignment horizontal="center"/>
    </xf>
    <xf numFmtId="164" fontId="38" fillId="0" borderId="0" xfId="40" applyNumberFormat="1" applyFont="1" applyFill="1" applyBorder="1" applyAlignment="1" applyProtection="1">
      <alignment horizontal="right"/>
    </xf>
    <xf numFmtId="164" fontId="38" fillId="0" borderId="0" xfId="40" applyNumberFormat="1" applyFont="1" applyFill="1" applyBorder="1" applyProtection="1"/>
    <xf numFmtId="164" fontId="38" fillId="0" borderId="19" xfId="40" applyNumberFormat="1" applyFont="1" applyBorder="1" applyAlignment="1" applyProtection="1">
      <alignment horizontal="center"/>
    </xf>
    <xf numFmtId="164" fontId="38" fillId="0" borderId="20" xfId="40" applyNumberFormat="1" applyFont="1" applyBorder="1" applyAlignment="1" applyProtection="1">
      <alignment horizontal="center"/>
    </xf>
    <xf numFmtId="164" fontId="38" fillId="0" borderId="21" xfId="40" applyNumberFormat="1" applyFont="1" applyBorder="1" applyAlignment="1" applyProtection="1">
      <alignment horizontal="center"/>
    </xf>
    <xf numFmtId="164" fontId="38" fillId="0" borderId="22" xfId="40" applyNumberFormat="1" applyFont="1" applyBorder="1" applyAlignment="1" applyProtection="1">
      <alignment horizontal="center"/>
    </xf>
    <xf numFmtId="164" fontId="38" fillId="0" borderId="18" xfId="40" applyNumberFormat="1" applyFont="1" applyBorder="1" applyAlignment="1" applyProtection="1">
      <alignment horizontal="left" indent="1"/>
    </xf>
    <xf numFmtId="164" fontId="39" fillId="0" borderId="22" xfId="40" applyNumberFormat="1" applyFont="1" applyBorder="1" applyAlignment="1" applyProtection="1">
      <alignment horizontal="center"/>
    </xf>
    <xf numFmtId="0" fontId="41" fillId="15" borderId="0" xfId="42" applyFont="1" applyFill="1" applyAlignment="1">
      <alignment horizontal="left"/>
    </xf>
    <xf numFmtId="0" fontId="41" fillId="15" borderId="0" xfId="42" applyFont="1" applyFill="1" applyAlignment="1">
      <alignment horizontal="left" vertical="top"/>
    </xf>
    <xf numFmtId="0" fontId="3" fillId="0" borderId="0" xfId="42" applyAlignment="1"/>
    <xf numFmtId="0" fontId="45" fillId="16" borderId="23" xfId="36" applyFont="1" applyFill="1" applyBorder="1" applyAlignment="1">
      <alignment horizontal="center" vertical="top" wrapText="1"/>
    </xf>
    <xf numFmtId="0" fontId="45" fillId="16" borderId="24" xfId="36" applyFont="1" applyFill="1" applyBorder="1" applyAlignment="1">
      <alignment horizontal="center" vertical="top" wrapText="1"/>
    </xf>
    <xf numFmtId="0" fontId="45" fillId="16" borderId="25" xfId="36" applyFont="1" applyFill="1" applyBorder="1" applyAlignment="1">
      <alignment horizontal="center" vertical="top" wrapText="1"/>
    </xf>
    <xf numFmtId="0" fontId="46" fillId="16" borderId="26" xfId="36" applyFont="1" applyFill="1" applyBorder="1" applyAlignment="1">
      <alignment horizontal="center" vertical="top" wrapText="1"/>
    </xf>
    <xf numFmtId="0" fontId="46" fillId="16" borderId="27" xfId="36" applyFont="1" applyFill="1" applyBorder="1" applyAlignment="1">
      <alignment horizontal="center" vertical="top" wrapText="1"/>
    </xf>
    <xf numFmtId="0" fontId="45" fillId="16" borderId="28" xfId="36" applyFont="1" applyFill="1" applyBorder="1" applyAlignment="1">
      <alignment horizontal="center" vertical="top" wrapText="1"/>
    </xf>
    <xf numFmtId="0" fontId="45" fillId="16" borderId="26" xfId="36" applyFont="1" applyFill="1" applyBorder="1" applyAlignment="1">
      <alignment horizontal="center" vertical="top" wrapText="1"/>
    </xf>
    <xf numFmtId="0" fontId="45" fillId="16" borderId="27" xfId="36" applyFont="1" applyFill="1" applyBorder="1" applyAlignment="1">
      <alignment horizontal="center" vertical="top" wrapText="1"/>
    </xf>
    <xf numFmtId="0" fontId="45" fillId="16" borderId="29" xfId="36" applyFont="1" applyFill="1" applyBorder="1" applyAlignment="1">
      <alignment horizontal="center" vertical="top" wrapText="1"/>
    </xf>
    <xf numFmtId="0" fontId="45" fillId="16" borderId="30" xfId="36" applyFont="1" applyFill="1" applyBorder="1" applyAlignment="1">
      <alignment horizontal="center" vertical="top" wrapText="1"/>
    </xf>
    <xf numFmtId="0" fontId="45" fillId="16" borderId="31" xfId="36" applyFont="1" applyFill="1" applyBorder="1" applyAlignment="1">
      <alignment horizontal="center" vertical="top" wrapText="1"/>
    </xf>
    <xf numFmtId="0" fontId="45" fillId="16" borderId="32" xfId="36" applyFont="1" applyFill="1" applyBorder="1" applyAlignment="1">
      <alignment horizontal="center" vertical="top" wrapText="1"/>
    </xf>
    <xf numFmtId="0" fontId="45" fillId="16" borderId="32" xfId="36" applyFont="1" applyFill="1" applyBorder="1" applyAlignment="1">
      <alignment horizontal="center" vertical="top" wrapText="1"/>
    </xf>
    <xf numFmtId="0" fontId="45" fillId="16" borderId="33" xfId="36" applyFont="1" applyFill="1" applyBorder="1" applyAlignment="1">
      <alignment horizontal="center" vertical="top" wrapText="1"/>
    </xf>
    <xf numFmtId="0" fontId="45" fillId="16" borderId="34" xfId="36" applyFont="1" applyFill="1" applyBorder="1" applyAlignment="1">
      <alignment horizontal="center" vertical="top" wrapText="1"/>
    </xf>
    <xf numFmtId="0" fontId="45" fillId="16" borderId="35" xfId="36" applyFont="1" applyFill="1" applyBorder="1" applyAlignment="1">
      <alignment horizontal="center" vertical="top" wrapText="1"/>
    </xf>
    <xf numFmtId="0" fontId="45" fillId="16" borderId="35" xfId="36" applyFont="1" applyFill="1" applyBorder="1" applyAlignment="1">
      <alignment horizontal="center" vertical="top" wrapText="1"/>
    </xf>
    <xf numFmtId="0" fontId="45" fillId="16" borderId="36" xfId="36" applyFont="1" applyFill="1" applyBorder="1" applyAlignment="1">
      <alignment horizontal="center" vertical="top" wrapText="1"/>
    </xf>
    <xf numFmtId="0" fontId="45" fillId="16" borderId="37" xfId="36" applyFont="1" applyFill="1" applyBorder="1" applyAlignment="1">
      <alignment horizontal="center" vertical="top" wrapText="1"/>
    </xf>
    <xf numFmtId="0" fontId="47" fillId="16" borderId="38" xfId="36" applyFont="1" applyFill="1" applyBorder="1" applyAlignment="1">
      <alignment horizontal="left" vertical="top"/>
    </xf>
    <xf numFmtId="0" fontId="48" fillId="16" borderId="38" xfId="36" applyFont="1" applyFill="1" applyBorder="1" applyAlignment="1">
      <alignment horizontal="left" vertical="top"/>
    </xf>
    <xf numFmtId="0" fontId="42" fillId="15" borderId="0" xfId="42" applyFont="1" applyFill="1" applyAlignment="1">
      <alignment horizontal="left"/>
    </xf>
    <xf numFmtId="0" fontId="1" fillId="0" borderId="0" xfId="36" applyAlignment="1"/>
    <xf numFmtId="0" fontId="45" fillId="16" borderId="0" xfId="36" applyFont="1" applyFill="1" applyAlignment="1">
      <alignment horizontal="left" vertical="top"/>
    </xf>
    <xf numFmtId="3" fontId="42" fillId="15" borderId="6" xfId="42" applyNumberFormat="1" applyFont="1" applyFill="1" applyBorder="1" applyAlignment="1">
      <alignment horizontal="center" vertical="top"/>
    </xf>
    <xf numFmtId="0" fontId="42" fillId="15" borderId="7" xfId="42" applyFont="1" applyFill="1" applyBorder="1" applyAlignment="1">
      <alignment horizontal="center" vertical="top"/>
    </xf>
    <xf numFmtId="0" fontId="42" fillId="15" borderId="8" xfId="42" applyFont="1" applyFill="1" applyBorder="1" applyAlignment="1">
      <alignment horizontal="center" vertical="top" wrapText="1"/>
    </xf>
    <xf numFmtId="3" fontId="41" fillId="15" borderId="9" xfId="42" applyNumberFormat="1" applyFont="1" applyFill="1" applyBorder="1" applyAlignment="1">
      <alignment horizontal="center" vertical="top"/>
    </xf>
    <xf numFmtId="0" fontId="41" fillId="15" borderId="10" xfId="42" applyFont="1" applyFill="1" applyBorder="1" applyAlignment="1">
      <alignment horizontal="center" vertical="top"/>
    </xf>
    <xf numFmtId="0" fontId="42" fillId="15" borderId="11" xfId="42" applyFont="1" applyFill="1" applyBorder="1" applyAlignment="1">
      <alignment horizontal="center" vertical="top" wrapText="1"/>
    </xf>
    <xf numFmtId="3" fontId="42" fillId="15" borderId="9" xfId="42" applyNumberFormat="1" applyFont="1" applyFill="1" applyBorder="1" applyAlignment="1">
      <alignment horizontal="center" vertical="top"/>
    </xf>
    <xf numFmtId="0" fontId="42" fillId="15" borderId="10" xfId="42" applyFont="1" applyFill="1" applyBorder="1" applyAlignment="1">
      <alignment horizontal="center" vertical="top"/>
    </xf>
    <xf numFmtId="0" fontId="42" fillId="15" borderId="12" xfId="42" applyFont="1" applyFill="1" applyBorder="1" applyAlignment="1">
      <alignment horizontal="center" vertical="top" wrapText="1"/>
    </xf>
    <xf numFmtId="0" fontId="42" fillId="15" borderId="9" xfId="42" applyFont="1" applyFill="1" applyBorder="1" applyAlignment="1">
      <alignment horizontal="center" vertical="top"/>
    </xf>
    <xf numFmtId="0" fontId="42" fillId="15" borderId="13" xfId="42" applyFont="1" applyFill="1" applyBorder="1" applyAlignment="1">
      <alignment horizontal="center" vertical="top" wrapText="1"/>
    </xf>
    <xf numFmtId="0" fontId="41" fillId="15" borderId="9" xfId="42" applyFont="1" applyFill="1" applyBorder="1" applyAlignment="1">
      <alignment horizontal="center" vertical="top"/>
    </xf>
    <xf numFmtId="0" fontId="42" fillId="15" borderId="39" xfId="42" applyFont="1" applyFill="1" applyBorder="1" applyAlignment="1">
      <alignment horizontal="center" vertical="top"/>
    </xf>
    <xf numFmtId="0" fontId="42" fillId="15" borderId="40" xfId="42" applyFont="1" applyFill="1" applyBorder="1" applyAlignment="1">
      <alignment horizontal="center" vertical="top"/>
    </xf>
    <xf numFmtId="0" fontId="3" fillId="0" borderId="40" xfId="34" applyBorder="1" applyAlignment="1">
      <alignment horizontal="center" vertical="top" wrapText="1"/>
    </xf>
    <xf numFmtId="0" fontId="42" fillId="15" borderId="41" xfId="42" applyFont="1" applyFill="1" applyBorder="1" applyAlignment="1">
      <alignment horizontal="center" vertical="top"/>
    </xf>
    <xf numFmtId="0" fontId="42" fillId="15" borderId="42" xfId="42" applyFont="1" applyFill="1" applyBorder="1" applyAlignment="1">
      <alignment horizontal="center" vertical="top"/>
    </xf>
    <xf numFmtId="0" fontId="42" fillId="15" borderId="43" xfId="42" applyFont="1" applyFill="1" applyBorder="1" applyAlignment="1">
      <alignment horizontal="center" vertical="top"/>
    </xf>
    <xf numFmtId="0" fontId="42" fillId="15" borderId="44" xfId="42" applyFont="1" applyFill="1" applyBorder="1" applyAlignment="1">
      <alignment horizontal="center" vertical="top"/>
    </xf>
    <xf numFmtId="0" fontId="42" fillId="15" borderId="44" xfId="42" applyFont="1" applyFill="1" applyBorder="1" applyAlignment="1">
      <alignment horizontal="center" vertical="top" wrapText="1"/>
    </xf>
    <xf numFmtId="0" fontId="42" fillId="15" borderId="45" xfId="42" applyFont="1" applyFill="1" applyBorder="1" applyAlignment="1">
      <alignment horizontal="center" vertical="top"/>
    </xf>
    <xf numFmtId="0" fontId="42" fillId="15" borderId="46" xfId="42" applyFont="1" applyFill="1" applyBorder="1" applyAlignment="1">
      <alignment horizontal="center" vertical="top"/>
    </xf>
    <xf numFmtId="0" fontId="49" fillId="15" borderId="47" xfId="42" applyFont="1" applyFill="1" applyBorder="1" applyAlignment="1">
      <alignment horizontal="left" vertical="top"/>
    </xf>
    <xf numFmtId="0" fontId="50" fillId="15" borderId="47" xfId="42" applyFont="1" applyFill="1" applyBorder="1" applyAlignment="1">
      <alignment horizontal="left" vertical="top"/>
    </xf>
    <xf numFmtId="0" fontId="42" fillId="15" borderId="0" xfId="42" applyFont="1" applyFill="1" applyAlignment="1">
      <alignment horizontal="left" vertical="top"/>
    </xf>
  </cellXfs>
  <cellStyles count="46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Comma 2" xfId="27"/>
    <cellStyle name="Followed Hyperlink 2" xfId="28"/>
    <cellStyle name="Followed Hyperlink 3" xfId="29"/>
    <cellStyle name="Hyperlink 2" xfId="30"/>
    <cellStyle name="Hyperlink 3" xfId="31"/>
    <cellStyle name="Normal" xfId="0" builtinId="0"/>
    <cellStyle name="Normal 2" xfId="32"/>
    <cellStyle name="Normal 2 2" xfId="33"/>
    <cellStyle name="Normal 3" xfId="34"/>
    <cellStyle name="Normal 4" xfId="35"/>
    <cellStyle name="Normal 5" xfId="36"/>
    <cellStyle name="Normal_chart" xfId="37"/>
    <cellStyle name="Normal_NEWAREAS" xfId="38"/>
    <cellStyle name="Normal_rast31" xfId="1"/>
    <cellStyle name="Normal_rast32" xfId="39"/>
    <cellStyle name="Normal_rast34" xfId="40"/>
    <cellStyle name="Normal_Table31" xfId="2"/>
    <cellStyle name="Normal_Table33" xfId="41"/>
    <cellStyle name="Normal_Table35a" xfId="42"/>
    <cellStyle name="Note 2" xfId="43"/>
    <cellStyle name="Note 3" xfId="44"/>
    <cellStyle name="Note 4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0.2767</c:v>
                </c:pt>
                <c:pt idx="1">
                  <c:v>0.34089999999999998</c:v>
                </c:pt>
                <c:pt idx="2">
                  <c:v>0.72309999999999997</c:v>
                </c:pt>
                <c:pt idx="3">
                  <c:v>0.83379999999999999</c:v>
                </c:pt>
                <c:pt idx="4">
                  <c:v>0.77559999999999996</c:v>
                </c:pt>
                <c:pt idx="5">
                  <c:v>0.88959999999999995</c:v>
                </c:pt>
                <c:pt idx="6">
                  <c:v>0.9546</c:v>
                </c:pt>
                <c:pt idx="7">
                  <c:v>1.3328</c:v>
                </c:pt>
                <c:pt idx="8">
                  <c:v>1.6777</c:v>
                </c:pt>
                <c:pt idx="9">
                  <c:v>1.3969</c:v>
                </c:pt>
                <c:pt idx="10">
                  <c:v>1.7031000000000001</c:v>
                </c:pt>
                <c:pt idx="11">
                  <c:v>1.2948999999999999</c:v>
                </c:pt>
                <c:pt idx="12">
                  <c:v>2.2686000000000002</c:v>
                </c:pt>
                <c:pt idx="13">
                  <c:v>2.2557</c:v>
                </c:pt>
                <c:pt idx="14">
                  <c:v>1.6192</c:v>
                </c:pt>
                <c:pt idx="15">
                  <c:v>1.6966000000000001</c:v>
                </c:pt>
                <c:pt idx="16">
                  <c:v>2.5769000000000002</c:v>
                </c:pt>
                <c:pt idx="17">
                  <c:v>4.6497000000000002</c:v>
                </c:pt>
                <c:pt idx="18">
                  <c:v>6.1634000000000002</c:v>
                </c:pt>
                <c:pt idx="19">
                  <c:v>5.7508999999999997</c:v>
                </c:pt>
                <c:pt idx="20">
                  <c:v>4.6820000000000004</c:v>
                </c:pt>
                <c:pt idx="21">
                  <c:v>4.6231</c:v>
                </c:pt>
                <c:pt idx="22">
                  <c:v>3.9699</c:v>
                </c:pt>
                <c:pt idx="23">
                  <c:v>3.7448000000000001</c:v>
                </c:pt>
                <c:pt idx="24">
                  <c:v>3.5972</c:v>
                </c:pt>
                <c:pt idx="25">
                  <c:v>4.2843</c:v>
                </c:pt>
                <c:pt idx="26">
                  <c:v>3.5583</c:v>
                </c:pt>
                <c:pt idx="27">
                  <c:v>3.9544000000000001</c:v>
                </c:pt>
                <c:pt idx="28">
                  <c:v>3.1827999999999999</c:v>
                </c:pt>
                <c:pt idx="29">
                  <c:v>2.7715000000000001</c:v>
                </c:pt>
                <c:pt idx="30">
                  <c:v>3.6499000000000001</c:v>
                </c:pt>
                <c:pt idx="31">
                  <c:v>2.9474</c:v>
                </c:pt>
                <c:pt idx="32">
                  <c:v>2.8994</c:v>
                </c:pt>
                <c:pt idx="33">
                  <c:v>3.5057</c:v>
                </c:pt>
                <c:pt idx="34">
                  <c:v>3.2132000000000001</c:v>
                </c:pt>
                <c:pt idx="35">
                  <c:v>3.1175999999999999</c:v>
                </c:pt>
                <c:pt idx="36">
                  <c:v>2.9489000000000001</c:v>
                </c:pt>
                <c:pt idx="37">
                  <c:v>3.2602000000000002</c:v>
                </c:pt>
                <c:pt idx="38">
                  <c:v>3.4137</c:v>
                </c:pt>
                <c:pt idx="39">
                  <c:v>2.9647999999999999</c:v>
                </c:pt>
                <c:pt idx="40">
                  <c:v>3.2038000000000002</c:v>
                </c:pt>
                <c:pt idx="41">
                  <c:v>2.6202000000000001</c:v>
                </c:pt>
                <c:pt idx="42">
                  <c:v>3.1071</c:v>
                </c:pt>
                <c:pt idx="43">
                  <c:v>3.0383</c:v>
                </c:pt>
                <c:pt idx="44">
                  <c:v>2.9794</c:v>
                </c:pt>
                <c:pt idx="45">
                  <c:v>3.3159999999999998</c:v>
                </c:pt>
                <c:pt idx="46">
                  <c:v>2.8658999999999999</c:v>
                </c:pt>
                <c:pt idx="47">
                  <c:v>2.9868999999999999</c:v>
                </c:pt>
                <c:pt idx="48">
                  <c:v>3.0013000000000001</c:v>
                </c:pt>
                <c:pt idx="49">
                  <c:v>2.9075000000000002</c:v>
                </c:pt>
                <c:pt idx="50">
                  <c:v>2.6427</c:v>
                </c:pt>
                <c:pt idx="51">
                  <c:v>2.3574000000000002</c:v>
                </c:pt>
                <c:pt idx="52">
                  <c:v>2.5158</c:v>
                </c:pt>
                <c:pt idx="53">
                  <c:v>2.5626000000000002</c:v>
                </c:pt>
                <c:pt idx="54">
                  <c:v>2.7160000000000002</c:v>
                </c:pt>
                <c:pt idx="55">
                  <c:v>1.9676</c:v>
                </c:pt>
                <c:pt idx="56">
                  <c:v>2.2784</c:v>
                </c:pt>
                <c:pt idx="57">
                  <c:v>1.6620999999999999</c:v>
                </c:pt>
                <c:pt idx="58">
                  <c:v>1.7776000000000001</c:v>
                </c:pt>
                <c:pt idx="59">
                  <c:v>1.8016000000000001</c:v>
                </c:pt>
                <c:pt idx="60">
                  <c:v>1.5989</c:v>
                </c:pt>
                <c:pt idx="61">
                  <c:v>1.4406000000000001</c:v>
                </c:pt>
                <c:pt idx="62">
                  <c:v>1.8934</c:v>
                </c:pt>
                <c:pt idx="63">
                  <c:v>1.4525999999999999</c:v>
                </c:pt>
                <c:pt idx="64">
                  <c:v>1.6993</c:v>
                </c:pt>
                <c:pt idx="65">
                  <c:v>1.4748000000000001</c:v>
                </c:pt>
                <c:pt idx="66">
                  <c:v>1.1879999999999999</c:v>
                </c:pt>
                <c:pt idx="67">
                  <c:v>1.4537</c:v>
                </c:pt>
                <c:pt idx="68">
                  <c:v>1.3452999999999999</c:v>
                </c:pt>
                <c:pt idx="69">
                  <c:v>1.3331</c:v>
                </c:pt>
                <c:pt idx="70">
                  <c:v>1.45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9865728"/>
        <c:axId val="61494016"/>
      </c:barChart>
      <c:catAx>
        <c:axId val="59865728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494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149401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6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0.14610000000000001</c:v>
                </c:pt>
                <c:pt idx="1">
                  <c:v>0.498</c:v>
                </c:pt>
                <c:pt idx="2">
                  <c:v>0.48599999999999999</c:v>
                </c:pt>
                <c:pt idx="3">
                  <c:v>0.80469999999999997</c:v>
                </c:pt>
                <c:pt idx="4">
                  <c:v>0.59460000000000002</c:v>
                </c:pt>
                <c:pt idx="5">
                  <c:v>0.74770000000000003</c:v>
                </c:pt>
                <c:pt idx="6">
                  <c:v>1.0589</c:v>
                </c:pt>
                <c:pt idx="7">
                  <c:v>1.3573999999999999</c:v>
                </c:pt>
                <c:pt idx="8">
                  <c:v>1.1253</c:v>
                </c:pt>
                <c:pt idx="9">
                  <c:v>1.1805000000000001</c:v>
                </c:pt>
                <c:pt idx="10">
                  <c:v>1.0945</c:v>
                </c:pt>
                <c:pt idx="11">
                  <c:v>1.5761000000000001</c:v>
                </c:pt>
                <c:pt idx="12">
                  <c:v>1.5840000000000001</c:v>
                </c:pt>
                <c:pt idx="13">
                  <c:v>1.6258999999999999</c:v>
                </c:pt>
                <c:pt idx="14">
                  <c:v>1.4625999999999999</c:v>
                </c:pt>
                <c:pt idx="15">
                  <c:v>1.121</c:v>
                </c:pt>
                <c:pt idx="16">
                  <c:v>1.9544999999999999</c:v>
                </c:pt>
                <c:pt idx="17">
                  <c:v>3.3056999999999999</c:v>
                </c:pt>
                <c:pt idx="18">
                  <c:v>4.5853999999999999</c:v>
                </c:pt>
                <c:pt idx="19">
                  <c:v>3.6326999999999998</c:v>
                </c:pt>
                <c:pt idx="20">
                  <c:v>3.6743999999999999</c:v>
                </c:pt>
                <c:pt idx="21">
                  <c:v>3.4712000000000001</c:v>
                </c:pt>
                <c:pt idx="22">
                  <c:v>2.8298999999999999</c:v>
                </c:pt>
                <c:pt idx="23">
                  <c:v>2.0722</c:v>
                </c:pt>
                <c:pt idx="24">
                  <c:v>2.6741999999999999</c:v>
                </c:pt>
                <c:pt idx="25">
                  <c:v>2.6669999999999998</c:v>
                </c:pt>
                <c:pt idx="26">
                  <c:v>2.1829000000000001</c:v>
                </c:pt>
                <c:pt idx="27">
                  <c:v>2.3376999999999999</c:v>
                </c:pt>
                <c:pt idx="28">
                  <c:v>2.6255999999999999</c:v>
                </c:pt>
                <c:pt idx="29">
                  <c:v>2.0737999999999999</c:v>
                </c:pt>
                <c:pt idx="30">
                  <c:v>3.1516000000000002</c:v>
                </c:pt>
                <c:pt idx="31">
                  <c:v>2.3578000000000001</c:v>
                </c:pt>
                <c:pt idx="32">
                  <c:v>2.1150000000000002</c:v>
                </c:pt>
                <c:pt idx="33">
                  <c:v>2.5188000000000001</c:v>
                </c:pt>
                <c:pt idx="34">
                  <c:v>2.3085</c:v>
                </c:pt>
                <c:pt idx="35">
                  <c:v>2.1735000000000002</c:v>
                </c:pt>
                <c:pt idx="36">
                  <c:v>2.1059000000000001</c:v>
                </c:pt>
                <c:pt idx="37">
                  <c:v>2.1787000000000001</c:v>
                </c:pt>
                <c:pt idx="38">
                  <c:v>1.6356999999999999</c:v>
                </c:pt>
                <c:pt idx="39">
                  <c:v>2.3016000000000001</c:v>
                </c:pt>
                <c:pt idx="40">
                  <c:v>1.8988</c:v>
                </c:pt>
                <c:pt idx="41">
                  <c:v>2.0350000000000001</c:v>
                </c:pt>
                <c:pt idx="42">
                  <c:v>1.5233000000000001</c:v>
                </c:pt>
                <c:pt idx="43">
                  <c:v>1.8099000000000001</c:v>
                </c:pt>
                <c:pt idx="44">
                  <c:v>1.9380999999999999</c:v>
                </c:pt>
                <c:pt idx="45">
                  <c:v>1.6458999999999999</c:v>
                </c:pt>
                <c:pt idx="46">
                  <c:v>1.9497</c:v>
                </c:pt>
                <c:pt idx="47">
                  <c:v>1.9813000000000001</c:v>
                </c:pt>
                <c:pt idx="48">
                  <c:v>2.0522</c:v>
                </c:pt>
                <c:pt idx="49">
                  <c:v>1.8018000000000001</c:v>
                </c:pt>
                <c:pt idx="50">
                  <c:v>1.6444000000000001</c:v>
                </c:pt>
                <c:pt idx="51">
                  <c:v>1.7765</c:v>
                </c:pt>
                <c:pt idx="52">
                  <c:v>1.7137</c:v>
                </c:pt>
                <c:pt idx="53">
                  <c:v>1.8230999999999999</c:v>
                </c:pt>
                <c:pt idx="54">
                  <c:v>1.6354</c:v>
                </c:pt>
                <c:pt idx="55">
                  <c:v>1.7081</c:v>
                </c:pt>
                <c:pt idx="56">
                  <c:v>1.4938</c:v>
                </c:pt>
                <c:pt idx="57">
                  <c:v>1.7609999999999999</c:v>
                </c:pt>
                <c:pt idx="58">
                  <c:v>1.5894999999999999</c:v>
                </c:pt>
                <c:pt idx="59">
                  <c:v>1.4152</c:v>
                </c:pt>
                <c:pt idx="60">
                  <c:v>1.7108000000000001</c:v>
                </c:pt>
                <c:pt idx="61">
                  <c:v>1.0059</c:v>
                </c:pt>
                <c:pt idx="62">
                  <c:v>1.0748</c:v>
                </c:pt>
                <c:pt idx="63">
                  <c:v>0.96779999999999999</c:v>
                </c:pt>
                <c:pt idx="64">
                  <c:v>1.5681</c:v>
                </c:pt>
                <c:pt idx="65">
                  <c:v>1.4312</c:v>
                </c:pt>
                <c:pt idx="66">
                  <c:v>1.0624</c:v>
                </c:pt>
                <c:pt idx="67">
                  <c:v>0.84250000000000003</c:v>
                </c:pt>
                <c:pt idx="68">
                  <c:v>1.2594000000000001</c:v>
                </c:pt>
                <c:pt idx="69">
                  <c:v>1.3524</c:v>
                </c:pt>
                <c:pt idx="70">
                  <c:v>1.2436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4322176"/>
        <c:axId val="86712320"/>
      </c:barChart>
      <c:catAx>
        <c:axId val="8432217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7123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712320"/>
        <c:scaling>
          <c:orientation val="minMax"/>
          <c:max val="14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322176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0.06</c:v>
                </c:pt>
                <c:pt idx="1">
                  <c:v>0.15</c:v>
                </c:pt>
                <c:pt idx="2">
                  <c:v>0.21</c:v>
                </c:pt>
                <c:pt idx="3">
                  <c:v>0.11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0.11</c:v>
                </c:pt>
              </c:numCache>
            </c:numRef>
          </c:val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0.16</c:v>
                </c:pt>
                <c:pt idx="1">
                  <c:v>0.51</c:v>
                </c:pt>
                <c:pt idx="2">
                  <c:v>0.77</c:v>
                </c:pt>
                <c:pt idx="3">
                  <c:v>0.45</c:v>
                </c:pt>
                <c:pt idx="4">
                  <c:v>0.35</c:v>
                </c:pt>
                <c:pt idx="5">
                  <c:v>0.27</c:v>
                </c:pt>
                <c:pt idx="6">
                  <c:v>0.24</c:v>
                </c:pt>
                <c:pt idx="7">
                  <c:v>0.18</c:v>
                </c:pt>
                <c:pt idx="8">
                  <c:v>0.17</c:v>
                </c:pt>
                <c:pt idx="9">
                  <c:v>0.14000000000000001</c:v>
                </c:pt>
                <c:pt idx="10">
                  <c:v>0.17</c:v>
                </c:pt>
              </c:numCache>
            </c:numRef>
          </c:val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0.22</c:v>
                </c:pt>
                <c:pt idx="1">
                  <c:v>0.67</c:v>
                </c:pt>
                <c:pt idx="2">
                  <c:v>0.99</c:v>
                </c:pt>
                <c:pt idx="3">
                  <c:v>0.56999999999999995</c:v>
                </c:pt>
                <c:pt idx="4">
                  <c:v>0.44</c:v>
                </c:pt>
                <c:pt idx="5">
                  <c:v>0.35</c:v>
                </c:pt>
                <c:pt idx="6">
                  <c:v>0.31</c:v>
                </c:pt>
                <c:pt idx="7">
                  <c:v>0.24</c:v>
                </c:pt>
                <c:pt idx="8">
                  <c:v>0.22</c:v>
                </c:pt>
                <c:pt idx="9">
                  <c:v>0.2</c:v>
                </c:pt>
                <c:pt idx="10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799872"/>
        <c:axId val="105898368"/>
      </c:barChart>
      <c:catAx>
        <c:axId val="8679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898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589836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799872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0.03</c:v>
                </c:pt>
                <c:pt idx="2">
                  <c:v>0.06</c:v>
                </c:pt>
                <c:pt idx="3">
                  <c:v>0.35</c:v>
                </c:pt>
                <c:pt idx="4">
                  <c:v>0.24</c:v>
                </c:pt>
                <c:pt idx="5">
                  <c:v>0.18</c:v>
                </c:pt>
                <c:pt idx="6">
                  <c:v>0.17</c:v>
                </c:pt>
                <c:pt idx="7">
                  <c:v>0.12</c:v>
                </c:pt>
                <c:pt idx="8">
                  <c:v>0.13</c:v>
                </c:pt>
                <c:pt idx="9">
                  <c:v>0.13</c:v>
                </c:pt>
                <c:pt idx="10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0.28999999999999998</c:v>
                </c:pt>
                <c:pt idx="1">
                  <c:v>0.49</c:v>
                </c:pt>
                <c:pt idx="2">
                  <c:v>0.56999999999999995</c:v>
                </c:pt>
                <c:pt idx="3">
                  <c:v>2.79</c:v>
                </c:pt>
                <c:pt idx="4">
                  <c:v>2.16</c:v>
                </c:pt>
                <c:pt idx="5">
                  <c:v>1.97</c:v>
                </c:pt>
                <c:pt idx="6">
                  <c:v>1.68</c:v>
                </c:pt>
                <c:pt idx="7">
                  <c:v>1.38</c:v>
                </c:pt>
                <c:pt idx="8">
                  <c:v>1.08</c:v>
                </c:pt>
                <c:pt idx="9">
                  <c:v>0.76</c:v>
                </c:pt>
                <c:pt idx="10">
                  <c:v>0.64</c:v>
                </c:pt>
              </c:numCache>
            </c:numRef>
          </c:val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0.32</c:v>
                </c:pt>
                <c:pt idx="1">
                  <c:v>0.52</c:v>
                </c:pt>
                <c:pt idx="2">
                  <c:v>0.63</c:v>
                </c:pt>
                <c:pt idx="3">
                  <c:v>3.18</c:v>
                </c:pt>
                <c:pt idx="4">
                  <c:v>2.4300000000000002</c:v>
                </c:pt>
                <c:pt idx="5">
                  <c:v>2.16</c:v>
                </c:pt>
                <c:pt idx="6">
                  <c:v>1.86</c:v>
                </c:pt>
                <c:pt idx="7">
                  <c:v>1.52</c:v>
                </c:pt>
                <c:pt idx="8">
                  <c:v>1.22</c:v>
                </c:pt>
                <c:pt idx="9">
                  <c:v>0.9</c:v>
                </c:pt>
                <c:pt idx="10">
                  <c:v>0.83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08416"/>
        <c:axId val="121980032"/>
      </c:barChart>
      <c:catAx>
        <c:axId val="11730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80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198003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084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0.03</c:v>
                </c:pt>
                <c:pt idx="2">
                  <c:v>0.03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0.03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0.01</c:v>
                </c:pt>
                <c:pt idx="1">
                  <c:v>0.15</c:v>
                </c:pt>
                <c:pt idx="2">
                  <c:v>0.17</c:v>
                </c:pt>
                <c:pt idx="3">
                  <c:v>0.15</c:v>
                </c:pt>
                <c:pt idx="4">
                  <c:v>0.18</c:v>
                </c:pt>
                <c:pt idx="5">
                  <c:v>0.21</c:v>
                </c:pt>
                <c:pt idx="6">
                  <c:v>0.24</c:v>
                </c:pt>
                <c:pt idx="7">
                  <c:v>0.19</c:v>
                </c:pt>
                <c:pt idx="8">
                  <c:v>0.11</c:v>
                </c:pt>
                <c:pt idx="9">
                  <c:v>0.04</c:v>
                </c:pt>
                <c:pt idx="10">
                  <c:v>0.02</c:v>
                </c:pt>
              </c:numCache>
            </c:numRef>
          </c:val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0.01</c:v>
                </c:pt>
                <c:pt idx="1">
                  <c:v>0.18</c:v>
                </c:pt>
                <c:pt idx="2">
                  <c:v>0.2</c:v>
                </c:pt>
                <c:pt idx="3">
                  <c:v>0.17</c:v>
                </c:pt>
                <c:pt idx="4">
                  <c:v>0.21</c:v>
                </c:pt>
                <c:pt idx="5">
                  <c:v>0.25</c:v>
                </c:pt>
                <c:pt idx="6">
                  <c:v>0.28999999999999998</c:v>
                </c:pt>
                <c:pt idx="7">
                  <c:v>0.25</c:v>
                </c:pt>
                <c:pt idx="8">
                  <c:v>0.14000000000000001</c:v>
                </c:pt>
                <c:pt idx="9">
                  <c:v>0.06</c:v>
                </c:pt>
                <c:pt idx="10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14592"/>
        <c:axId val="43616512"/>
      </c:barChart>
      <c:catAx>
        <c:axId val="4361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61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61651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61459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0.09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0.09</c:v>
                </c:pt>
                <c:pt idx="7">
                  <c:v>0.11</c:v>
                </c:pt>
                <c:pt idx="8">
                  <c:v>0.08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0.23</c:v>
                </c:pt>
                <c:pt idx="4">
                  <c:v>0.15</c:v>
                </c:pt>
                <c:pt idx="5">
                  <c:v>0.13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0.33</c:v>
                </c:pt>
                <c:pt idx="4">
                  <c:v>0.25</c:v>
                </c:pt>
                <c:pt idx="5">
                  <c:v>0.21</c:v>
                </c:pt>
                <c:pt idx="6">
                  <c:v>0.22</c:v>
                </c:pt>
                <c:pt idx="7">
                  <c:v>0.26</c:v>
                </c:pt>
                <c:pt idx="8">
                  <c:v>0.19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25952"/>
        <c:axId val="43727872"/>
      </c:barChart>
      <c:catAx>
        <c:axId val="437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72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727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725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0.05</c:v>
                </c:pt>
                <c:pt idx="1">
                  <c:v>0.03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0.16</c:v>
                </c:pt>
              </c:numCache>
            </c:numRef>
          </c:val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0.06</c:v>
                </c:pt>
                <c:pt idx="1">
                  <c:v>0.03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0.08</c:v>
                </c:pt>
                <c:pt idx="9">
                  <c:v>0.1</c:v>
                </c:pt>
                <c:pt idx="10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767296"/>
        <c:axId val="43769216"/>
      </c:barChart>
      <c:catAx>
        <c:axId val="4376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7692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87041897540585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6729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0.11</c:v>
                </c:pt>
                <c:pt idx="6">
                  <c:v>0.1</c:v>
                </c:pt>
                <c:pt idx="7">
                  <c:v>0.08</c:v>
                </c:pt>
                <c:pt idx="8">
                  <c:v>0.06</c:v>
                </c:pt>
                <c:pt idx="9">
                  <c:v>0.03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0.12</c:v>
                </c:pt>
                <c:pt idx="6">
                  <c:v>0.11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08192"/>
        <c:axId val="46137344"/>
      </c:barChart>
      <c:catAx>
        <c:axId val="4600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13734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0819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0.03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8608"/>
        <c:axId val="46183552"/>
      </c:barChart>
      <c:catAx>
        <c:axId val="461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8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18355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4860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12</xdr:col>
      <xdr:colOff>676275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2Chart ORIG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2"/>
      <sheetName val="Table43a"/>
      <sheetName val="Table43b"/>
      <sheetName val="Tables44_45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394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2004</v>
          </cell>
          <cell r="C13">
            <v>2740</v>
          </cell>
          <cell r="D13">
            <v>2026</v>
          </cell>
          <cell r="E13">
            <v>4608</v>
          </cell>
          <cell r="F13">
            <v>1376</v>
          </cell>
          <cell r="G13">
            <v>10810</v>
          </cell>
          <cell r="I13">
            <v>9.3000000000000007</v>
          </cell>
          <cell r="J13">
            <v>7.2</v>
          </cell>
          <cell r="K13">
            <v>5.2</v>
          </cell>
          <cell r="L13">
            <v>2.9</v>
          </cell>
          <cell r="M13">
            <v>5.6</v>
          </cell>
        </row>
        <row r="14">
          <cell r="B14">
            <v>2005</v>
          </cell>
          <cell r="C14">
            <v>2689</v>
          </cell>
          <cell r="D14">
            <v>1840</v>
          </cell>
          <cell r="E14">
            <v>4330</v>
          </cell>
          <cell r="F14">
            <v>1320</v>
          </cell>
          <cell r="G14">
            <v>10214</v>
          </cell>
          <cell r="I14">
            <v>9</v>
          </cell>
          <cell r="J14">
            <v>6.6</v>
          </cell>
          <cell r="K14">
            <v>4.8</v>
          </cell>
          <cell r="L14">
            <v>2.8</v>
          </cell>
          <cell r="M14">
            <v>5.2</v>
          </cell>
        </row>
        <row r="15">
          <cell r="B15">
            <v>2006</v>
          </cell>
          <cell r="C15">
            <v>2660</v>
          </cell>
          <cell r="D15">
            <v>1688</v>
          </cell>
          <cell r="E15">
            <v>4184</v>
          </cell>
          <cell r="F15">
            <v>1183</v>
          </cell>
          <cell r="G15">
            <v>9753</v>
          </cell>
          <cell r="I15">
            <v>8.8000000000000007</v>
          </cell>
          <cell r="J15">
            <v>6.1</v>
          </cell>
          <cell r="K15">
            <v>4.5999999999999996</v>
          </cell>
          <cell r="L15">
            <v>2.4</v>
          </cell>
          <cell r="M15">
            <v>4.9000000000000004</v>
          </cell>
        </row>
        <row r="16">
          <cell r="B16">
            <v>2007</v>
          </cell>
          <cell r="C16">
            <v>2592</v>
          </cell>
          <cell r="D16">
            <v>1584</v>
          </cell>
          <cell r="E16">
            <v>3824</v>
          </cell>
          <cell r="F16">
            <v>1292</v>
          </cell>
          <cell r="G16">
            <v>9336</v>
          </cell>
          <cell r="I16">
            <v>8.5</v>
          </cell>
          <cell r="J16">
            <v>5.6</v>
          </cell>
          <cell r="K16">
            <v>4.2</v>
          </cell>
          <cell r="L16">
            <v>2.6</v>
          </cell>
          <cell r="M16">
            <v>4.7</v>
          </cell>
        </row>
        <row r="17">
          <cell r="B17">
            <v>2008</v>
          </cell>
          <cell r="C17">
            <v>2363</v>
          </cell>
          <cell r="D17">
            <v>1549</v>
          </cell>
          <cell r="E17">
            <v>3709</v>
          </cell>
          <cell r="F17">
            <v>1229</v>
          </cell>
          <cell r="G17">
            <v>8889</v>
          </cell>
          <cell r="I17">
            <v>7.7</v>
          </cell>
          <cell r="J17">
            <v>5.5</v>
          </cell>
          <cell r="K17">
            <v>4.0999999999999996</v>
          </cell>
          <cell r="L17">
            <v>2.4</v>
          </cell>
          <cell r="M17">
            <v>4.4000000000000004</v>
          </cell>
        </row>
        <row r="18">
          <cell r="B18">
            <v>2009</v>
          </cell>
          <cell r="C18">
            <v>2257</v>
          </cell>
          <cell r="D18">
            <v>1536</v>
          </cell>
          <cell r="E18">
            <v>3429</v>
          </cell>
          <cell r="F18">
            <v>1284</v>
          </cell>
          <cell r="G18">
            <v>8532</v>
          </cell>
          <cell r="I18">
            <v>7.3</v>
          </cell>
          <cell r="J18">
            <v>5.4</v>
          </cell>
          <cell r="K18">
            <v>3.8</v>
          </cell>
          <cell r="L18">
            <v>2.4</v>
          </cell>
          <cell r="M18">
            <v>4.2</v>
          </cell>
        </row>
        <row r="19">
          <cell r="B19">
            <v>2010</v>
          </cell>
          <cell r="C19">
            <v>1765</v>
          </cell>
          <cell r="D19">
            <v>1379</v>
          </cell>
          <cell r="E19">
            <v>3116</v>
          </cell>
          <cell r="F19">
            <v>1125</v>
          </cell>
          <cell r="G19">
            <v>7414</v>
          </cell>
          <cell r="I19">
            <v>5.6</v>
          </cell>
          <cell r="J19">
            <v>4.8</v>
          </cell>
          <cell r="K19">
            <v>3.5</v>
          </cell>
          <cell r="L19">
            <v>2.1</v>
          </cell>
          <cell r="M19">
            <v>3.6</v>
          </cell>
        </row>
        <row r="20">
          <cell r="B20">
            <v>2011</v>
          </cell>
          <cell r="C20">
            <v>1605</v>
          </cell>
          <cell r="D20">
            <v>1303</v>
          </cell>
          <cell r="E20">
            <v>3187</v>
          </cell>
          <cell r="F20">
            <v>1233</v>
          </cell>
          <cell r="G20">
            <v>7355</v>
          </cell>
          <cell r="I20">
            <v>5</v>
          </cell>
          <cell r="J20">
            <v>4.4000000000000004</v>
          </cell>
          <cell r="K20">
            <v>3.5</v>
          </cell>
          <cell r="L20">
            <v>2.2000000000000002</v>
          </cell>
          <cell r="M20">
            <v>3.5</v>
          </cell>
        </row>
        <row r="21">
          <cell r="B21">
            <v>2012</v>
          </cell>
          <cell r="C21">
            <v>1485</v>
          </cell>
          <cell r="D21">
            <v>1231</v>
          </cell>
          <cell r="E21">
            <v>2960</v>
          </cell>
          <cell r="F21">
            <v>1186</v>
          </cell>
          <cell r="G21">
            <v>6889</v>
          </cell>
          <cell r="I21">
            <v>4.7</v>
          </cell>
          <cell r="J21">
            <v>4.0999999999999996</v>
          </cell>
          <cell r="K21">
            <v>3.3</v>
          </cell>
          <cell r="L21">
            <v>2.1</v>
          </cell>
          <cell r="M21">
            <v>3.3</v>
          </cell>
        </row>
        <row r="22">
          <cell r="B22">
            <v>2013</v>
          </cell>
          <cell r="C22">
            <v>1315</v>
          </cell>
          <cell r="D22">
            <v>1125</v>
          </cell>
          <cell r="E22">
            <v>2758</v>
          </cell>
          <cell r="F22">
            <v>1110</v>
          </cell>
          <cell r="G22">
            <v>6348</v>
          </cell>
          <cell r="I22">
            <v>4.0999999999999996</v>
          </cell>
          <cell r="J22">
            <v>3.7</v>
          </cell>
          <cell r="K22">
            <v>3.1</v>
          </cell>
          <cell r="L22">
            <v>1.9</v>
          </cell>
          <cell r="M22">
            <v>3</v>
          </cell>
        </row>
        <row r="23">
          <cell r="B23">
            <v>2014</v>
          </cell>
          <cell r="C23">
            <v>1352</v>
          </cell>
          <cell r="D23">
            <v>1159</v>
          </cell>
          <cell r="E23">
            <v>2642</v>
          </cell>
          <cell r="F23">
            <v>1108</v>
          </cell>
          <cell r="G23">
            <v>6312</v>
          </cell>
          <cell r="I23">
            <v>4.3</v>
          </cell>
          <cell r="J23">
            <v>3.8</v>
          </cell>
          <cell r="K23">
            <v>3</v>
          </cell>
          <cell r="L23">
            <v>1.9</v>
          </cell>
          <cell r="M23">
            <v>3</v>
          </cell>
        </row>
        <row r="24">
          <cell r="B24" t="str">
            <v>2010 to 2014 average</v>
          </cell>
          <cell r="C24">
            <v>1504</v>
          </cell>
          <cell r="D24">
            <v>1239</v>
          </cell>
          <cell r="E24">
            <v>2933</v>
          </cell>
          <cell r="F24">
            <v>1152</v>
          </cell>
          <cell r="G24">
            <v>6864</v>
          </cell>
          <cell r="I24">
            <v>4.7</v>
          </cell>
          <cell r="J24">
            <v>4.0999999999999996</v>
          </cell>
          <cell r="K24">
            <v>3.3</v>
          </cell>
          <cell r="L24">
            <v>2.1</v>
          </cell>
          <cell r="M24">
            <v>3.3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2004</v>
          </cell>
          <cell r="C27">
            <v>1389</v>
          </cell>
          <cell r="D27">
            <v>1367</v>
          </cell>
          <cell r="E27">
            <v>2859</v>
          </cell>
          <cell r="F27">
            <v>524</v>
          </cell>
          <cell r="G27">
            <v>6151</v>
          </cell>
          <cell r="I27">
            <v>4.7</v>
          </cell>
          <cell r="J27">
            <v>4.5999999999999996</v>
          </cell>
          <cell r="K27">
            <v>3.1</v>
          </cell>
          <cell r="L27">
            <v>0.8</v>
          </cell>
          <cell r="M27">
            <v>2.9</v>
          </cell>
        </row>
        <row r="28">
          <cell r="B28">
            <v>2005</v>
          </cell>
          <cell r="C28">
            <v>1269</v>
          </cell>
          <cell r="D28">
            <v>1211</v>
          </cell>
          <cell r="E28">
            <v>2784</v>
          </cell>
          <cell r="F28">
            <v>542</v>
          </cell>
          <cell r="G28">
            <v>5823</v>
          </cell>
          <cell r="I28">
            <v>4.2</v>
          </cell>
          <cell r="J28">
            <v>4.0999999999999996</v>
          </cell>
          <cell r="K28">
            <v>3</v>
          </cell>
          <cell r="L28">
            <v>0.9</v>
          </cell>
          <cell r="M28">
            <v>2.7</v>
          </cell>
        </row>
        <row r="29">
          <cell r="B29">
            <v>2006</v>
          </cell>
          <cell r="C29">
            <v>1407</v>
          </cell>
          <cell r="D29">
            <v>1171</v>
          </cell>
          <cell r="E29">
            <v>2779</v>
          </cell>
          <cell r="F29">
            <v>546</v>
          </cell>
          <cell r="G29">
            <v>5914</v>
          </cell>
          <cell r="I29">
            <v>4.7</v>
          </cell>
          <cell r="J29">
            <v>4.0999999999999996</v>
          </cell>
          <cell r="K29">
            <v>2.9</v>
          </cell>
          <cell r="L29">
            <v>0.9</v>
          </cell>
          <cell r="M29">
            <v>2.7</v>
          </cell>
        </row>
        <row r="30">
          <cell r="B30">
            <v>2007</v>
          </cell>
          <cell r="C30">
            <v>1422</v>
          </cell>
          <cell r="D30">
            <v>1075</v>
          </cell>
          <cell r="E30">
            <v>2538</v>
          </cell>
          <cell r="F30">
            <v>524</v>
          </cell>
          <cell r="G30">
            <v>5569</v>
          </cell>
          <cell r="I30">
            <v>4.7</v>
          </cell>
          <cell r="J30">
            <v>3.7</v>
          </cell>
          <cell r="K30">
            <v>2.7</v>
          </cell>
          <cell r="L30">
            <v>0.8</v>
          </cell>
          <cell r="M30">
            <v>2.5</v>
          </cell>
        </row>
        <row r="31">
          <cell r="B31">
            <v>2008</v>
          </cell>
          <cell r="C31">
            <v>1350</v>
          </cell>
          <cell r="D31">
            <v>1047</v>
          </cell>
          <cell r="E31">
            <v>2636</v>
          </cell>
          <cell r="F31">
            <v>520</v>
          </cell>
          <cell r="G31">
            <v>5563</v>
          </cell>
          <cell r="I31">
            <v>4.4000000000000004</v>
          </cell>
          <cell r="J31">
            <v>3.6</v>
          </cell>
          <cell r="K31">
            <v>2.8</v>
          </cell>
          <cell r="L31">
            <v>0.8</v>
          </cell>
          <cell r="M31">
            <v>2.5</v>
          </cell>
        </row>
        <row r="32">
          <cell r="B32">
            <v>2009</v>
          </cell>
          <cell r="C32">
            <v>1301</v>
          </cell>
          <cell r="D32">
            <v>1078</v>
          </cell>
          <cell r="E32">
            <v>2496</v>
          </cell>
          <cell r="F32">
            <v>557</v>
          </cell>
          <cell r="G32">
            <v>5447</v>
          </cell>
          <cell r="I32">
            <v>4.2</v>
          </cell>
          <cell r="J32">
            <v>3.6</v>
          </cell>
          <cell r="K32">
            <v>2.6</v>
          </cell>
          <cell r="L32">
            <v>0.8</v>
          </cell>
          <cell r="M32">
            <v>2.4</v>
          </cell>
        </row>
        <row r="33">
          <cell r="B33">
            <v>2010</v>
          </cell>
          <cell r="C33">
            <v>1142</v>
          </cell>
          <cell r="D33">
            <v>976</v>
          </cell>
          <cell r="E33">
            <v>2258</v>
          </cell>
          <cell r="F33">
            <v>503</v>
          </cell>
          <cell r="G33">
            <v>4887</v>
          </cell>
          <cell r="I33">
            <v>3.6</v>
          </cell>
          <cell r="J33">
            <v>3.3</v>
          </cell>
          <cell r="K33">
            <v>2.4</v>
          </cell>
          <cell r="L33">
            <v>0.7</v>
          </cell>
          <cell r="M33">
            <v>2.2000000000000002</v>
          </cell>
        </row>
        <row r="34">
          <cell r="B34">
            <v>2011</v>
          </cell>
          <cell r="C34">
            <v>974</v>
          </cell>
          <cell r="D34">
            <v>958</v>
          </cell>
          <cell r="E34">
            <v>2121</v>
          </cell>
          <cell r="F34">
            <v>555</v>
          </cell>
          <cell r="G34">
            <v>4617</v>
          </cell>
          <cell r="I34">
            <v>3</v>
          </cell>
          <cell r="J34">
            <v>3.1</v>
          </cell>
          <cell r="K34">
            <v>2.2000000000000002</v>
          </cell>
          <cell r="L34">
            <v>0.8</v>
          </cell>
          <cell r="M34">
            <v>2</v>
          </cell>
        </row>
        <row r="35">
          <cell r="B35">
            <v>2012</v>
          </cell>
          <cell r="C35">
            <v>1088</v>
          </cell>
          <cell r="D35">
            <v>918</v>
          </cell>
          <cell r="E35">
            <v>2156</v>
          </cell>
          <cell r="F35">
            <v>589</v>
          </cell>
          <cell r="G35">
            <v>4761</v>
          </cell>
          <cell r="I35">
            <v>3.4</v>
          </cell>
          <cell r="J35">
            <v>3</v>
          </cell>
          <cell r="K35">
            <v>2.2999999999999998</v>
          </cell>
          <cell r="L35">
            <v>0.9</v>
          </cell>
          <cell r="M35">
            <v>2.1</v>
          </cell>
        </row>
        <row r="36">
          <cell r="B36">
            <v>2013</v>
          </cell>
          <cell r="C36">
            <v>882</v>
          </cell>
          <cell r="D36">
            <v>893</v>
          </cell>
          <cell r="E36">
            <v>1993</v>
          </cell>
          <cell r="F36">
            <v>602</v>
          </cell>
          <cell r="G36">
            <v>4387</v>
          </cell>
          <cell r="I36">
            <v>2.8</v>
          </cell>
          <cell r="J36">
            <v>2.8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2014</v>
          </cell>
          <cell r="C37">
            <v>871</v>
          </cell>
          <cell r="D37">
            <v>853</v>
          </cell>
          <cell r="E37">
            <v>1983</v>
          </cell>
          <cell r="F37">
            <v>616</v>
          </cell>
          <cell r="G37">
            <v>4341</v>
          </cell>
          <cell r="I37">
            <v>2.8</v>
          </cell>
          <cell r="J37">
            <v>2.7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2010 to 2014 average</v>
          </cell>
          <cell r="C38">
            <v>991</v>
          </cell>
          <cell r="D38">
            <v>920</v>
          </cell>
          <cell r="E38">
            <v>2102</v>
          </cell>
          <cell r="F38">
            <v>573</v>
          </cell>
          <cell r="G38">
            <v>4599</v>
          </cell>
          <cell r="I38">
            <v>3.1</v>
          </cell>
          <cell r="J38">
            <v>3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2004</v>
          </cell>
          <cell r="C41">
            <v>4153</v>
          </cell>
          <cell r="D41">
            <v>3459</v>
          </cell>
          <cell r="E41">
            <v>7645</v>
          </cell>
          <cell r="F41">
            <v>1950</v>
          </cell>
          <cell r="G41">
            <v>17718</v>
          </cell>
          <cell r="I41">
            <v>7.1</v>
          </cell>
          <cell r="J41">
            <v>6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2005</v>
          </cell>
          <cell r="C42">
            <v>3997</v>
          </cell>
          <cell r="D42">
            <v>3111</v>
          </cell>
          <cell r="E42">
            <v>7348</v>
          </cell>
          <cell r="F42">
            <v>1875</v>
          </cell>
          <cell r="G42">
            <v>16770</v>
          </cell>
          <cell r="I42">
            <v>6.7</v>
          </cell>
          <cell r="J42">
            <v>5.5</v>
          </cell>
          <cell r="K42">
            <v>4</v>
          </cell>
          <cell r="L42">
            <v>1.7</v>
          </cell>
          <cell r="M42">
            <v>4</v>
          </cell>
        </row>
        <row r="43">
          <cell r="B43">
            <v>2006</v>
          </cell>
          <cell r="C43">
            <v>4104</v>
          </cell>
          <cell r="D43">
            <v>2917</v>
          </cell>
          <cell r="E43">
            <v>7214</v>
          </cell>
          <cell r="F43">
            <v>1732</v>
          </cell>
          <cell r="G43">
            <v>16398</v>
          </cell>
          <cell r="I43">
            <v>6.8</v>
          </cell>
          <cell r="J43">
            <v>5.2</v>
          </cell>
          <cell r="K43">
            <v>3.9</v>
          </cell>
          <cell r="L43">
            <v>1.5</v>
          </cell>
          <cell r="M43">
            <v>3.9</v>
          </cell>
        </row>
        <row r="44">
          <cell r="B44">
            <v>2007</v>
          </cell>
          <cell r="C44">
            <v>4120</v>
          </cell>
          <cell r="D44">
            <v>2710</v>
          </cell>
          <cell r="E44">
            <v>6545</v>
          </cell>
          <cell r="F44">
            <v>1823</v>
          </cell>
          <cell r="G44">
            <v>15585</v>
          </cell>
          <cell r="I44">
            <v>6.8</v>
          </cell>
          <cell r="J44">
            <v>4.8</v>
          </cell>
          <cell r="K44">
            <v>3.5</v>
          </cell>
          <cell r="L44">
            <v>1.6</v>
          </cell>
          <cell r="M44">
            <v>3.6</v>
          </cell>
        </row>
        <row r="45">
          <cell r="B45">
            <v>2008</v>
          </cell>
          <cell r="C45">
            <v>3792</v>
          </cell>
          <cell r="D45">
            <v>2658</v>
          </cell>
          <cell r="E45">
            <v>6513</v>
          </cell>
          <cell r="F45">
            <v>1752</v>
          </cell>
          <cell r="G45">
            <v>15061</v>
          </cell>
          <cell r="I45">
            <v>6.2</v>
          </cell>
          <cell r="J45">
            <v>4.5999999999999996</v>
          </cell>
          <cell r="K45">
            <v>3.5</v>
          </cell>
          <cell r="L45">
            <v>1.5</v>
          </cell>
          <cell r="M45">
            <v>3.5</v>
          </cell>
        </row>
        <row r="46">
          <cell r="B46">
            <v>2009</v>
          </cell>
          <cell r="C46">
            <v>3636</v>
          </cell>
          <cell r="D46">
            <v>2727</v>
          </cell>
          <cell r="E46">
            <v>6057</v>
          </cell>
          <cell r="F46">
            <v>1848</v>
          </cell>
          <cell r="G46">
            <v>14578</v>
          </cell>
          <cell r="I46">
            <v>5.9</v>
          </cell>
          <cell r="J46">
            <v>4.7</v>
          </cell>
          <cell r="K46">
            <v>3.3</v>
          </cell>
          <cell r="L46">
            <v>1.5</v>
          </cell>
          <cell r="M46">
            <v>3.4</v>
          </cell>
        </row>
        <row r="47">
          <cell r="B47">
            <v>2010</v>
          </cell>
          <cell r="C47">
            <v>2947</v>
          </cell>
          <cell r="D47">
            <v>2414</v>
          </cell>
          <cell r="E47">
            <v>5537</v>
          </cell>
          <cell r="F47">
            <v>1638</v>
          </cell>
          <cell r="G47">
            <v>12805</v>
          </cell>
          <cell r="I47">
            <v>4.7</v>
          </cell>
          <cell r="J47">
            <v>4.0999999999999996</v>
          </cell>
          <cell r="K47">
            <v>3</v>
          </cell>
          <cell r="L47">
            <v>1.3</v>
          </cell>
          <cell r="M47">
            <v>2.9</v>
          </cell>
        </row>
        <row r="48">
          <cell r="B48">
            <v>2011</v>
          </cell>
          <cell r="C48">
            <v>2613</v>
          </cell>
          <cell r="D48">
            <v>2329</v>
          </cell>
          <cell r="E48">
            <v>5429</v>
          </cell>
          <cell r="F48">
            <v>1792</v>
          </cell>
          <cell r="G48">
            <v>12403</v>
          </cell>
          <cell r="I48">
            <v>4.0999999999999996</v>
          </cell>
          <cell r="J48">
            <v>3.9</v>
          </cell>
          <cell r="K48">
            <v>2.9</v>
          </cell>
          <cell r="L48">
            <v>1.5</v>
          </cell>
          <cell r="M48">
            <v>2.8</v>
          </cell>
        </row>
        <row r="49">
          <cell r="B49">
            <v>2012</v>
          </cell>
          <cell r="C49">
            <v>2604</v>
          </cell>
          <cell r="D49">
            <v>2232</v>
          </cell>
          <cell r="E49">
            <v>5279</v>
          </cell>
          <cell r="F49">
            <v>1780</v>
          </cell>
          <cell r="G49">
            <v>12217</v>
          </cell>
          <cell r="I49">
            <v>4.0999999999999996</v>
          </cell>
          <cell r="J49">
            <v>3.7</v>
          </cell>
          <cell r="K49">
            <v>2.9</v>
          </cell>
          <cell r="L49">
            <v>1.4</v>
          </cell>
          <cell r="M49">
            <v>2.7</v>
          </cell>
        </row>
        <row r="50">
          <cell r="B50">
            <v>2013</v>
          </cell>
          <cell r="C50">
            <v>2221</v>
          </cell>
          <cell r="D50">
            <v>2132</v>
          </cell>
          <cell r="E50">
            <v>4871</v>
          </cell>
          <cell r="F50">
            <v>1713</v>
          </cell>
          <cell r="G50">
            <v>11237</v>
          </cell>
          <cell r="I50">
            <v>3.5</v>
          </cell>
          <cell r="J50">
            <v>3.4</v>
          </cell>
          <cell r="K50">
            <v>2.7</v>
          </cell>
          <cell r="L50">
            <v>1.4</v>
          </cell>
          <cell r="M50">
            <v>2.5</v>
          </cell>
        </row>
        <row r="51">
          <cell r="B51">
            <v>2014</v>
          </cell>
          <cell r="C51">
            <v>2244</v>
          </cell>
          <cell r="D51">
            <v>2110</v>
          </cell>
          <cell r="E51">
            <v>4729</v>
          </cell>
          <cell r="F51">
            <v>1725</v>
          </cell>
          <cell r="G51">
            <v>11161</v>
          </cell>
          <cell r="I51">
            <v>3.5</v>
          </cell>
          <cell r="J51">
            <v>3.4</v>
          </cell>
          <cell r="K51">
            <v>2.6</v>
          </cell>
          <cell r="L51">
            <v>1.3</v>
          </cell>
          <cell r="M51">
            <v>2.5</v>
          </cell>
        </row>
        <row r="52">
          <cell r="B52" t="str">
            <v>2010 to 2014 average</v>
          </cell>
          <cell r="C52">
            <v>2526</v>
          </cell>
          <cell r="D52">
            <v>2243</v>
          </cell>
          <cell r="E52">
            <v>5169</v>
          </cell>
          <cell r="F52">
            <v>1730</v>
          </cell>
          <cell r="G52">
            <v>11965</v>
          </cell>
          <cell r="I52">
            <v>4</v>
          </cell>
          <cell r="J52">
            <v>3.7</v>
          </cell>
          <cell r="K52">
            <v>2.8</v>
          </cell>
          <cell r="L52">
            <v>1.4</v>
          </cell>
          <cell r="M52">
            <v>2.7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2004</v>
          </cell>
          <cell r="C55">
            <v>1.9726421886249099</v>
          </cell>
          <cell r="D55">
            <v>1.4820775420629115</v>
          </cell>
          <cell r="E55">
            <v>1.6117523609653726</v>
          </cell>
          <cell r="F55">
            <v>2.6259541984732824</v>
          </cell>
          <cell r="G55">
            <v>1.7574378149894325</v>
          </cell>
          <cell r="I55">
            <v>1.9787234042553192</v>
          </cell>
          <cell r="J55">
            <v>1.5652173913043479</v>
          </cell>
          <cell r="K55">
            <v>1.6774193548387097</v>
          </cell>
          <cell r="L55">
            <v>3.6249999999999996</v>
          </cell>
          <cell r="M55">
            <v>1.9310344827586206</v>
          </cell>
        </row>
        <row r="56">
          <cell r="B56">
            <v>2005</v>
          </cell>
          <cell r="C56">
            <v>2.118991331757289</v>
          </cell>
          <cell r="D56">
            <v>1.5194054500412881</v>
          </cell>
          <cell r="E56">
            <v>1.555316091954023</v>
          </cell>
          <cell r="F56">
            <v>2.4354243542435423</v>
          </cell>
          <cell r="G56">
            <v>1.7540786536149751</v>
          </cell>
          <cell r="I56">
            <v>2.1428571428571428</v>
          </cell>
          <cell r="J56">
            <v>1.6097560975609757</v>
          </cell>
          <cell r="K56">
            <v>1.5999999999999999</v>
          </cell>
          <cell r="L56">
            <v>3.1111111111111107</v>
          </cell>
          <cell r="M56">
            <v>1.9259259259259258</v>
          </cell>
        </row>
        <row r="57">
          <cell r="B57">
            <v>2006</v>
          </cell>
          <cell r="C57">
            <v>1.8905472636815921</v>
          </cell>
          <cell r="D57">
            <v>1.4415029888983775</v>
          </cell>
          <cell r="E57">
            <v>1.5055775458798129</v>
          </cell>
          <cell r="F57">
            <v>2.1666666666666665</v>
          </cell>
          <cell r="G57">
            <v>1.6491376394994928</v>
          </cell>
          <cell r="I57">
            <v>1.8723404255319149</v>
          </cell>
          <cell r="J57">
            <v>1.4878048780487805</v>
          </cell>
          <cell r="K57">
            <v>1.586206896551724</v>
          </cell>
          <cell r="L57">
            <v>2.6666666666666665</v>
          </cell>
          <cell r="M57">
            <v>1.8148148148148149</v>
          </cell>
        </row>
        <row r="58">
          <cell r="B58">
            <v>2007</v>
          </cell>
          <cell r="C58">
            <v>1.8227848101265822</v>
          </cell>
          <cell r="D58">
            <v>1.4734883720930232</v>
          </cell>
          <cell r="E58">
            <v>1.5066981875492513</v>
          </cell>
          <cell r="F58">
            <v>2.4656488549618323</v>
          </cell>
          <cell r="G58">
            <v>1.6764230562039864</v>
          </cell>
          <cell r="I58">
            <v>1.8085106382978722</v>
          </cell>
          <cell r="J58">
            <v>1.5135135135135134</v>
          </cell>
          <cell r="K58">
            <v>1.5555555555555556</v>
          </cell>
          <cell r="L58">
            <v>3.25</v>
          </cell>
          <cell r="M58">
            <v>1.8800000000000001</v>
          </cell>
        </row>
        <row r="59">
          <cell r="B59">
            <v>2008</v>
          </cell>
          <cell r="C59">
            <v>1.7503703703703704</v>
          </cell>
          <cell r="D59">
            <v>1.4794651384909265</v>
          </cell>
          <cell r="E59">
            <v>1.4070561456752655</v>
          </cell>
          <cell r="F59">
            <v>2.3634615384615385</v>
          </cell>
          <cell r="G59">
            <v>1.5978788423512493</v>
          </cell>
          <cell r="I59">
            <v>1.75</v>
          </cell>
          <cell r="J59">
            <v>1.5277777777777777</v>
          </cell>
          <cell r="K59">
            <v>1.4642857142857142</v>
          </cell>
          <cell r="L59">
            <v>2.9999999999999996</v>
          </cell>
          <cell r="M59">
            <v>1.7600000000000002</v>
          </cell>
        </row>
        <row r="60">
          <cell r="B60">
            <v>2009</v>
          </cell>
          <cell r="C60">
            <v>1.7348193697156034</v>
          </cell>
          <cell r="D60">
            <v>1.424860853432282</v>
          </cell>
          <cell r="E60">
            <v>1.3737980769230769</v>
          </cell>
          <cell r="F60">
            <v>2.3052064631956912</v>
          </cell>
          <cell r="G60">
            <v>1.5663668074169268</v>
          </cell>
          <cell r="I60">
            <v>1.7380952380952379</v>
          </cell>
          <cell r="J60">
            <v>1.5</v>
          </cell>
          <cell r="K60">
            <v>1.4615384615384615</v>
          </cell>
          <cell r="L60">
            <v>2.9999999999999996</v>
          </cell>
          <cell r="M60">
            <v>1.7500000000000002</v>
          </cell>
        </row>
        <row r="61">
          <cell r="B61">
            <v>2010</v>
          </cell>
          <cell r="C61">
            <v>1.5455341506129596</v>
          </cell>
          <cell r="D61">
            <v>1.4129098360655739</v>
          </cell>
          <cell r="E61">
            <v>1.3799822852081487</v>
          </cell>
          <cell r="F61">
            <v>2.2365805168986084</v>
          </cell>
          <cell r="G61">
            <v>1.5170861469204011</v>
          </cell>
          <cell r="I61">
            <v>1.5555555555555554</v>
          </cell>
          <cell r="J61">
            <v>1.4545454545454546</v>
          </cell>
          <cell r="K61">
            <v>1.4583333333333335</v>
          </cell>
          <cell r="L61">
            <v>3.0000000000000004</v>
          </cell>
          <cell r="M61">
            <v>1.6363636363636362</v>
          </cell>
        </row>
        <row r="62">
          <cell r="B62">
            <v>2011</v>
          </cell>
          <cell r="C62">
            <v>1.6478439425051334</v>
          </cell>
          <cell r="D62">
            <v>1.360125260960334</v>
          </cell>
          <cell r="E62">
            <v>1.5025931164545026</v>
          </cell>
          <cell r="F62">
            <v>2.2216216216216216</v>
          </cell>
          <cell r="G62">
            <v>1.5930257743123239</v>
          </cell>
          <cell r="I62">
            <v>1.6666666666666667</v>
          </cell>
          <cell r="J62">
            <v>1.4193548387096775</v>
          </cell>
          <cell r="K62">
            <v>1.5909090909090908</v>
          </cell>
          <cell r="L62">
            <v>2.75</v>
          </cell>
          <cell r="M62">
            <v>1.75</v>
          </cell>
        </row>
        <row r="63">
          <cell r="B63">
            <v>2012</v>
          </cell>
          <cell r="C63">
            <v>1.364889705882353</v>
          </cell>
          <cell r="D63">
            <v>1.340958605664488</v>
          </cell>
          <cell r="E63">
            <v>1.37291280148423</v>
          </cell>
          <cell r="F63">
            <v>2.0135823429541597</v>
          </cell>
          <cell r="G63">
            <v>1.4469649233354338</v>
          </cell>
          <cell r="I63">
            <v>1.3823529411764708</v>
          </cell>
          <cell r="J63">
            <v>1.3666666666666665</v>
          </cell>
          <cell r="K63">
            <v>1.4347826086956521</v>
          </cell>
          <cell r="L63">
            <v>2.3333333333333335</v>
          </cell>
          <cell r="M63">
            <v>1.5714285714285712</v>
          </cell>
        </row>
        <row r="64">
          <cell r="B64">
            <v>2013</v>
          </cell>
          <cell r="C64">
            <v>1.4909297052154196</v>
          </cell>
          <cell r="D64">
            <v>1.2597984322508398</v>
          </cell>
          <cell r="E64">
            <v>1.383843452082288</v>
          </cell>
          <cell r="F64">
            <v>1.8438538205980066</v>
          </cell>
          <cell r="G64">
            <v>1.4470025074082518</v>
          </cell>
          <cell r="I64">
            <v>1.4642857142857142</v>
          </cell>
          <cell r="J64">
            <v>1.3214285714285716</v>
          </cell>
          <cell r="K64">
            <v>1.4761904761904763</v>
          </cell>
          <cell r="L64">
            <v>2.1111111111111112</v>
          </cell>
          <cell r="M64">
            <v>1.5789473684210527</v>
          </cell>
        </row>
        <row r="65">
          <cell r="B65">
            <v>2014</v>
          </cell>
          <cell r="C65">
            <v>1.5522388059701493</v>
          </cell>
          <cell r="D65">
            <v>1.3587338804220399</v>
          </cell>
          <cell r="E65">
            <v>1.3323247604639434</v>
          </cell>
          <cell r="F65">
            <v>1.7987012987012987</v>
          </cell>
          <cell r="G65">
            <v>1.4540428472702143</v>
          </cell>
          <cell r="I65">
            <v>1.5357142857142858</v>
          </cell>
          <cell r="J65">
            <v>1.4074074074074072</v>
          </cell>
          <cell r="K65">
            <v>1.4285714285714286</v>
          </cell>
          <cell r="L65">
            <v>2.1111111111111112</v>
          </cell>
          <cell r="M65">
            <v>1.5789473684210527</v>
          </cell>
        </row>
        <row r="66">
          <cell r="B66" t="str">
            <v>2010 to 2014 average</v>
          </cell>
          <cell r="C66">
            <v>1.5176589303733603</v>
          </cell>
          <cell r="D66">
            <v>1.3467391304347827</v>
          </cell>
          <cell r="E66">
            <v>1.3953377735490009</v>
          </cell>
          <cell r="F66">
            <v>2.0104712041884816</v>
          </cell>
          <cell r="G66">
            <v>1.4924983692106979</v>
          </cell>
          <cell r="I66">
            <v>1.5161290322580645</v>
          </cell>
          <cell r="J66">
            <v>1.3666666666666665</v>
          </cell>
          <cell r="K66">
            <v>1.4999999999999998</v>
          </cell>
          <cell r="L66">
            <v>2.625</v>
          </cell>
          <cell r="M66">
            <v>1.65</v>
          </cell>
        </row>
      </sheetData>
      <sheetData sheetId="12"/>
      <sheetData sheetId="13"/>
      <sheetData sheetId="14"/>
      <sheetData sheetId="15">
        <row r="24">
          <cell r="B24">
            <v>2003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/>
  </sheetViews>
  <sheetFormatPr defaultColWidth="11" defaultRowHeight="15"/>
  <cols>
    <col min="1" max="1" width="18.85546875" style="1" customWidth="1"/>
    <col min="2" max="2" width="4.5703125" style="1" customWidth="1"/>
    <col min="3" max="12" width="9.5703125" style="1" customWidth="1"/>
    <col min="13" max="13" width="11.28515625" style="1" customWidth="1"/>
    <col min="14" max="14" width="9.85546875" style="1" customWidth="1"/>
    <col min="15" max="16384" width="11" style="1"/>
  </cols>
  <sheetData>
    <row r="1" spans="1:13" s="40" customFormat="1" ht="18">
      <c r="A1" s="18" t="s">
        <v>44</v>
      </c>
      <c r="B1" s="1"/>
      <c r="C1" s="1"/>
      <c r="D1" s="1"/>
      <c r="E1" s="1"/>
      <c r="F1" s="1"/>
      <c r="G1" s="1"/>
      <c r="H1" s="1"/>
      <c r="I1" s="1"/>
      <c r="J1" s="1"/>
      <c r="K1" s="9"/>
      <c r="L1" s="1"/>
      <c r="M1" s="44" t="s">
        <v>43</v>
      </c>
    </row>
    <row r="2" spans="1:13" s="40" customFormat="1" ht="18">
      <c r="A2" s="1" t="s">
        <v>38</v>
      </c>
      <c r="B2" s="10"/>
      <c r="C2" s="1"/>
      <c r="D2" s="1"/>
      <c r="E2" s="1"/>
      <c r="F2" s="1"/>
      <c r="G2" s="1"/>
      <c r="H2" s="1"/>
      <c r="I2" s="1"/>
      <c r="J2" s="1"/>
      <c r="K2" s="1"/>
      <c r="L2" s="1"/>
      <c r="M2" s="44"/>
    </row>
    <row r="3" spans="1:13" s="40" customFormat="1" ht="18">
      <c r="A3" s="18" t="s">
        <v>42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40" customFormat="1" ht="18">
      <c r="A4" s="18" t="s">
        <v>41</v>
      </c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</row>
    <row r="5" spans="1:13" s="40" customFormat="1" ht="18.75" thickBot="1">
      <c r="A5" s="43" t="s">
        <v>39</v>
      </c>
      <c r="B5" s="41"/>
      <c r="C5" s="41"/>
      <c r="D5" s="41"/>
      <c r="E5" s="41"/>
      <c r="F5" s="41"/>
      <c r="G5" s="41"/>
      <c r="H5" s="41"/>
      <c r="I5" s="41"/>
      <c r="J5" s="41"/>
      <c r="K5" s="42" t="s">
        <v>38</v>
      </c>
      <c r="L5" s="41"/>
      <c r="M5" s="41"/>
    </row>
    <row r="6" spans="1:13" ht="42.75" customHeight="1" thickBot="1">
      <c r="A6" s="39" t="s">
        <v>37</v>
      </c>
      <c r="B6" s="38"/>
      <c r="C6" s="37" t="s">
        <v>36</v>
      </c>
      <c r="D6" s="37" t="s">
        <v>35</v>
      </c>
      <c r="E6" s="37" t="s">
        <v>34</v>
      </c>
      <c r="F6" s="37" t="s">
        <v>33</v>
      </c>
      <c r="G6" s="37" t="s">
        <v>32</v>
      </c>
      <c r="H6" s="37" t="s">
        <v>31</v>
      </c>
      <c r="I6" s="37" t="s">
        <v>30</v>
      </c>
      <c r="J6" s="37" t="s">
        <v>29</v>
      </c>
      <c r="K6" s="37" t="s">
        <v>28</v>
      </c>
      <c r="L6" s="37" t="s">
        <v>27</v>
      </c>
      <c r="M6" s="36" t="s">
        <v>26</v>
      </c>
    </row>
    <row r="7" spans="1:13" ht="12" customHeight="1" thickTop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" customHeight="1" thickBot="1">
      <c r="A8" s="20" t="s">
        <v>25</v>
      </c>
      <c r="M8" s="35" t="s">
        <v>24</v>
      </c>
    </row>
    <row r="9" spans="1:13" ht="7.5" customHeight="1"/>
    <row r="10" spans="1:13" s="10" customFormat="1" ht="18" customHeight="1">
      <c r="A10" s="18" t="s">
        <v>14</v>
      </c>
      <c r="C10" s="34">
        <v>270698</v>
      </c>
      <c r="D10" s="34">
        <v>403891</v>
      </c>
      <c r="E10" s="34">
        <v>253672</v>
      </c>
      <c r="F10" s="34">
        <v>465901</v>
      </c>
      <c r="G10" s="34">
        <v>448982</v>
      </c>
      <c r="H10" s="34">
        <v>708382</v>
      </c>
      <c r="I10" s="34">
        <v>784743</v>
      </c>
      <c r="J10" s="34">
        <v>675558</v>
      </c>
      <c r="K10" s="34">
        <v>534430</v>
      </c>
      <c r="L10" s="34">
        <v>593844</v>
      </c>
      <c r="M10" s="34">
        <v>5140100</v>
      </c>
    </row>
    <row r="11" spans="1:13" ht="18" customHeight="1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18" customHeight="1">
      <c r="A12" s="13">
        <v>2010</v>
      </c>
      <c r="C12" s="23">
        <v>290899</v>
      </c>
      <c r="D12" s="23">
        <v>383643</v>
      </c>
      <c r="E12" s="23">
        <v>243256</v>
      </c>
      <c r="F12" s="23">
        <v>483332</v>
      </c>
      <c r="G12" s="23">
        <v>483506</v>
      </c>
      <c r="H12" s="23">
        <v>662454</v>
      </c>
      <c r="I12" s="23">
        <v>805198</v>
      </c>
      <c r="J12" s="23">
        <v>696376</v>
      </c>
      <c r="K12" s="23">
        <v>588300</v>
      </c>
      <c r="L12" s="23">
        <v>625236</v>
      </c>
      <c r="M12" s="23">
        <v>5262200</v>
      </c>
    </row>
    <row r="13" spans="1:13" ht="18" customHeight="1">
      <c r="A13" s="13">
        <v>2011</v>
      </c>
      <c r="C13" s="23">
        <v>293586</v>
      </c>
      <c r="D13" s="23">
        <v>381698</v>
      </c>
      <c r="E13" s="23">
        <v>240819</v>
      </c>
      <c r="F13" s="23">
        <v>486085</v>
      </c>
      <c r="G13" s="23">
        <v>491324</v>
      </c>
      <c r="H13" s="23">
        <v>659887</v>
      </c>
      <c r="I13" s="23">
        <v>804433</v>
      </c>
      <c r="J13" s="23">
        <v>709241</v>
      </c>
      <c r="K13" s="23">
        <v>600876</v>
      </c>
      <c r="L13" s="23">
        <v>631951</v>
      </c>
      <c r="M13" s="23">
        <v>5299900</v>
      </c>
    </row>
    <row r="14" spans="1:13" ht="18" customHeight="1">
      <c r="A14" s="13">
        <v>2012</v>
      </c>
      <c r="C14" s="23">
        <v>295871</v>
      </c>
      <c r="D14" s="23">
        <v>382970</v>
      </c>
      <c r="E14" s="23">
        <v>235830</v>
      </c>
      <c r="F14" s="23">
        <v>482848</v>
      </c>
      <c r="G14" s="23">
        <v>492962</v>
      </c>
      <c r="H14" s="23">
        <v>654970</v>
      </c>
      <c r="I14" s="23">
        <v>795765</v>
      </c>
      <c r="J14" s="23">
        <v>723995</v>
      </c>
      <c r="K14" s="23">
        <v>608370</v>
      </c>
      <c r="L14" s="23">
        <v>640019</v>
      </c>
      <c r="M14" s="23">
        <v>5313600</v>
      </c>
    </row>
    <row r="15" spans="1:13" ht="18" customHeight="1">
      <c r="A15" s="13">
        <v>2013</v>
      </c>
      <c r="C15" s="23">
        <v>294281</v>
      </c>
      <c r="D15" s="23">
        <v>388194</v>
      </c>
      <c r="E15" s="23">
        <v>229204</v>
      </c>
      <c r="F15" s="23">
        <v>478862</v>
      </c>
      <c r="G15" s="23">
        <v>497339</v>
      </c>
      <c r="H15" s="23">
        <v>654753</v>
      </c>
      <c r="I15" s="23">
        <v>782053</v>
      </c>
      <c r="J15" s="23">
        <v>738825</v>
      </c>
      <c r="K15" s="23">
        <v>614663</v>
      </c>
      <c r="L15" s="23">
        <v>649526</v>
      </c>
      <c r="M15" s="23">
        <v>5327700</v>
      </c>
    </row>
    <row r="16" spans="1:13" ht="18" customHeight="1">
      <c r="A16" s="13">
        <v>2014</v>
      </c>
      <c r="C16" s="23">
        <v>292230</v>
      </c>
      <c r="D16" s="23">
        <v>396307</v>
      </c>
      <c r="E16" s="23">
        <v>222745</v>
      </c>
      <c r="F16" s="23">
        <v>469475</v>
      </c>
      <c r="G16" s="23">
        <v>506562</v>
      </c>
      <c r="H16" s="23">
        <v>658384</v>
      </c>
      <c r="I16" s="23">
        <v>764513</v>
      </c>
      <c r="J16" s="23">
        <v>753194</v>
      </c>
      <c r="K16" s="23">
        <v>621324</v>
      </c>
      <c r="L16" s="23">
        <v>662866</v>
      </c>
      <c r="M16" s="23">
        <v>5347600</v>
      </c>
    </row>
    <row r="17" spans="1:14" ht="7.5" customHeight="1">
      <c r="A17" s="9"/>
    </row>
    <row r="18" spans="1:14" s="10" customFormat="1" ht="18" customHeight="1">
      <c r="A18" s="10" t="s">
        <v>17</v>
      </c>
      <c r="C18" s="34">
        <v>293373</v>
      </c>
      <c r="D18" s="34">
        <v>386562</v>
      </c>
      <c r="E18" s="34">
        <v>234371</v>
      </c>
      <c r="F18" s="34">
        <v>480120</v>
      </c>
      <c r="G18" s="34">
        <v>494339</v>
      </c>
      <c r="H18" s="34">
        <v>658090</v>
      </c>
      <c r="I18" s="34">
        <v>790392</v>
      </c>
      <c r="J18" s="34">
        <v>724326</v>
      </c>
      <c r="K18" s="34">
        <v>606707</v>
      </c>
      <c r="L18" s="34">
        <v>641920</v>
      </c>
      <c r="M18" s="34">
        <v>5310200</v>
      </c>
    </row>
    <row r="19" spans="1:14" ht="7.5" customHeight="1">
      <c r="C19" s="28"/>
      <c r="D19" s="28"/>
      <c r="E19" s="28"/>
      <c r="F19" s="28"/>
      <c r="G19" s="28"/>
      <c r="H19" s="28"/>
      <c r="I19" s="28"/>
      <c r="J19" s="28"/>
      <c r="K19" s="28"/>
      <c r="L19" s="31"/>
      <c r="M19" s="31"/>
      <c r="N19" s="33"/>
    </row>
    <row r="20" spans="1:14" ht="18" customHeight="1" thickBot="1">
      <c r="A20" s="20" t="s">
        <v>23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 t="s">
        <v>22</v>
      </c>
    </row>
    <row r="21" spans="1:14" ht="7.5" customHeight="1">
      <c r="A21" s="1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4" s="10" customFormat="1" ht="18" customHeight="1">
      <c r="A22" s="18" t="s">
        <v>14</v>
      </c>
      <c r="C22" s="30">
        <v>263</v>
      </c>
      <c r="D22" s="30">
        <v>916</v>
      </c>
      <c r="E22" s="30">
        <v>840</v>
      </c>
      <c r="F22" s="30">
        <v>3431</v>
      </c>
      <c r="G22" s="30">
        <v>2279</v>
      </c>
      <c r="H22" s="30">
        <v>2957</v>
      </c>
      <c r="I22" s="30">
        <v>2560</v>
      </c>
      <c r="J22" s="30">
        <v>1697</v>
      </c>
      <c r="K22" s="30">
        <v>1030</v>
      </c>
      <c r="L22" s="30">
        <v>1092</v>
      </c>
      <c r="M22" s="30">
        <v>17097</v>
      </c>
    </row>
    <row r="23" spans="1:14" ht="7.5" customHeight="1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4" ht="18" customHeight="1">
      <c r="A24" s="13">
        <v>2010</v>
      </c>
      <c r="C24" s="29">
        <v>170</v>
      </c>
      <c r="D24" s="29">
        <v>631</v>
      </c>
      <c r="E24" s="29">
        <v>576</v>
      </c>
      <c r="F24" s="29">
        <v>2491</v>
      </c>
      <c r="G24" s="29">
        <v>1885</v>
      </c>
      <c r="H24" s="29">
        <v>2191</v>
      </c>
      <c r="I24" s="29">
        <v>2185</v>
      </c>
      <c r="J24" s="29">
        <v>1452</v>
      </c>
      <c r="K24" s="29">
        <v>877</v>
      </c>
      <c r="L24" s="29">
        <v>855</v>
      </c>
      <c r="M24" s="29">
        <v>13338</v>
      </c>
      <c r="N24" s="29"/>
    </row>
    <row r="25" spans="1:14" ht="18" customHeight="1">
      <c r="A25" s="13">
        <v>2011</v>
      </c>
      <c r="C25" s="29">
        <v>205</v>
      </c>
      <c r="D25" s="29">
        <v>590</v>
      </c>
      <c r="E25" s="29">
        <v>521</v>
      </c>
      <c r="F25" s="29">
        <v>2243</v>
      </c>
      <c r="G25" s="29">
        <v>1690</v>
      </c>
      <c r="H25" s="29">
        <v>2074</v>
      </c>
      <c r="I25" s="29">
        <v>2146</v>
      </c>
      <c r="J25" s="29">
        <v>1455</v>
      </c>
      <c r="K25" s="29">
        <v>939</v>
      </c>
      <c r="L25" s="29">
        <v>906</v>
      </c>
      <c r="M25" s="29">
        <v>12790</v>
      </c>
      <c r="N25" s="29"/>
    </row>
    <row r="26" spans="1:14" ht="18" customHeight="1">
      <c r="A26" s="13">
        <v>2012</v>
      </c>
      <c r="C26" s="29">
        <v>182</v>
      </c>
      <c r="D26" s="29">
        <v>541</v>
      </c>
      <c r="E26" s="29">
        <v>445</v>
      </c>
      <c r="F26" s="29">
        <v>2300</v>
      </c>
      <c r="G26" s="29">
        <v>1807</v>
      </c>
      <c r="H26" s="29">
        <v>1928</v>
      </c>
      <c r="I26" s="29">
        <v>2076</v>
      </c>
      <c r="J26" s="29">
        <v>1595</v>
      </c>
      <c r="K26" s="29">
        <v>866</v>
      </c>
      <c r="L26" s="29">
        <v>970</v>
      </c>
      <c r="M26" s="29">
        <v>12716</v>
      </c>
      <c r="N26" s="29"/>
    </row>
    <row r="27" spans="1:14" ht="18" customHeight="1">
      <c r="A27" s="13">
        <v>2013</v>
      </c>
      <c r="C27" s="29">
        <v>193</v>
      </c>
      <c r="D27" s="29">
        <v>489</v>
      </c>
      <c r="E27" s="29">
        <v>382</v>
      </c>
      <c r="F27" s="29">
        <v>1892</v>
      </c>
      <c r="G27" s="29">
        <v>1567</v>
      </c>
      <c r="H27" s="29">
        <v>1834</v>
      </c>
      <c r="I27" s="29">
        <v>1898</v>
      </c>
      <c r="J27" s="29">
        <v>1477</v>
      </c>
      <c r="K27" s="29">
        <v>866</v>
      </c>
      <c r="L27" s="29">
        <v>887</v>
      </c>
      <c r="M27" s="29">
        <v>11504</v>
      </c>
      <c r="N27" s="29"/>
    </row>
    <row r="28" spans="1:14" ht="18" customHeight="1">
      <c r="A28" s="13">
        <v>2014</v>
      </c>
      <c r="C28" s="29">
        <v>165</v>
      </c>
      <c r="D28" s="29">
        <v>490</v>
      </c>
      <c r="E28" s="29">
        <v>379</v>
      </c>
      <c r="F28" s="29">
        <v>1879</v>
      </c>
      <c r="G28" s="29">
        <v>1509</v>
      </c>
      <c r="H28" s="29">
        <v>1800</v>
      </c>
      <c r="I28" s="29">
        <v>1847</v>
      </c>
      <c r="J28" s="29">
        <v>1467</v>
      </c>
      <c r="K28" s="29">
        <v>840</v>
      </c>
      <c r="L28" s="29">
        <v>882</v>
      </c>
      <c r="M28" s="29">
        <v>11268</v>
      </c>
    </row>
    <row r="29" spans="1:14" ht="7.5" customHeight="1">
      <c r="A29" s="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4" s="10" customFormat="1" ht="18" customHeight="1">
      <c r="A30" s="10" t="s">
        <v>17</v>
      </c>
      <c r="C30" s="30">
        <v>183</v>
      </c>
      <c r="D30" s="30">
        <v>548</v>
      </c>
      <c r="E30" s="30">
        <v>461</v>
      </c>
      <c r="F30" s="30">
        <v>2161</v>
      </c>
      <c r="G30" s="30">
        <v>1692</v>
      </c>
      <c r="H30" s="30">
        <v>1965</v>
      </c>
      <c r="I30" s="30">
        <v>2030</v>
      </c>
      <c r="J30" s="30">
        <v>1489</v>
      </c>
      <c r="K30" s="30">
        <v>878</v>
      </c>
      <c r="L30" s="30">
        <v>900</v>
      </c>
      <c r="M30" s="30">
        <v>12323</v>
      </c>
    </row>
    <row r="31" spans="1:14" ht="7.5" customHeight="1">
      <c r="A31" s="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18" customHeight="1">
      <c r="A32" s="1" t="s">
        <v>21</v>
      </c>
      <c r="C32" s="29">
        <v>89</v>
      </c>
      <c r="D32" s="29">
        <v>266</v>
      </c>
      <c r="E32" s="29">
        <v>222</v>
      </c>
      <c r="F32" s="29">
        <v>1099</v>
      </c>
      <c r="G32" s="29">
        <v>904</v>
      </c>
      <c r="H32" s="29">
        <v>1030</v>
      </c>
      <c r="I32" s="29">
        <v>1114</v>
      </c>
      <c r="J32" s="29">
        <v>826</v>
      </c>
      <c r="K32" s="29">
        <v>450</v>
      </c>
      <c r="L32" s="29">
        <v>405</v>
      </c>
      <c r="M32" s="29">
        <v>6410</v>
      </c>
    </row>
    <row r="33" spans="1:13" ht="18" customHeight="1">
      <c r="A33" s="1" t="s">
        <v>20</v>
      </c>
      <c r="C33" s="29">
        <v>73</v>
      </c>
      <c r="D33" s="29">
        <v>224</v>
      </c>
      <c r="E33" s="29">
        <v>157</v>
      </c>
      <c r="F33" s="29">
        <v>780</v>
      </c>
      <c r="G33" s="29">
        <v>605</v>
      </c>
      <c r="H33" s="29">
        <v>770</v>
      </c>
      <c r="I33" s="29">
        <v>733</v>
      </c>
      <c r="J33" s="29">
        <v>641</v>
      </c>
      <c r="K33" s="29">
        <v>390</v>
      </c>
      <c r="L33" s="29">
        <v>477</v>
      </c>
      <c r="M33" s="29">
        <v>4854</v>
      </c>
    </row>
    <row r="34" spans="1:13" ht="7.5" customHeight="1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8" customHeight="1" thickBot="1">
      <c r="A35" s="20" t="s">
        <v>19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 t="s">
        <v>18</v>
      </c>
    </row>
    <row r="36" spans="1:13" ht="7.5" customHeight="1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10" customFormat="1" ht="18" customHeight="1">
      <c r="A37" s="18" t="s">
        <v>14</v>
      </c>
      <c r="C37" s="25">
        <v>0.97</v>
      </c>
      <c r="D37" s="25">
        <v>2.2999999999999998</v>
      </c>
      <c r="E37" s="25">
        <v>3.32</v>
      </c>
      <c r="F37" s="25">
        <v>7.31</v>
      </c>
      <c r="G37" s="25">
        <v>5.1100000000000003</v>
      </c>
      <c r="H37" s="25">
        <v>4.22</v>
      </c>
      <c r="I37" s="25">
        <v>3.28</v>
      </c>
      <c r="J37" s="25">
        <v>2.52</v>
      </c>
      <c r="K37" s="25">
        <v>1.94</v>
      </c>
      <c r="L37" s="25">
        <v>1.83</v>
      </c>
      <c r="M37" s="25">
        <v>3.34</v>
      </c>
    </row>
    <row r="38" spans="1:13" ht="18" customHeight="1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8" customHeight="1">
      <c r="A39" s="13">
        <v>2010</v>
      </c>
      <c r="B39" s="15"/>
      <c r="C39" s="14">
        <v>0.57999999999999996</v>
      </c>
      <c r="D39" s="14">
        <v>1.64</v>
      </c>
      <c r="E39" s="14">
        <v>2.37</v>
      </c>
      <c r="F39" s="14">
        <v>5.15</v>
      </c>
      <c r="G39" s="14">
        <v>3.9</v>
      </c>
      <c r="H39" s="14">
        <v>3.31</v>
      </c>
      <c r="I39" s="14">
        <v>2.71</v>
      </c>
      <c r="J39" s="14">
        <v>2.09</v>
      </c>
      <c r="K39" s="14">
        <v>1.49</v>
      </c>
      <c r="L39" s="14">
        <v>1.37</v>
      </c>
      <c r="M39" s="14">
        <v>2.5299999999999998</v>
      </c>
    </row>
    <row r="40" spans="1:13" ht="18" customHeight="1">
      <c r="A40" s="13">
        <v>2011</v>
      </c>
      <c r="B40" s="15"/>
      <c r="C40" s="14">
        <v>0.7</v>
      </c>
      <c r="D40" s="14">
        <v>1.55</v>
      </c>
      <c r="E40" s="14">
        <v>2.16</v>
      </c>
      <c r="F40" s="14">
        <v>4.6100000000000003</v>
      </c>
      <c r="G40" s="14">
        <v>3.44</v>
      </c>
      <c r="H40" s="14">
        <v>3.14</v>
      </c>
      <c r="I40" s="14">
        <v>2.67</v>
      </c>
      <c r="J40" s="14">
        <v>2.0499999999999998</v>
      </c>
      <c r="K40" s="14">
        <v>1.56</v>
      </c>
      <c r="L40" s="14">
        <v>1.43</v>
      </c>
      <c r="M40" s="14">
        <v>2.41</v>
      </c>
    </row>
    <row r="41" spans="1:13" s="15" customFormat="1" ht="18" customHeight="1">
      <c r="A41" s="13">
        <v>2012</v>
      </c>
      <c r="B41" s="1"/>
      <c r="C41" s="14">
        <v>0.62</v>
      </c>
      <c r="D41" s="14">
        <v>1.41</v>
      </c>
      <c r="E41" s="14">
        <v>1.89</v>
      </c>
      <c r="F41" s="14">
        <v>4.76</v>
      </c>
      <c r="G41" s="14">
        <v>3.67</v>
      </c>
      <c r="H41" s="14">
        <v>2.94</v>
      </c>
      <c r="I41" s="14">
        <v>2.61</v>
      </c>
      <c r="J41" s="14">
        <v>2.2000000000000002</v>
      </c>
      <c r="K41" s="14">
        <v>1.42</v>
      </c>
      <c r="L41" s="14">
        <v>1.52</v>
      </c>
      <c r="M41" s="14">
        <v>2.39</v>
      </c>
    </row>
    <row r="42" spans="1:13" ht="18" customHeight="1">
      <c r="A42" s="13">
        <v>2013</v>
      </c>
      <c r="C42" s="14">
        <v>0.66</v>
      </c>
      <c r="D42" s="14">
        <v>1.26</v>
      </c>
      <c r="E42" s="14">
        <v>1.67</v>
      </c>
      <c r="F42" s="14">
        <v>3.95</v>
      </c>
      <c r="G42" s="14">
        <v>3.15</v>
      </c>
      <c r="H42" s="14">
        <v>2.8</v>
      </c>
      <c r="I42" s="14">
        <v>2.4300000000000002</v>
      </c>
      <c r="J42" s="14">
        <v>2</v>
      </c>
      <c r="K42" s="14">
        <v>1.41</v>
      </c>
      <c r="L42" s="14">
        <v>1.37</v>
      </c>
      <c r="M42" s="14">
        <v>2.16</v>
      </c>
    </row>
    <row r="43" spans="1:13" ht="18" customHeight="1">
      <c r="A43" s="13">
        <v>2014</v>
      </c>
      <c r="C43" s="1">
        <v>0.56000000000000005</v>
      </c>
      <c r="D43" s="1">
        <v>1.24</v>
      </c>
      <c r="E43" s="1">
        <v>1.7</v>
      </c>
      <c r="F43" s="1">
        <v>4</v>
      </c>
      <c r="G43" s="1">
        <v>2.98</v>
      </c>
      <c r="H43" s="1">
        <v>2.73</v>
      </c>
      <c r="I43" s="1">
        <v>2.42</v>
      </c>
      <c r="J43" s="1">
        <v>1.95</v>
      </c>
      <c r="K43" s="1">
        <v>1.35</v>
      </c>
      <c r="L43" s="1">
        <v>1.33</v>
      </c>
      <c r="M43" s="1">
        <v>2.11</v>
      </c>
    </row>
    <row r="44" spans="1:13" ht="7.5" customHeight="1">
      <c r="A44" s="9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s="10" customFormat="1" ht="18" customHeight="1">
      <c r="A45" s="10" t="s">
        <v>17</v>
      </c>
      <c r="C45" s="16">
        <v>0.62</v>
      </c>
      <c r="D45" s="16">
        <v>1.42</v>
      </c>
      <c r="E45" s="16">
        <v>1.97</v>
      </c>
      <c r="F45" s="16">
        <v>4.5</v>
      </c>
      <c r="G45" s="16">
        <v>3.42</v>
      </c>
      <c r="H45" s="16">
        <v>2.99</v>
      </c>
      <c r="I45" s="16">
        <v>2.57</v>
      </c>
      <c r="J45" s="16">
        <v>2.06</v>
      </c>
      <c r="K45" s="16">
        <v>1.45</v>
      </c>
      <c r="L45" s="16">
        <v>1.4</v>
      </c>
      <c r="M45" s="16">
        <v>2.3199999999999998</v>
      </c>
    </row>
    <row r="46" spans="1:13" ht="7.5" customHeight="1">
      <c r="A46" s="21"/>
      <c r="B46" s="15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8" customHeight="1" thickBot="1">
      <c r="A47" s="20" t="s">
        <v>16</v>
      </c>
      <c r="B47" s="15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s="10" customFormat="1" ht="18" customHeight="1">
      <c r="A48" s="18" t="s">
        <v>14</v>
      </c>
      <c r="B48" s="17"/>
      <c r="C48" s="16">
        <v>1.0900000000000001</v>
      </c>
      <c r="D48" s="16">
        <v>2.68</v>
      </c>
      <c r="E48" s="16">
        <v>3.59</v>
      </c>
      <c r="F48" s="16">
        <v>8.73</v>
      </c>
      <c r="G48" s="16">
        <v>6.01</v>
      </c>
      <c r="H48" s="16">
        <v>5.0599999999999996</v>
      </c>
      <c r="I48" s="16">
        <v>3.93</v>
      </c>
      <c r="J48" s="16">
        <v>2.77</v>
      </c>
      <c r="K48" s="16">
        <v>2.04</v>
      </c>
      <c r="L48" s="16">
        <v>1.98</v>
      </c>
      <c r="M48" s="16">
        <v>3.92</v>
      </c>
    </row>
    <row r="49" spans="1:13" ht="18" customHeight="1">
      <c r="A49" s="13">
        <v>2010</v>
      </c>
      <c r="B49" s="15"/>
      <c r="C49" s="14">
        <v>0.73</v>
      </c>
      <c r="D49" s="14">
        <v>1.91</v>
      </c>
      <c r="E49" s="14">
        <v>2.69</v>
      </c>
      <c r="F49" s="14">
        <v>6.01</v>
      </c>
      <c r="G49" s="14">
        <v>4.41</v>
      </c>
      <c r="H49" s="14">
        <v>3.93</v>
      </c>
      <c r="I49" s="14">
        <v>3.25</v>
      </c>
      <c r="J49" s="14">
        <v>2.39</v>
      </c>
      <c r="K49" s="14">
        <v>1.62</v>
      </c>
      <c r="L49" s="14">
        <v>1.47</v>
      </c>
      <c r="M49" s="14">
        <v>2.96</v>
      </c>
    </row>
    <row r="50" spans="1:13" ht="18" customHeight="1">
      <c r="A50" s="13">
        <v>2011</v>
      </c>
      <c r="B50" s="15"/>
      <c r="C50" s="14">
        <v>0.81</v>
      </c>
      <c r="D50" s="14">
        <v>1.86</v>
      </c>
      <c r="E50" s="14">
        <v>2.2000000000000002</v>
      </c>
      <c r="F50" s="14">
        <v>5.21</v>
      </c>
      <c r="G50" s="14">
        <v>4.03</v>
      </c>
      <c r="H50" s="14">
        <v>3.71</v>
      </c>
      <c r="I50" s="14">
        <v>3.37</v>
      </c>
      <c r="J50" s="14">
        <v>2.46</v>
      </c>
      <c r="K50" s="14">
        <v>1.77</v>
      </c>
      <c r="L50" s="14">
        <v>1.55</v>
      </c>
      <c r="M50" s="14">
        <v>2.84</v>
      </c>
    </row>
    <row r="51" spans="1:13" ht="18" customHeight="1">
      <c r="A51" s="13">
        <v>2012</v>
      </c>
      <c r="B51" s="15"/>
      <c r="C51" s="14">
        <v>0.62</v>
      </c>
      <c r="D51" s="14">
        <v>1.61</v>
      </c>
      <c r="E51" s="14">
        <v>2.02</v>
      </c>
      <c r="F51" s="14">
        <v>5.43</v>
      </c>
      <c r="G51" s="14">
        <v>4.22</v>
      </c>
      <c r="H51" s="14">
        <v>3.57</v>
      </c>
      <c r="I51" s="14">
        <v>3.21</v>
      </c>
      <c r="J51" s="14">
        <v>2.64</v>
      </c>
      <c r="K51" s="14">
        <v>1.51</v>
      </c>
      <c r="L51" s="14">
        <v>1.69</v>
      </c>
      <c r="M51" s="14">
        <v>2.8</v>
      </c>
    </row>
    <row r="52" spans="1:13" ht="18" customHeight="1">
      <c r="A52" s="13">
        <v>2013</v>
      </c>
      <c r="B52" s="15"/>
      <c r="C52" s="14">
        <v>0.65</v>
      </c>
      <c r="D52" s="14">
        <v>1.41</v>
      </c>
      <c r="E52" s="14">
        <v>1.79</v>
      </c>
      <c r="F52" s="14">
        <v>4.51</v>
      </c>
      <c r="G52" s="14">
        <v>3.56</v>
      </c>
      <c r="H52" s="14">
        <v>3.39</v>
      </c>
      <c r="I52" s="14">
        <v>3.09</v>
      </c>
      <c r="J52" s="14">
        <v>2.35</v>
      </c>
      <c r="K52" s="14">
        <v>1.5</v>
      </c>
      <c r="L52" s="14">
        <v>1.47</v>
      </c>
      <c r="M52" s="14">
        <v>2.52</v>
      </c>
    </row>
    <row r="53" spans="1:13" ht="18" customHeight="1">
      <c r="A53" s="13">
        <v>2014</v>
      </c>
      <c r="C53" s="22">
        <v>0.6</v>
      </c>
      <c r="D53" s="1">
        <v>1.31</v>
      </c>
      <c r="E53" s="1">
        <v>1.95</v>
      </c>
      <c r="F53" s="1">
        <v>4.6399999999999997</v>
      </c>
      <c r="G53" s="1">
        <v>3.59</v>
      </c>
      <c r="H53" s="1">
        <v>3.19</v>
      </c>
      <c r="I53" s="1">
        <v>3</v>
      </c>
      <c r="J53" s="1">
        <v>2.25</v>
      </c>
      <c r="K53" s="22">
        <v>1.49</v>
      </c>
      <c r="L53" s="1">
        <v>1.45</v>
      </c>
      <c r="M53" s="1">
        <v>2.4700000000000002</v>
      </c>
    </row>
    <row r="54" spans="1:13" s="10" customFormat="1" ht="18" customHeight="1">
      <c r="A54" s="10" t="s">
        <v>13</v>
      </c>
      <c r="B54" s="17"/>
      <c r="C54" s="16">
        <v>0.68</v>
      </c>
      <c r="D54" s="16">
        <v>1.62</v>
      </c>
      <c r="E54" s="16">
        <v>2.14</v>
      </c>
      <c r="F54" s="16">
        <v>5.16</v>
      </c>
      <c r="G54" s="16">
        <v>3.96</v>
      </c>
      <c r="H54" s="16">
        <v>3.56</v>
      </c>
      <c r="I54" s="16">
        <v>3.19</v>
      </c>
      <c r="J54" s="16">
        <v>2.42</v>
      </c>
      <c r="K54" s="16">
        <v>1.58</v>
      </c>
      <c r="L54" s="16">
        <v>1.52</v>
      </c>
      <c r="M54" s="16">
        <v>2.72</v>
      </c>
    </row>
    <row r="55" spans="1:13" ht="7.5" customHeight="1">
      <c r="A55" s="21"/>
      <c r="B55" s="15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8" customHeight="1" thickBot="1">
      <c r="A56" s="20" t="s">
        <v>15</v>
      </c>
      <c r="B56" s="15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s="10" customFormat="1" ht="18" customHeight="1">
      <c r="A57" s="18" t="s">
        <v>14</v>
      </c>
      <c r="B57" s="17"/>
      <c r="C57" s="16">
        <v>0.82</v>
      </c>
      <c r="D57" s="16">
        <v>1.83</v>
      </c>
      <c r="E57" s="16">
        <v>3.02</v>
      </c>
      <c r="F57" s="16">
        <v>5.98</v>
      </c>
      <c r="G57" s="16">
        <v>4.1500000000000004</v>
      </c>
      <c r="H57" s="16">
        <v>3.35</v>
      </c>
      <c r="I57" s="16">
        <v>2.63</v>
      </c>
      <c r="J57" s="16">
        <v>2.27</v>
      </c>
      <c r="K57" s="16">
        <v>1.83</v>
      </c>
      <c r="L57" s="16">
        <v>1.74</v>
      </c>
      <c r="M57" s="16">
        <v>2.77</v>
      </c>
    </row>
    <row r="58" spans="1:13" ht="18" customHeight="1">
      <c r="A58" s="13">
        <v>2010</v>
      </c>
      <c r="B58" s="15"/>
      <c r="C58" s="14">
        <v>0.43</v>
      </c>
      <c r="D58" s="14">
        <v>1.37</v>
      </c>
      <c r="E58" s="14">
        <v>2.0299999999999998</v>
      </c>
      <c r="F58" s="14">
        <v>4.29</v>
      </c>
      <c r="G58" s="14">
        <v>3.4</v>
      </c>
      <c r="H58" s="14">
        <v>2.71</v>
      </c>
      <c r="I58" s="14">
        <v>2.21</v>
      </c>
      <c r="J58" s="14">
        <v>1.79</v>
      </c>
      <c r="K58" s="14">
        <v>1.37</v>
      </c>
      <c r="L58" s="14">
        <v>1.3</v>
      </c>
      <c r="M58" s="14">
        <v>2.13</v>
      </c>
    </row>
    <row r="59" spans="1:13" ht="18" customHeight="1">
      <c r="A59" s="13">
        <v>2011</v>
      </c>
      <c r="B59" s="15"/>
      <c r="C59" s="14">
        <v>0.56999999999999995</v>
      </c>
      <c r="D59" s="14">
        <v>1.21</v>
      </c>
      <c r="E59" s="14">
        <v>2.13</v>
      </c>
      <c r="F59" s="14">
        <v>4.01</v>
      </c>
      <c r="G59" s="14">
        <v>2.87</v>
      </c>
      <c r="H59" s="14">
        <v>2.6</v>
      </c>
      <c r="I59" s="14">
        <v>2.0099999999999998</v>
      </c>
      <c r="J59" s="14">
        <v>1.66</v>
      </c>
      <c r="K59" s="14">
        <v>1.37</v>
      </c>
      <c r="L59" s="14">
        <v>1.35</v>
      </c>
      <c r="M59" s="14">
        <v>2.0099999999999998</v>
      </c>
    </row>
    <row r="60" spans="1:13" ht="18" customHeight="1">
      <c r="A60" s="13">
        <v>2012</v>
      </c>
      <c r="B60" s="15"/>
      <c r="C60" s="14">
        <v>0.57999999999999996</v>
      </c>
      <c r="D60" s="14">
        <v>1.2</v>
      </c>
      <c r="E60" s="14">
        <v>1.74</v>
      </c>
      <c r="F60" s="14">
        <v>4.09</v>
      </c>
      <c r="G60" s="14">
        <v>3.12</v>
      </c>
      <c r="H60" s="14">
        <v>2.34</v>
      </c>
      <c r="I60" s="14">
        <v>2.0499999999999998</v>
      </c>
      <c r="J60" s="14">
        <v>1.78</v>
      </c>
      <c r="K60" s="14">
        <v>1.34</v>
      </c>
      <c r="L60" s="14">
        <v>1.39</v>
      </c>
      <c r="M60" s="14">
        <v>2.0099999999999998</v>
      </c>
    </row>
    <row r="61" spans="1:13" ht="18" customHeight="1">
      <c r="A61" s="13">
        <v>2013</v>
      </c>
      <c r="B61" s="15"/>
      <c r="C61" s="14">
        <v>0.59</v>
      </c>
      <c r="D61" s="14">
        <v>1.1100000000000001</v>
      </c>
      <c r="E61" s="14">
        <v>1.54</v>
      </c>
      <c r="F61" s="14">
        <v>3.38</v>
      </c>
      <c r="G61" s="14">
        <v>2.75</v>
      </c>
      <c r="H61" s="14">
        <v>2.23</v>
      </c>
      <c r="I61" s="14">
        <v>1.8</v>
      </c>
      <c r="J61" s="14">
        <v>1.67</v>
      </c>
      <c r="K61" s="14">
        <v>1.32</v>
      </c>
      <c r="L61" s="14">
        <v>1.29</v>
      </c>
      <c r="M61" s="14">
        <v>1.82</v>
      </c>
    </row>
    <row r="62" spans="1:13" ht="18" customHeight="1">
      <c r="A62" s="13">
        <v>2014</v>
      </c>
      <c r="C62" s="1">
        <v>0.51</v>
      </c>
      <c r="D62" s="1">
        <v>1.1599999999999999</v>
      </c>
      <c r="E62" s="1">
        <v>1.44</v>
      </c>
      <c r="F62" s="1">
        <v>3.35</v>
      </c>
      <c r="G62" s="1">
        <v>2.37</v>
      </c>
      <c r="H62" s="1">
        <v>2.29</v>
      </c>
      <c r="I62" s="1">
        <v>1.86</v>
      </c>
      <c r="J62" s="1">
        <v>1.66</v>
      </c>
      <c r="K62" s="1">
        <v>1.22</v>
      </c>
      <c r="L62" s="1">
        <v>1.24</v>
      </c>
      <c r="M62" s="1">
        <v>1.76</v>
      </c>
    </row>
    <row r="63" spans="1:13" s="10" customFormat="1" ht="18" customHeight="1" thickBot="1">
      <c r="A63" s="12" t="s">
        <v>13</v>
      </c>
      <c r="B63" s="12"/>
      <c r="C63" s="11">
        <v>0.54</v>
      </c>
      <c r="D63" s="11">
        <v>1.21</v>
      </c>
      <c r="E63" s="11">
        <v>1.78</v>
      </c>
      <c r="F63" s="11">
        <v>3.83</v>
      </c>
      <c r="G63" s="11">
        <v>2.9</v>
      </c>
      <c r="H63" s="11">
        <v>2.44</v>
      </c>
      <c r="I63" s="11">
        <v>1.99</v>
      </c>
      <c r="J63" s="11">
        <v>1.71</v>
      </c>
      <c r="K63" s="11">
        <v>1.32</v>
      </c>
      <c r="L63" s="11">
        <v>1.32</v>
      </c>
      <c r="M63" s="11">
        <v>1.94</v>
      </c>
    </row>
    <row r="64" spans="1:13" ht="23.25" customHeight="1">
      <c r="A64" s="9" t="s">
        <v>12</v>
      </c>
    </row>
    <row r="73" spans="5:16">
      <c r="E73" s="5" t="s">
        <v>11</v>
      </c>
      <c r="F73" s="5" t="s">
        <v>10</v>
      </c>
      <c r="G73" s="8">
        <v>39391</v>
      </c>
      <c r="H73" s="7">
        <v>42339</v>
      </c>
      <c r="I73" s="6" t="s">
        <v>9</v>
      </c>
      <c r="J73" s="6" t="s">
        <v>8</v>
      </c>
      <c r="K73" s="6" t="s">
        <v>7</v>
      </c>
      <c r="L73" s="6" t="s">
        <v>6</v>
      </c>
      <c r="M73" s="6" t="s">
        <v>5</v>
      </c>
      <c r="N73" s="6" t="s">
        <v>4</v>
      </c>
      <c r="O73" s="5" t="s">
        <v>3</v>
      </c>
      <c r="P73" s="5" t="s">
        <v>2</v>
      </c>
    </row>
    <row r="74" spans="5:16">
      <c r="E74" s="3" t="s">
        <v>1</v>
      </c>
      <c r="F74" s="2">
        <v>1.86</v>
      </c>
      <c r="G74" s="2">
        <v>4.29</v>
      </c>
      <c r="H74" s="2">
        <v>5.21</v>
      </c>
      <c r="I74" s="2">
        <v>9.66</v>
      </c>
      <c r="J74" s="2">
        <v>6.89</v>
      </c>
      <c r="K74" s="2">
        <v>4.88</v>
      </c>
      <c r="L74" s="2">
        <v>3.56</v>
      </c>
      <c r="M74" s="2">
        <v>2.94</v>
      </c>
      <c r="N74" s="2">
        <v>2.4500000000000002</v>
      </c>
      <c r="O74" s="2">
        <v>2.38</v>
      </c>
      <c r="P74" s="2">
        <v>4.38</v>
      </c>
    </row>
    <row r="75" spans="5:16">
      <c r="E75" s="4">
        <v>2003</v>
      </c>
      <c r="F75" s="2">
        <v>1.32</v>
      </c>
      <c r="G75" s="2">
        <v>3.21</v>
      </c>
      <c r="H75" s="2">
        <v>3.93</v>
      </c>
      <c r="I75" s="2">
        <v>7.9</v>
      </c>
      <c r="J75" s="2">
        <v>5.81</v>
      </c>
      <c r="K75" s="2">
        <v>4.84</v>
      </c>
      <c r="L75" s="2">
        <v>3.66</v>
      </c>
      <c r="M75" s="2">
        <v>2.8</v>
      </c>
      <c r="N75" s="2">
        <v>2.08</v>
      </c>
      <c r="O75" s="2">
        <v>2.06</v>
      </c>
      <c r="P75" s="2">
        <v>3.81</v>
      </c>
    </row>
    <row r="76" spans="5:16">
      <c r="E76" s="4">
        <v>2004</v>
      </c>
      <c r="F76" s="2">
        <v>1.2</v>
      </c>
      <c r="G76" s="2">
        <v>2.82</v>
      </c>
      <c r="H76" s="2">
        <v>3.78</v>
      </c>
      <c r="I76" s="2">
        <v>7.64</v>
      </c>
      <c r="J76" s="2">
        <v>5.66</v>
      </c>
      <c r="K76" s="2">
        <v>4.74</v>
      </c>
      <c r="L76" s="2">
        <v>3.57</v>
      </c>
      <c r="M76" s="2">
        <v>2.77</v>
      </c>
      <c r="N76" s="2">
        <v>2.25</v>
      </c>
      <c r="O76" s="2">
        <v>2.06</v>
      </c>
      <c r="P76" s="2">
        <v>3.71</v>
      </c>
    </row>
    <row r="77" spans="5:16">
      <c r="E77" s="4">
        <v>2005</v>
      </c>
      <c r="F77" s="2">
        <v>1.17</v>
      </c>
      <c r="G77" s="2">
        <v>2.7</v>
      </c>
      <c r="H77" s="2">
        <v>3.75</v>
      </c>
      <c r="I77" s="2">
        <v>7.57</v>
      </c>
      <c r="J77" s="2">
        <v>5.67</v>
      </c>
      <c r="K77" s="2">
        <v>4.76</v>
      </c>
      <c r="L77" s="2">
        <v>3.41</v>
      </c>
      <c r="M77" s="2">
        <v>2.73</v>
      </c>
      <c r="N77" s="2">
        <v>2.15</v>
      </c>
      <c r="O77" s="2">
        <v>1.98</v>
      </c>
      <c r="P77" s="2">
        <v>3.64</v>
      </c>
    </row>
    <row r="78" spans="5:16">
      <c r="E78" s="4">
        <v>2006</v>
      </c>
      <c r="F78" s="2">
        <v>1.06</v>
      </c>
      <c r="G78" s="2">
        <v>2.41</v>
      </c>
      <c r="H78" s="2">
        <v>3.54</v>
      </c>
      <c r="I78" s="2">
        <v>7.64</v>
      </c>
      <c r="J78" s="2">
        <v>5.33</v>
      </c>
      <c r="K78" s="2">
        <v>4.43</v>
      </c>
      <c r="L78" s="2">
        <v>3.47</v>
      </c>
      <c r="M78" s="2">
        <v>2.6</v>
      </c>
      <c r="N78" s="2">
        <v>2.0499999999999998</v>
      </c>
      <c r="O78" s="2">
        <v>1.96</v>
      </c>
      <c r="P78" s="2">
        <v>3.51</v>
      </c>
    </row>
    <row r="79" spans="5:16">
      <c r="E79" s="4">
        <v>2007</v>
      </c>
      <c r="F79" s="2">
        <v>0.99</v>
      </c>
      <c r="G79" s="2">
        <v>2.27</v>
      </c>
      <c r="H79" s="2">
        <v>3.34</v>
      </c>
      <c r="I79" s="2">
        <v>7.56</v>
      </c>
      <c r="J79" s="2">
        <v>5.17</v>
      </c>
      <c r="K79" s="2">
        <v>4.16</v>
      </c>
      <c r="L79" s="2">
        <v>3.36</v>
      </c>
      <c r="M79" s="2">
        <v>2.54</v>
      </c>
      <c r="N79" s="2">
        <v>1.96</v>
      </c>
      <c r="O79" s="2">
        <v>1.79</v>
      </c>
      <c r="P79" s="2">
        <v>3.37</v>
      </c>
    </row>
    <row r="80" spans="5:16"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5:16">
      <c r="E81" s="3" t="s">
        <v>0</v>
      </c>
      <c r="F81" s="2">
        <v>1.1499999999999999</v>
      </c>
      <c r="G81" s="2">
        <v>2.69</v>
      </c>
      <c r="H81" s="2">
        <v>3.67</v>
      </c>
      <c r="I81" s="2">
        <v>7.66</v>
      </c>
      <c r="J81" s="2">
        <v>5.52</v>
      </c>
      <c r="K81" s="2">
        <v>4.59</v>
      </c>
      <c r="L81" s="2">
        <v>3.49</v>
      </c>
      <c r="M81" s="2">
        <v>2.69</v>
      </c>
      <c r="N81" s="2">
        <v>2.1</v>
      </c>
      <c r="O81" s="2">
        <v>1.97</v>
      </c>
      <c r="P81" s="2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/>
  </sheetViews>
  <sheetFormatPr defaultColWidth="11" defaultRowHeight="15"/>
  <cols>
    <col min="1" max="1" width="17.140625" style="237" customWidth="1"/>
    <col min="2" max="2" width="10" style="237" customWidth="1"/>
    <col min="3" max="3" width="13.85546875" style="237" customWidth="1"/>
    <col min="4" max="4" width="10" style="237" customWidth="1"/>
    <col min="5" max="5" width="1.7109375" style="237" customWidth="1"/>
    <col min="6" max="6" width="10" style="237" customWidth="1"/>
    <col min="7" max="7" width="13.85546875" style="237" customWidth="1"/>
    <col min="8" max="8" width="10" style="237" customWidth="1"/>
    <col min="9" max="9" width="1.7109375" style="237" customWidth="1"/>
    <col min="10" max="10" width="10" style="237" customWidth="1"/>
    <col min="11" max="11" width="13.85546875" style="237" customWidth="1"/>
    <col min="12" max="12" width="10" style="237" customWidth="1"/>
    <col min="13" max="13" width="5.28515625" style="237" customWidth="1"/>
    <col min="14" max="15" width="11" style="237"/>
    <col min="16" max="16" width="13.140625" style="237" customWidth="1"/>
    <col min="17" max="17" width="13.5703125" style="237" customWidth="1"/>
    <col min="18" max="18" width="13.85546875" style="237" customWidth="1"/>
    <col min="19" max="19" width="12.85546875" style="237" customWidth="1"/>
    <col min="20" max="20" width="13" style="237" customWidth="1"/>
    <col min="21" max="16384" width="11" style="237"/>
  </cols>
  <sheetData>
    <row r="1" spans="1:19" s="266" customFormat="1" ht="18">
      <c r="A1" s="269" t="s">
        <v>134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70" t="s">
        <v>43</v>
      </c>
    </row>
    <row r="2" spans="1:19" s="266" customFormat="1" ht="13.5" customHeight="1">
      <c r="A2" s="237" t="s">
        <v>38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9" s="266" customFormat="1" ht="22.5" customHeight="1">
      <c r="A3" s="269" t="s">
        <v>133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9" s="266" customFormat="1" ht="16.5" customHeight="1">
      <c r="A4" s="269" t="s">
        <v>81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9" s="266" customFormat="1" ht="16.5" customHeight="1" thickBot="1">
      <c r="A5" s="268" t="s">
        <v>80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9" ht="18" thickBot="1">
      <c r="A6" s="303"/>
      <c r="B6" s="263"/>
      <c r="C6" s="302" t="s">
        <v>129</v>
      </c>
      <c r="D6" s="263"/>
      <c r="E6" s="301"/>
      <c r="F6" s="263"/>
      <c r="G6" s="263" t="s">
        <v>128</v>
      </c>
      <c r="H6" s="263"/>
      <c r="I6" s="301"/>
      <c r="J6" s="263"/>
      <c r="K6" s="263" t="s">
        <v>127</v>
      </c>
      <c r="L6" s="263"/>
    </row>
    <row r="7" spans="1:19" ht="16.5" thickBot="1">
      <c r="A7" s="300" t="s">
        <v>126</v>
      </c>
      <c r="B7" s="299"/>
      <c r="C7" s="299"/>
      <c r="D7" s="299" t="s">
        <v>79</v>
      </c>
      <c r="E7" s="300"/>
      <c r="F7" s="299"/>
      <c r="G7" s="299"/>
      <c r="H7" s="299" t="s">
        <v>79</v>
      </c>
      <c r="I7" s="300"/>
      <c r="J7" s="299"/>
      <c r="K7" s="299"/>
      <c r="L7" s="299" t="s">
        <v>79</v>
      </c>
    </row>
    <row r="8" spans="1:19" ht="15.75">
      <c r="A8" s="298" t="s">
        <v>125</v>
      </c>
      <c r="B8" s="298" t="s">
        <v>124</v>
      </c>
      <c r="C8" s="298" t="s">
        <v>75</v>
      </c>
      <c r="D8" s="298" t="s">
        <v>73</v>
      </c>
      <c r="E8" s="298"/>
      <c r="F8" s="298" t="s">
        <v>124</v>
      </c>
      <c r="G8" s="298" t="s">
        <v>75</v>
      </c>
      <c r="H8" s="298" t="s">
        <v>73</v>
      </c>
      <c r="I8" s="298"/>
      <c r="J8" s="298" t="s">
        <v>124</v>
      </c>
      <c r="K8" s="298" t="s">
        <v>75</v>
      </c>
      <c r="L8" s="298" t="s">
        <v>73</v>
      </c>
    </row>
    <row r="9" spans="1:19" ht="7.5" customHeight="1">
      <c r="A9" s="283"/>
      <c r="B9" s="296"/>
      <c r="C9" s="295"/>
      <c r="D9" s="283"/>
      <c r="E9" s="297"/>
      <c r="F9" s="296"/>
      <c r="G9" s="295"/>
      <c r="H9" s="283"/>
      <c r="I9" s="297"/>
      <c r="J9" s="296"/>
      <c r="K9" s="295"/>
      <c r="L9" s="283"/>
    </row>
    <row r="10" spans="1:19" ht="15.75">
      <c r="A10" s="283" t="s">
        <v>132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O10" s="272"/>
      <c r="Q10" s="239"/>
    </row>
    <row r="11" spans="1:19" ht="9.75" customHeight="1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O11" s="272"/>
      <c r="Q11" s="239"/>
    </row>
    <row r="12" spans="1:19" ht="15.75">
      <c r="A12" s="283" t="s">
        <v>70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O12" s="272"/>
      <c r="Q12" s="239"/>
    </row>
    <row r="13" spans="1:19" ht="8.25" customHeight="1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P13" s="294"/>
      <c r="Q13" s="294"/>
      <c r="R13" s="294"/>
    </row>
    <row r="14" spans="1:19" s="243" customFormat="1" ht="14.25" customHeight="1">
      <c r="A14" s="278" t="s">
        <v>100</v>
      </c>
      <c r="B14" s="293" t="s">
        <v>105</v>
      </c>
      <c r="C14" s="277">
        <v>0.08</v>
      </c>
      <c r="D14" s="277">
        <v>0.26</v>
      </c>
      <c r="E14" s="277"/>
      <c r="F14" s="277">
        <v>0</v>
      </c>
      <c r="G14" s="277">
        <v>0.03</v>
      </c>
      <c r="H14" s="277">
        <v>0.17</v>
      </c>
      <c r="I14" s="277"/>
      <c r="J14" s="277">
        <v>0</v>
      </c>
      <c r="K14" s="277">
        <v>0.06</v>
      </c>
      <c r="L14" s="277">
        <v>0.22</v>
      </c>
      <c r="O14" s="276"/>
      <c r="P14" s="285"/>
      <c r="Q14" s="285"/>
      <c r="R14" s="285"/>
      <c r="S14" s="292"/>
    </row>
    <row r="15" spans="1:19" s="243" customFormat="1" ht="14.25" customHeight="1">
      <c r="A15" s="278" t="s">
        <v>65</v>
      </c>
      <c r="B15" s="277">
        <v>0.01</v>
      </c>
      <c r="C15" s="277">
        <v>0.2</v>
      </c>
      <c r="D15" s="277">
        <v>0.82</v>
      </c>
      <c r="E15" s="277"/>
      <c r="F15" s="277">
        <v>0</v>
      </c>
      <c r="G15" s="277">
        <v>0.11</v>
      </c>
      <c r="H15" s="277">
        <v>0.52</v>
      </c>
      <c r="I15" s="277"/>
      <c r="J15" s="277">
        <v>0</v>
      </c>
      <c r="K15" s="277">
        <v>0.15</v>
      </c>
      <c r="L15" s="277">
        <v>0.67</v>
      </c>
      <c r="O15" s="276"/>
      <c r="P15" s="285"/>
      <c r="Q15" s="285"/>
      <c r="R15" s="285"/>
      <c r="S15" s="292"/>
    </row>
    <row r="16" spans="1:19" s="243" customFormat="1" ht="14.25" customHeight="1">
      <c r="A16" s="278" t="s">
        <v>64</v>
      </c>
      <c r="B16" s="277">
        <v>0</v>
      </c>
      <c r="C16" s="277">
        <v>0.28000000000000003</v>
      </c>
      <c r="D16" s="277">
        <v>1.1200000000000001</v>
      </c>
      <c r="E16" s="277"/>
      <c r="F16" s="277">
        <v>0.01</v>
      </c>
      <c r="G16" s="277">
        <v>0.14000000000000001</v>
      </c>
      <c r="H16" s="277">
        <v>0.85</v>
      </c>
      <c r="I16" s="277"/>
      <c r="J16" s="277">
        <v>0</v>
      </c>
      <c r="K16" s="277">
        <v>0.21</v>
      </c>
      <c r="L16" s="277">
        <v>0.99</v>
      </c>
      <c r="O16" s="276"/>
      <c r="P16" s="285"/>
      <c r="Q16" s="285"/>
      <c r="R16" s="285"/>
      <c r="S16" s="292"/>
    </row>
    <row r="17" spans="1:19" s="243" customFormat="1" ht="14.25" customHeight="1">
      <c r="A17" s="278" t="s">
        <v>63</v>
      </c>
      <c r="B17" s="277">
        <v>0.02</v>
      </c>
      <c r="C17" s="277">
        <v>0.15</v>
      </c>
      <c r="D17" s="277">
        <v>0.68</v>
      </c>
      <c r="E17" s="277"/>
      <c r="F17" s="277">
        <v>0.01</v>
      </c>
      <c r="G17" s="277">
        <v>7.0000000000000007E-2</v>
      </c>
      <c r="H17" s="277">
        <v>0.46</v>
      </c>
      <c r="I17" s="277"/>
      <c r="J17" s="277">
        <v>0.01</v>
      </c>
      <c r="K17" s="277">
        <v>0.11</v>
      </c>
      <c r="L17" s="277">
        <v>0.56999999999999995</v>
      </c>
      <c r="O17" s="276"/>
      <c r="P17" s="285"/>
      <c r="Q17" s="285"/>
      <c r="R17" s="285"/>
      <c r="S17" s="292"/>
    </row>
    <row r="18" spans="1:19" s="243" customFormat="1" ht="14.25" customHeight="1">
      <c r="A18" s="278" t="s">
        <v>99</v>
      </c>
      <c r="B18" s="277">
        <v>0.01</v>
      </c>
      <c r="C18" s="277">
        <v>0.12</v>
      </c>
      <c r="D18" s="277">
        <v>0.53</v>
      </c>
      <c r="E18" s="277"/>
      <c r="F18" s="277">
        <v>0</v>
      </c>
      <c r="G18" s="277">
        <v>0.06</v>
      </c>
      <c r="H18" s="277">
        <v>0.36</v>
      </c>
      <c r="I18" s="277"/>
      <c r="J18" s="277">
        <v>0</v>
      </c>
      <c r="K18" s="277">
        <v>0.09</v>
      </c>
      <c r="L18" s="277">
        <v>0.44</v>
      </c>
      <c r="O18" s="276"/>
      <c r="P18" s="285"/>
      <c r="Q18" s="285"/>
      <c r="R18" s="285"/>
      <c r="S18" s="292"/>
    </row>
    <row r="19" spans="1:19" s="243" customFormat="1" ht="14.25" customHeight="1">
      <c r="A19" s="278" t="s">
        <v>98</v>
      </c>
      <c r="B19" s="277">
        <v>0.01</v>
      </c>
      <c r="C19" s="277">
        <v>0.09</v>
      </c>
      <c r="D19" s="277">
        <v>0.44</v>
      </c>
      <c r="E19" s="277"/>
      <c r="F19" s="277">
        <v>0</v>
      </c>
      <c r="G19" s="277">
        <v>0.06</v>
      </c>
      <c r="H19" s="277">
        <v>0.27</v>
      </c>
      <c r="I19" s="277"/>
      <c r="J19" s="277">
        <v>0.01</v>
      </c>
      <c r="K19" s="277">
        <v>7.0000000000000007E-2</v>
      </c>
      <c r="L19" s="277">
        <v>0.35</v>
      </c>
      <c r="O19" s="276"/>
      <c r="P19" s="285"/>
      <c r="Q19" s="285"/>
      <c r="R19" s="285"/>
      <c r="S19" s="292"/>
    </row>
    <row r="20" spans="1:19" s="243" customFormat="1" ht="14.25" customHeight="1">
      <c r="A20" s="278" t="s">
        <v>60</v>
      </c>
      <c r="B20" s="277">
        <v>0.02</v>
      </c>
      <c r="C20" s="277">
        <v>0.1</v>
      </c>
      <c r="D20" s="277">
        <v>0.42</v>
      </c>
      <c r="E20" s="277"/>
      <c r="F20" s="277">
        <v>0</v>
      </c>
      <c r="G20" s="277">
        <v>0.04</v>
      </c>
      <c r="H20" s="277">
        <v>0.21</v>
      </c>
      <c r="I20" s="277"/>
      <c r="J20" s="277">
        <v>0.01</v>
      </c>
      <c r="K20" s="277">
        <v>7.0000000000000007E-2</v>
      </c>
      <c r="L20" s="277">
        <v>0.31</v>
      </c>
      <c r="O20" s="276"/>
      <c r="P20" s="285"/>
      <c r="Q20" s="285"/>
      <c r="R20" s="285"/>
      <c r="S20" s="292"/>
    </row>
    <row r="21" spans="1:19" s="243" customFormat="1" ht="14.25" customHeight="1">
      <c r="A21" s="278" t="s">
        <v>59</v>
      </c>
      <c r="B21" s="277">
        <v>0.01</v>
      </c>
      <c r="C21" s="277">
        <v>7.0000000000000007E-2</v>
      </c>
      <c r="D21" s="277">
        <v>0.31</v>
      </c>
      <c r="E21" s="277"/>
      <c r="F21" s="277">
        <v>0</v>
      </c>
      <c r="G21" s="277">
        <v>0.05</v>
      </c>
      <c r="H21" s="277">
        <v>0.18</v>
      </c>
      <c r="I21" s="277"/>
      <c r="J21" s="277">
        <v>0.01</v>
      </c>
      <c r="K21" s="277">
        <v>0.06</v>
      </c>
      <c r="L21" s="277">
        <v>0.24</v>
      </c>
      <c r="O21" s="276"/>
      <c r="P21" s="285"/>
      <c r="Q21" s="285"/>
      <c r="R21" s="285"/>
      <c r="S21" s="292"/>
    </row>
    <row r="22" spans="1:19" s="243" customFormat="1" ht="14.25" customHeight="1">
      <c r="A22" s="278" t="s">
        <v>58</v>
      </c>
      <c r="B22" s="277">
        <v>0.01</v>
      </c>
      <c r="C22" s="277">
        <v>7.0000000000000007E-2</v>
      </c>
      <c r="D22" s="277">
        <v>0.27</v>
      </c>
      <c r="E22" s="277"/>
      <c r="F22" s="277">
        <v>0</v>
      </c>
      <c r="G22" s="277">
        <v>0.03</v>
      </c>
      <c r="H22" s="277">
        <v>0.18</v>
      </c>
      <c r="I22" s="277"/>
      <c r="J22" s="277">
        <v>0.01</v>
      </c>
      <c r="K22" s="277">
        <v>0.05</v>
      </c>
      <c r="L22" s="277">
        <v>0.22</v>
      </c>
      <c r="O22" s="276"/>
      <c r="P22" s="285"/>
      <c r="Q22" s="285"/>
      <c r="R22" s="285"/>
      <c r="S22" s="292"/>
    </row>
    <row r="23" spans="1:19" s="243" customFormat="1" ht="14.25" customHeight="1">
      <c r="A23" s="278" t="s">
        <v>57</v>
      </c>
      <c r="B23" s="277">
        <v>0.01</v>
      </c>
      <c r="C23" s="277">
        <v>0.05</v>
      </c>
      <c r="D23" s="277">
        <v>0.23</v>
      </c>
      <c r="E23" s="277"/>
      <c r="F23" s="277">
        <v>0.01</v>
      </c>
      <c r="G23" s="277">
        <v>0.06</v>
      </c>
      <c r="H23" s="277">
        <v>0.18</v>
      </c>
      <c r="I23" s="277"/>
      <c r="J23" s="277">
        <v>0.01</v>
      </c>
      <c r="K23" s="277">
        <v>0.06</v>
      </c>
      <c r="L23" s="277">
        <v>0.2</v>
      </c>
      <c r="O23" s="276"/>
      <c r="P23" s="285"/>
      <c r="Q23" s="285"/>
      <c r="R23" s="285"/>
      <c r="S23" s="292"/>
    </row>
    <row r="24" spans="1:19" s="243" customFormat="1" ht="14.25" customHeight="1">
      <c r="A24" s="278" t="s">
        <v>56</v>
      </c>
      <c r="B24" s="277">
        <v>0.03</v>
      </c>
      <c r="C24" s="277">
        <v>0.11</v>
      </c>
      <c r="D24" s="277">
        <v>0.35</v>
      </c>
      <c r="E24" s="277"/>
      <c r="F24" s="277">
        <v>0.02</v>
      </c>
      <c r="G24" s="277">
        <v>0.12</v>
      </c>
      <c r="H24" s="277">
        <v>0.28000000000000003</v>
      </c>
      <c r="I24" s="277"/>
      <c r="J24" s="277">
        <v>0.02</v>
      </c>
      <c r="K24" s="277">
        <v>0.11</v>
      </c>
      <c r="L24" s="277">
        <v>0.31</v>
      </c>
      <c r="O24" s="276"/>
      <c r="P24" s="285"/>
      <c r="Q24" s="285"/>
      <c r="R24" s="285"/>
      <c r="S24" s="292"/>
    </row>
    <row r="25" spans="1:19" s="248" customFormat="1" ht="16.5" customHeight="1">
      <c r="A25" s="283" t="s">
        <v>119</v>
      </c>
      <c r="B25" s="282">
        <v>0.01</v>
      </c>
      <c r="C25" s="282">
        <v>0.11</v>
      </c>
      <c r="D25" s="282">
        <v>0.44</v>
      </c>
      <c r="E25" s="282"/>
      <c r="F25" s="282">
        <v>0.01</v>
      </c>
      <c r="G25" s="282">
        <v>7.0000000000000007E-2</v>
      </c>
      <c r="H25" s="282">
        <v>0.28000000000000003</v>
      </c>
      <c r="I25" s="282"/>
      <c r="J25" s="282">
        <v>0.01</v>
      </c>
      <c r="K25" s="282">
        <v>0.09</v>
      </c>
      <c r="L25" s="282">
        <v>0.36</v>
      </c>
      <c r="O25" s="290"/>
      <c r="P25" s="288"/>
      <c r="Q25" s="288"/>
      <c r="R25" s="288"/>
      <c r="S25" s="291"/>
    </row>
    <row r="26" spans="1:19" s="243" customFormat="1" ht="16.5" customHeight="1">
      <c r="A26" s="278" t="s">
        <v>54</v>
      </c>
      <c r="B26" s="277">
        <v>0</v>
      </c>
      <c r="C26" s="277">
        <v>0.18</v>
      </c>
      <c r="D26" s="277">
        <v>0.72</v>
      </c>
      <c r="E26" s="277"/>
      <c r="F26" s="277">
        <v>0</v>
      </c>
      <c r="G26" s="277">
        <v>0.09</v>
      </c>
      <c r="H26" s="277">
        <v>0.49</v>
      </c>
      <c r="I26" s="277"/>
      <c r="J26" s="277">
        <v>0</v>
      </c>
      <c r="K26" s="277">
        <v>0.14000000000000001</v>
      </c>
      <c r="L26" s="277">
        <v>0.61</v>
      </c>
      <c r="O26" s="276"/>
      <c r="P26" s="285"/>
      <c r="Q26" s="285"/>
      <c r="R26" s="285"/>
      <c r="S26" s="292"/>
    </row>
    <row r="27" spans="1:19" s="243" customFormat="1" ht="16.5" customHeight="1">
      <c r="A27" s="278" t="s">
        <v>53</v>
      </c>
      <c r="B27" s="277">
        <v>0.01</v>
      </c>
      <c r="C27" s="277">
        <v>0.09</v>
      </c>
      <c r="D27" s="277">
        <v>0.38</v>
      </c>
      <c r="E27" s="277"/>
      <c r="F27" s="277">
        <v>0.01</v>
      </c>
      <c r="G27" s="277">
        <v>0.06</v>
      </c>
      <c r="H27" s="277">
        <v>0.24</v>
      </c>
      <c r="I27" s="277"/>
      <c r="J27" s="277">
        <v>0.01</v>
      </c>
      <c r="K27" s="277">
        <v>7.0000000000000007E-2</v>
      </c>
      <c r="L27" s="277">
        <v>0.31</v>
      </c>
      <c r="O27" s="276"/>
      <c r="P27" s="285"/>
      <c r="Q27" s="285"/>
      <c r="R27" s="285"/>
      <c r="S27" s="292"/>
    </row>
    <row r="28" spans="1:19" s="248" customFormat="1" ht="16.5" customHeight="1">
      <c r="A28" s="283"/>
      <c r="B28" s="277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O28" s="290"/>
      <c r="P28" s="288"/>
      <c r="Q28" s="288"/>
      <c r="R28" s="288"/>
      <c r="S28" s="291"/>
    </row>
    <row r="29" spans="1:19" s="248" customFormat="1" ht="16.5" customHeight="1">
      <c r="A29" s="283" t="s">
        <v>122</v>
      </c>
      <c r="B29" s="277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O29" s="290"/>
      <c r="P29" s="288"/>
      <c r="Q29" s="288"/>
      <c r="R29" s="288"/>
      <c r="S29" s="291"/>
    </row>
    <row r="30" spans="1:19" s="243" customFormat="1" ht="18.75" customHeight="1">
      <c r="A30" s="287"/>
      <c r="B30" s="277"/>
      <c r="C30" s="277"/>
      <c r="D30" s="277"/>
      <c r="E30" s="277"/>
      <c r="F30" s="277"/>
      <c r="G30" s="277"/>
      <c r="H30" s="277"/>
      <c r="I30" s="286"/>
      <c r="J30" s="286"/>
      <c r="K30" s="277"/>
      <c r="L30" s="277"/>
    </row>
    <row r="31" spans="1:19" s="243" customFormat="1" ht="14.25" customHeight="1">
      <c r="A31" s="278" t="s">
        <v>100</v>
      </c>
      <c r="B31" s="277" t="s">
        <v>105</v>
      </c>
      <c r="C31" s="277">
        <v>0</v>
      </c>
      <c r="D31" s="277">
        <v>0.02</v>
      </c>
      <c r="E31" s="277"/>
      <c r="F31" s="277" t="s">
        <v>105</v>
      </c>
      <c r="G31" s="277" t="s">
        <v>105</v>
      </c>
      <c r="H31" s="277">
        <v>0.01</v>
      </c>
      <c r="I31" s="277"/>
      <c r="J31" s="277" t="s">
        <v>105</v>
      </c>
      <c r="K31" s="277">
        <v>0</v>
      </c>
      <c r="L31" s="277">
        <v>0.03</v>
      </c>
      <c r="O31" s="248"/>
    </row>
    <row r="32" spans="1:19" s="243" customFormat="1" ht="14.25" customHeight="1">
      <c r="A32" s="278" t="s">
        <v>65</v>
      </c>
      <c r="B32" s="277">
        <v>0</v>
      </c>
      <c r="C32" s="277">
        <v>0.05</v>
      </c>
      <c r="D32" s="277">
        <v>0.27</v>
      </c>
      <c r="E32" s="277"/>
      <c r="F32" s="277">
        <v>0</v>
      </c>
      <c r="G32" s="277">
        <v>0.01</v>
      </c>
      <c r="H32" s="277">
        <v>0.08</v>
      </c>
      <c r="I32" s="277"/>
      <c r="J32" s="277">
        <v>0</v>
      </c>
      <c r="K32" s="277">
        <v>0.03</v>
      </c>
      <c r="L32" s="277">
        <v>0.18</v>
      </c>
    </row>
    <row r="33" spans="1:20" s="243" customFormat="1" ht="14.25" customHeight="1">
      <c r="A33" s="278" t="s">
        <v>64</v>
      </c>
      <c r="B33" s="277">
        <v>0</v>
      </c>
      <c r="C33" s="277">
        <v>7.0000000000000007E-2</v>
      </c>
      <c r="D33" s="277">
        <v>0.4</v>
      </c>
      <c r="E33" s="277"/>
      <c r="F33" s="277" t="s">
        <v>105</v>
      </c>
      <c r="G33" s="277">
        <v>0.01</v>
      </c>
      <c r="H33" s="277">
        <v>0.04</v>
      </c>
      <c r="I33" s="277"/>
      <c r="J33" s="277">
        <v>0</v>
      </c>
      <c r="K33" s="277">
        <v>0.04</v>
      </c>
      <c r="L33" s="277">
        <v>0.22</v>
      </c>
      <c r="O33" s="276"/>
      <c r="P33" s="275"/>
      <c r="Q33" s="275"/>
      <c r="R33" s="285"/>
      <c r="S33" s="285"/>
      <c r="T33" s="285"/>
    </row>
    <row r="34" spans="1:20" s="243" customFormat="1" ht="14.25" customHeight="1">
      <c r="A34" s="278" t="s">
        <v>63</v>
      </c>
      <c r="B34" s="277">
        <v>0.05</v>
      </c>
      <c r="C34" s="277">
        <v>0.47</v>
      </c>
      <c r="D34" s="277">
        <v>3</v>
      </c>
      <c r="E34" s="277"/>
      <c r="F34" s="277">
        <v>0.01</v>
      </c>
      <c r="G34" s="277">
        <v>0.14000000000000001</v>
      </c>
      <c r="H34" s="277">
        <v>1.82</v>
      </c>
      <c r="I34" s="277"/>
      <c r="J34" s="277">
        <v>0.03</v>
      </c>
      <c r="K34" s="277">
        <v>0.31</v>
      </c>
      <c r="L34" s="277">
        <v>2.41</v>
      </c>
      <c r="O34" s="276"/>
      <c r="P34" s="275"/>
      <c r="Q34" s="275"/>
      <c r="R34" s="285"/>
      <c r="S34" s="285"/>
      <c r="T34" s="285"/>
    </row>
    <row r="35" spans="1:20" s="243" customFormat="1" ht="14.25" customHeight="1">
      <c r="A35" s="278" t="s">
        <v>99</v>
      </c>
      <c r="B35" s="277">
        <v>0.05</v>
      </c>
      <c r="C35" s="277">
        <v>0.43</v>
      </c>
      <c r="D35" s="277">
        <v>2.72</v>
      </c>
      <c r="E35" s="277"/>
      <c r="F35" s="277">
        <v>0.01</v>
      </c>
      <c r="G35" s="277">
        <v>0.15</v>
      </c>
      <c r="H35" s="277">
        <v>1.86</v>
      </c>
      <c r="I35" s="277"/>
      <c r="J35" s="277">
        <v>0.03</v>
      </c>
      <c r="K35" s="277">
        <v>0.28999999999999998</v>
      </c>
      <c r="L35" s="277">
        <v>2.29</v>
      </c>
      <c r="O35" s="276"/>
      <c r="P35" s="275"/>
      <c r="Q35" s="275"/>
      <c r="R35" s="285"/>
      <c r="S35" s="285"/>
      <c r="T35" s="285"/>
    </row>
    <row r="36" spans="1:20" s="243" customFormat="1" ht="14.25" customHeight="1">
      <c r="A36" s="278" t="s">
        <v>98</v>
      </c>
      <c r="B36" s="277">
        <v>0.04</v>
      </c>
      <c r="C36" s="277">
        <v>0.37</v>
      </c>
      <c r="D36" s="277">
        <v>2.67</v>
      </c>
      <c r="E36" s="277"/>
      <c r="F36" s="277">
        <v>0.01</v>
      </c>
      <c r="G36" s="277">
        <v>0.12</v>
      </c>
      <c r="H36" s="277">
        <v>1.73</v>
      </c>
      <c r="I36" s="277"/>
      <c r="J36" s="277">
        <v>0.03</v>
      </c>
      <c r="K36" s="277">
        <v>0.24</v>
      </c>
      <c r="L36" s="277">
        <v>2.2000000000000002</v>
      </c>
      <c r="O36" s="276"/>
      <c r="P36" s="275"/>
      <c r="Q36" s="275"/>
      <c r="R36" s="285"/>
      <c r="S36" s="285"/>
      <c r="T36" s="285"/>
    </row>
    <row r="37" spans="1:20" s="243" customFormat="1" ht="14.25" customHeight="1">
      <c r="A37" s="278" t="s">
        <v>60</v>
      </c>
      <c r="B37" s="277">
        <v>0.05</v>
      </c>
      <c r="C37" s="277">
        <v>0.42</v>
      </c>
      <c r="D37" s="277">
        <v>2.65</v>
      </c>
      <c r="E37" s="277"/>
      <c r="F37" s="277">
        <v>0.01</v>
      </c>
      <c r="G37" s="277">
        <v>0.14000000000000001</v>
      </c>
      <c r="H37" s="277">
        <v>1.63</v>
      </c>
      <c r="I37" s="277"/>
      <c r="J37" s="277">
        <v>0.03</v>
      </c>
      <c r="K37" s="277">
        <v>0.28000000000000003</v>
      </c>
      <c r="L37" s="277">
        <v>2.13</v>
      </c>
      <c r="O37" s="276"/>
      <c r="P37" s="275"/>
      <c r="Q37" s="275"/>
      <c r="R37" s="285"/>
      <c r="S37" s="285"/>
      <c r="T37" s="285"/>
    </row>
    <row r="38" spans="1:20" s="243" customFormat="1" ht="14.25" customHeight="1">
      <c r="A38" s="278" t="s">
        <v>59</v>
      </c>
      <c r="B38" s="277">
        <v>0.05</v>
      </c>
      <c r="C38" s="277">
        <v>0.44</v>
      </c>
      <c r="D38" s="277">
        <v>2.57</v>
      </c>
      <c r="E38" s="277"/>
      <c r="F38" s="277">
        <v>0</v>
      </c>
      <c r="G38" s="277">
        <v>0.11</v>
      </c>
      <c r="H38" s="277">
        <v>1.31</v>
      </c>
      <c r="I38" s="277"/>
      <c r="J38" s="277">
        <v>0.03</v>
      </c>
      <c r="K38" s="277">
        <v>0.27</v>
      </c>
      <c r="L38" s="277">
        <v>1.92</v>
      </c>
      <c r="O38" s="276"/>
      <c r="P38" s="275"/>
      <c r="Q38" s="275"/>
      <c r="R38" s="285"/>
      <c r="S38" s="285"/>
      <c r="T38" s="285"/>
    </row>
    <row r="39" spans="1:20" s="243" customFormat="1" ht="14.25" customHeight="1">
      <c r="A39" s="278" t="s">
        <v>58</v>
      </c>
      <c r="B39" s="277">
        <v>0.04</v>
      </c>
      <c r="C39" s="277">
        <v>0.35</v>
      </c>
      <c r="D39" s="277">
        <v>1.9</v>
      </c>
      <c r="E39" s="277"/>
      <c r="F39" s="277">
        <v>0.01</v>
      </c>
      <c r="G39" s="277">
        <v>0.11</v>
      </c>
      <c r="H39" s="277">
        <v>0.99</v>
      </c>
      <c r="I39" s="277"/>
      <c r="J39" s="277">
        <v>0.02</v>
      </c>
      <c r="K39" s="277">
        <v>0.23</v>
      </c>
      <c r="L39" s="277">
        <v>1.44</v>
      </c>
      <c r="O39" s="276"/>
      <c r="P39" s="275"/>
      <c r="Q39" s="275"/>
      <c r="R39" s="285"/>
      <c r="S39" s="285"/>
      <c r="T39" s="285"/>
    </row>
    <row r="40" spans="1:20" s="243" customFormat="1" ht="14.25" customHeight="1">
      <c r="A40" s="278" t="s">
        <v>57</v>
      </c>
      <c r="B40" s="277">
        <v>0.03</v>
      </c>
      <c r="C40" s="277">
        <v>0.23</v>
      </c>
      <c r="D40" s="277">
        <v>1.1599999999999999</v>
      </c>
      <c r="E40" s="277"/>
      <c r="F40" s="277">
        <v>0.01</v>
      </c>
      <c r="G40" s="277">
        <v>0.08</v>
      </c>
      <c r="H40" s="277">
        <v>0.56999999999999995</v>
      </c>
      <c r="I40" s="277"/>
      <c r="J40" s="277">
        <v>0.02</v>
      </c>
      <c r="K40" s="277">
        <v>0.15</v>
      </c>
      <c r="L40" s="277">
        <v>0.85</v>
      </c>
      <c r="O40" s="276"/>
      <c r="P40" s="275"/>
      <c r="Q40" s="275"/>
      <c r="R40" s="285"/>
      <c r="S40" s="285"/>
      <c r="T40" s="285"/>
    </row>
    <row r="41" spans="1:20" s="243" customFormat="1" ht="14.25" customHeight="1">
      <c r="A41" s="278" t="s">
        <v>56</v>
      </c>
      <c r="B41" s="277">
        <v>0.04</v>
      </c>
      <c r="C41" s="277">
        <v>0.18</v>
      </c>
      <c r="D41" s="277">
        <v>0.93</v>
      </c>
      <c r="E41" s="277"/>
      <c r="F41" s="277">
        <v>0.01</v>
      </c>
      <c r="G41" s="277">
        <v>7.0000000000000007E-2</v>
      </c>
      <c r="H41" s="277">
        <v>0.36</v>
      </c>
      <c r="I41" s="277"/>
      <c r="J41" s="277">
        <v>0.02</v>
      </c>
      <c r="K41" s="277">
        <v>0.11</v>
      </c>
      <c r="L41" s="277">
        <v>0.6</v>
      </c>
      <c r="O41" s="276"/>
      <c r="P41" s="275"/>
      <c r="Q41" s="275"/>
      <c r="R41" s="285"/>
      <c r="S41" s="285"/>
      <c r="T41" s="285"/>
    </row>
    <row r="42" spans="1:20" s="248" customFormat="1" ht="16.5" customHeight="1">
      <c r="A42" s="283" t="s">
        <v>119</v>
      </c>
      <c r="B42" s="282">
        <v>0.03</v>
      </c>
      <c r="C42" s="282">
        <v>0.3</v>
      </c>
      <c r="D42" s="282">
        <v>1.78</v>
      </c>
      <c r="E42" s="282"/>
      <c r="F42" s="282">
        <v>0.01</v>
      </c>
      <c r="G42" s="282">
        <v>0.09</v>
      </c>
      <c r="H42" s="282">
        <v>0.97</v>
      </c>
      <c r="I42" s="282"/>
      <c r="J42" s="282">
        <v>0.02</v>
      </c>
      <c r="K42" s="282">
        <v>0.19</v>
      </c>
      <c r="L42" s="282">
        <v>1.37</v>
      </c>
      <c r="O42" s="290"/>
      <c r="P42" s="289"/>
      <c r="Q42" s="289"/>
      <c r="R42" s="288"/>
      <c r="S42" s="288"/>
      <c r="T42" s="288"/>
    </row>
    <row r="43" spans="1:20" s="243" customFormat="1" ht="16.5" customHeight="1">
      <c r="A43" s="278" t="s">
        <v>54</v>
      </c>
      <c r="B43" s="277">
        <v>0</v>
      </c>
      <c r="C43" s="277">
        <v>0.04</v>
      </c>
      <c r="D43" s="277">
        <v>0.22</v>
      </c>
      <c r="E43" s="277"/>
      <c r="F43" s="277">
        <v>0</v>
      </c>
      <c r="G43" s="277">
        <v>0.01</v>
      </c>
      <c r="H43" s="277">
        <v>0.04</v>
      </c>
      <c r="I43" s="277"/>
      <c r="J43" s="277">
        <v>0</v>
      </c>
      <c r="K43" s="277">
        <v>0.02</v>
      </c>
      <c r="L43" s="277">
        <v>0.14000000000000001</v>
      </c>
      <c r="O43" s="276"/>
      <c r="P43" s="275"/>
      <c r="Q43" s="275"/>
      <c r="R43" s="285"/>
      <c r="S43" s="285"/>
      <c r="T43" s="285"/>
    </row>
    <row r="44" spans="1:20" s="243" customFormat="1" ht="16.5" customHeight="1">
      <c r="A44" s="278" t="s">
        <v>53</v>
      </c>
      <c r="B44" s="277">
        <v>0.04</v>
      </c>
      <c r="C44" s="277">
        <v>0.36</v>
      </c>
      <c r="D44" s="277">
        <v>2.13</v>
      </c>
      <c r="E44" s="277"/>
      <c r="F44" s="277">
        <v>0.01</v>
      </c>
      <c r="G44" s="277">
        <v>0.11</v>
      </c>
      <c r="H44" s="277">
        <v>1.1499999999999999</v>
      </c>
      <c r="I44" s="277"/>
      <c r="J44" s="277">
        <v>0.02</v>
      </c>
      <c r="K44" s="277">
        <v>0.23</v>
      </c>
      <c r="L44" s="277">
        <v>1.62</v>
      </c>
      <c r="O44" s="276"/>
      <c r="P44" s="275"/>
      <c r="Q44" s="275"/>
      <c r="R44" s="285"/>
      <c r="S44" s="285"/>
      <c r="T44" s="285"/>
    </row>
    <row r="45" spans="1:20" s="248" customFormat="1" ht="16.5" customHeight="1">
      <c r="A45" s="283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O45" s="290"/>
      <c r="P45" s="289"/>
      <c r="Q45" s="289"/>
      <c r="R45" s="288"/>
      <c r="S45" s="288"/>
      <c r="T45" s="288"/>
    </row>
    <row r="46" spans="1:20" s="248" customFormat="1" ht="16.5" customHeight="1">
      <c r="A46" s="283" t="s">
        <v>121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O46" s="290"/>
      <c r="P46" s="289"/>
      <c r="Q46" s="289"/>
      <c r="R46" s="288"/>
      <c r="S46" s="288"/>
      <c r="T46" s="288"/>
    </row>
    <row r="47" spans="1:20" s="248" customFormat="1" ht="16.5" customHeight="1">
      <c r="A47" s="283" t="s">
        <v>120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O47" s="290"/>
      <c r="P47" s="289"/>
      <c r="Q47" s="289"/>
      <c r="R47" s="288"/>
      <c r="S47" s="288"/>
      <c r="T47" s="288"/>
    </row>
    <row r="48" spans="1:20" s="243" customFormat="1" ht="18.75" customHeight="1">
      <c r="A48" s="287"/>
      <c r="B48" s="277"/>
      <c r="C48" s="277"/>
      <c r="D48" s="277"/>
      <c r="E48" s="277"/>
      <c r="F48" s="277"/>
      <c r="G48" s="277"/>
      <c r="H48" s="277"/>
      <c r="I48" s="286"/>
      <c r="J48" s="286"/>
      <c r="K48" s="277"/>
      <c r="L48" s="277"/>
      <c r="O48" s="276"/>
      <c r="P48" s="275"/>
      <c r="Q48" s="275"/>
      <c r="R48" s="285"/>
      <c r="S48" s="285"/>
      <c r="T48" s="285"/>
    </row>
    <row r="49" spans="1:20" s="243" customFormat="1" ht="14.25" customHeight="1">
      <c r="A49" s="278" t="s">
        <v>100</v>
      </c>
      <c r="B49" s="277">
        <v>0</v>
      </c>
      <c r="C49" s="277">
        <v>0.04</v>
      </c>
      <c r="D49" s="277">
        <v>0.4</v>
      </c>
      <c r="E49" s="277"/>
      <c r="F49" s="277">
        <v>0</v>
      </c>
      <c r="G49" s="277">
        <v>0.03</v>
      </c>
      <c r="H49" s="277">
        <v>0.36</v>
      </c>
      <c r="I49" s="277"/>
      <c r="J49" s="277">
        <v>0</v>
      </c>
      <c r="K49" s="277">
        <v>0.03</v>
      </c>
      <c r="L49" s="277">
        <v>0.39</v>
      </c>
      <c r="O49" s="276"/>
      <c r="P49" s="275"/>
      <c r="Q49" s="275"/>
      <c r="R49" s="285"/>
      <c r="S49" s="285"/>
      <c r="T49" s="285"/>
    </row>
    <row r="50" spans="1:20" s="243" customFormat="1" ht="14.25" customHeight="1">
      <c r="A50" s="278" t="s">
        <v>65</v>
      </c>
      <c r="B50" s="277">
        <v>0</v>
      </c>
      <c r="C50" s="277">
        <v>0.04</v>
      </c>
      <c r="D50" s="277">
        <v>0.53</v>
      </c>
      <c r="E50" s="277"/>
      <c r="F50" s="277">
        <v>0</v>
      </c>
      <c r="G50" s="277">
        <v>0.04</v>
      </c>
      <c r="H50" s="277">
        <v>0.62</v>
      </c>
      <c r="I50" s="277"/>
      <c r="J50" s="277">
        <v>0</v>
      </c>
      <c r="K50" s="277">
        <v>0.04</v>
      </c>
      <c r="L50" s="277">
        <v>0.56999999999999995</v>
      </c>
      <c r="P50" s="275"/>
      <c r="Q50" s="275"/>
      <c r="R50" s="275"/>
      <c r="S50" s="275"/>
      <c r="T50" s="275"/>
    </row>
    <row r="51" spans="1:20" s="243" customFormat="1" ht="14.25" customHeight="1">
      <c r="A51" s="278" t="s">
        <v>64</v>
      </c>
      <c r="B51" s="277">
        <v>0.01</v>
      </c>
      <c r="C51" s="277">
        <v>0.05</v>
      </c>
      <c r="D51" s="277">
        <v>0.62</v>
      </c>
      <c r="E51" s="277"/>
      <c r="F51" s="277" t="s">
        <v>105</v>
      </c>
      <c r="G51" s="277">
        <v>0.08</v>
      </c>
      <c r="H51" s="277">
        <v>0.9</v>
      </c>
      <c r="I51" s="277"/>
      <c r="J51" s="277">
        <v>0</v>
      </c>
      <c r="K51" s="277">
        <v>7.0000000000000007E-2</v>
      </c>
      <c r="L51" s="277">
        <v>0.75</v>
      </c>
      <c r="O51" s="248"/>
      <c r="P51" s="275"/>
      <c r="Q51" s="275"/>
      <c r="R51" s="275"/>
      <c r="S51" s="275"/>
      <c r="T51" s="275"/>
    </row>
    <row r="52" spans="1:20" s="243" customFormat="1" ht="14.25" customHeight="1">
      <c r="A52" s="278" t="s">
        <v>63</v>
      </c>
      <c r="B52" s="277">
        <v>0.03</v>
      </c>
      <c r="C52" s="277">
        <v>0.2</v>
      </c>
      <c r="D52" s="277">
        <v>1.48</v>
      </c>
      <c r="E52" s="277"/>
      <c r="F52" s="277">
        <v>0.01</v>
      </c>
      <c r="G52" s="277">
        <v>0.16</v>
      </c>
      <c r="H52" s="277">
        <v>1.56</v>
      </c>
      <c r="I52" s="277"/>
      <c r="J52" s="277">
        <v>0.02</v>
      </c>
      <c r="K52" s="277">
        <v>0.18</v>
      </c>
      <c r="L52" s="277">
        <v>1.52</v>
      </c>
      <c r="P52" s="275"/>
      <c r="Q52" s="275"/>
      <c r="R52" s="284"/>
      <c r="S52" s="284"/>
      <c r="T52" s="284"/>
    </row>
    <row r="53" spans="1:20" s="243" customFormat="1" ht="14.25" customHeight="1">
      <c r="A53" s="278" t="s">
        <v>99</v>
      </c>
      <c r="B53" s="277">
        <v>0.01</v>
      </c>
      <c r="C53" s="277">
        <v>0.11</v>
      </c>
      <c r="D53" s="277">
        <v>0.9</v>
      </c>
      <c r="E53" s="277"/>
      <c r="F53" s="277">
        <v>0</v>
      </c>
      <c r="G53" s="277">
        <v>7.0000000000000007E-2</v>
      </c>
      <c r="H53" s="277">
        <v>0.86</v>
      </c>
      <c r="I53" s="277"/>
      <c r="J53" s="277">
        <v>0.01</v>
      </c>
      <c r="K53" s="277">
        <v>0.09</v>
      </c>
      <c r="L53" s="277">
        <v>0.88</v>
      </c>
      <c r="O53" s="276"/>
      <c r="P53" s="275"/>
      <c r="Q53" s="275"/>
      <c r="R53" s="275"/>
      <c r="S53" s="275"/>
      <c r="T53" s="275"/>
    </row>
    <row r="54" spans="1:20" s="243" customFormat="1" ht="14.25" customHeight="1">
      <c r="A54" s="278" t="s">
        <v>98</v>
      </c>
      <c r="B54" s="277">
        <v>0</v>
      </c>
      <c r="C54" s="277">
        <v>0.08</v>
      </c>
      <c r="D54" s="277">
        <v>0.7</v>
      </c>
      <c r="E54" s="277"/>
      <c r="F54" s="277">
        <v>0</v>
      </c>
      <c r="G54" s="277">
        <v>0.05</v>
      </c>
      <c r="H54" s="277">
        <v>0.76</v>
      </c>
      <c r="I54" s="277"/>
      <c r="J54" s="277">
        <v>0</v>
      </c>
      <c r="K54" s="277">
        <v>7.0000000000000007E-2</v>
      </c>
      <c r="L54" s="277">
        <v>0.73</v>
      </c>
      <c r="O54" s="276"/>
      <c r="P54" s="275"/>
      <c r="Q54" s="275"/>
      <c r="R54" s="275"/>
      <c r="S54" s="275"/>
      <c r="T54" s="275"/>
    </row>
    <row r="55" spans="1:20" s="243" customFormat="1" ht="14.25" customHeight="1">
      <c r="A55" s="278" t="s">
        <v>60</v>
      </c>
      <c r="B55" s="277">
        <v>0.01</v>
      </c>
      <c r="C55" s="277">
        <v>7.0000000000000007E-2</v>
      </c>
      <c r="D55" s="277">
        <v>0.48</v>
      </c>
      <c r="E55" s="277"/>
      <c r="F55" s="277">
        <v>0</v>
      </c>
      <c r="G55" s="277">
        <v>0.05</v>
      </c>
      <c r="H55" s="277">
        <v>0.6</v>
      </c>
      <c r="I55" s="277"/>
      <c r="J55" s="277">
        <v>0.01</v>
      </c>
      <c r="K55" s="277">
        <v>0.06</v>
      </c>
      <c r="L55" s="277">
        <v>0.54</v>
      </c>
      <c r="O55" s="276"/>
      <c r="P55" s="275"/>
      <c r="Q55" s="275"/>
      <c r="R55" s="275"/>
      <c r="S55" s="275"/>
      <c r="T55" s="275"/>
    </row>
    <row r="56" spans="1:20" s="243" customFormat="1" ht="14.25" customHeight="1">
      <c r="A56" s="278" t="s">
        <v>59</v>
      </c>
      <c r="B56" s="277">
        <v>0</v>
      </c>
      <c r="C56" s="277">
        <v>0.02</v>
      </c>
      <c r="D56" s="277">
        <v>0.31</v>
      </c>
      <c r="E56" s="277"/>
      <c r="F56" s="277">
        <v>0.01</v>
      </c>
      <c r="G56" s="277">
        <v>0.05</v>
      </c>
      <c r="H56" s="277">
        <v>0.49</v>
      </c>
      <c r="I56" s="277"/>
      <c r="J56" s="277">
        <v>0.01</v>
      </c>
      <c r="K56" s="277">
        <v>0.04</v>
      </c>
      <c r="L56" s="277">
        <v>0.4</v>
      </c>
      <c r="O56" s="276"/>
      <c r="P56" s="275"/>
      <c r="Q56" s="275"/>
      <c r="R56" s="275"/>
      <c r="S56" s="275"/>
      <c r="T56" s="275"/>
    </row>
    <row r="57" spans="1:20" s="243" customFormat="1" ht="14.25" customHeight="1">
      <c r="A57" s="278" t="s">
        <v>58</v>
      </c>
      <c r="B57" s="277">
        <v>0</v>
      </c>
      <c r="C57" s="277">
        <v>0.02</v>
      </c>
      <c r="D57" s="277">
        <v>0.25</v>
      </c>
      <c r="E57" s="277"/>
      <c r="F57" s="277">
        <v>0</v>
      </c>
      <c r="G57" s="277">
        <v>0.08</v>
      </c>
      <c r="H57" s="277">
        <v>0.54</v>
      </c>
      <c r="I57" s="277"/>
      <c r="J57" s="277">
        <v>0</v>
      </c>
      <c r="K57" s="277">
        <v>0.05</v>
      </c>
      <c r="L57" s="277">
        <v>0.4</v>
      </c>
      <c r="O57" s="276"/>
      <c r="P57" s="275"/>
      <c r="Q57" s="275"/>
      <c r="R57" s="275"/>
      <c r="S57" s="275"/>
      <c r="T57" s="275"/>
    </row>
    <row r="58" spans="1:20" s="243" customFormat="1" ht="14.25" customHeight="1">
      <c r="A58" s="278" t="s">
        <v>57</v>
      </c>
      <c r="B58" s="277">
        <v>0</v>
      </c>
      <c r="C58" s="277">
        <v>0.03</v>
      </c>
      <c r="D58" s="277">
        <v>0.19</v>
      </c>
      <c r="E58" s="277"/>
      <c r="F58" s="277">
        <v>0.01</v>
      </c>
      <c r="G58" s="277">
        <v>0.08</v>
      </c>
      <c r="H58" s="277">
        <v>0.57999999999999996</v>
      </c>
      <c r="I58" s="277"/>
      <c r="J58" s="277">
        <v>0</v>
      </c>
      <c r="K58" s="277">
        <v>0.05</v>
      </c>
      <c r="L58" s="277">
        <v>0.39</v>
      </c>
      <c r="O58" s="276"/>
      <c r="P58" s="275"/>
      <c r="Q58" s="275"/>
      <c r="R58" s="275"/>
      <c r="S58" s="275"/>
      <c r="T58" s="275"/>
    </row>
    <row r="59" spans="1:20" s="243" customFormat="1" ht="14.25" customHeight="1">
      <c r="A59" s="278" t="s">
        <v>56</v>
      </c>
      <c r="B59" s="277">
        <v>0</v>
      </c>
      <c r="C59" s="277">
        <v>0.04</v>
      </c>
      <c r="D59" s="277">
        <v>0.24</v>
      </c>
      <c r="E59" s="277"/>
      <c r="F59" s="277">
        <v>0.01</v>
      </c>
      <c r="G59" s="277">
        <v>0.13</v>
      </c>
      <c r="H59" s="277">
        <v>0.67</v>
      </c>
      <c r="I59" s="277"/>
      <c r="J59" s="277">
        <v>0.01</v>
      </c>
      <c r="K59" s="277">
        <v>0.1</v>
      </c>
      <c r="L59" s="277">
        <v>0.49</v>
      </c>
      <c r="O59" s="276"/>
      <c r="P59" s="275"/>
      <c r="Q59" s="275"/>
      <c r="R59" s="275"/>
      <c r="S59" s="275"/>
      <c r="T59" s="275"/>
    </row>
    <row r="60" spans="1:20" s="279" customFormat="1" ht="18" customHeight="1">
      <c r="A60" s="283" t="s">
        <v>119</v>
      </c>
      <c r="B60" s="282">
        <v>0.01</v>
      </c>
      <c r="C60" s="282">
        <v>0.06</v>
      </c>
      <c r="D60" s="282">
        <v>0.49</v>
      </c>
      <c r="E60" s="282"/>
      <c r="F60" s="282">
        <v>0.01</v>
      </c>
      <c r="G60" s="282">
        <v>0.08</v>
      </c>
      <c r="H60" s="282">
        <v>0.69</v>
      </c>
      <c r="I60" s="282"/>
      <c r="J60" s="282">
        <v>0.01</v>
      </c>
      <c r="K60" s="282">
        <v>7.0000000000000007E-2</v>
      </c>
      <c r="L60" s="282">
        <v>0.59</v>
      </c>
      <c r="O60" s="281"/>
      <c r="P60" s="280"/>
      <c r="Q60" s="280"/>
      <c r="R60" s="280"/>
      <c r="S60" s="280"/>
      <c r="T60" s="280"/>
    </row>
    <row r="61" spans="1:20" s="243" customFormat="1" ht="18" customHeight="1">
      <c r="A61" s="278" t="s">
        <v>54</v>
      </c>
      <c r="B61" s="277">
        <v>0</v>
      </c>
      <c r="C61" s="277">
        <v>0.04</v>
      </c>
      <c r="D61" s="277">
        <v>0.51</v>
      </c>
      <c r="E61" s="277"/>
      <c r="F61" s="277">
        <v>0</v>
      </c>
      <c r="G61" s="277">
        <v>0.04</v>
      </c>
      <c r="H61" s="277">
        <v>0.61</v>
      </c>
      <c r="I61" s="277"/>
      <c r="J61" s="277">
        <v>0</v>
      </c>
      <c r="K61" s="277">
        <v>0.04</v>
      </c>
      <c r="L61" s="277">
        <v>0.56000000000000005</v>
      </c>
      <c r="O61" s="276"/>
      <c r="P61" s="275"/>
      <c r="Q61" s="275"/>
      <c r="R61" s="275"/>
      <c r="S61" s="275"/>
      <c r="T61" s="275"/>
    </row>
    <row r="62" spans="1:20" s="243" customFormat="1" ht="18" customHeight="1">
      <c r="A62" s="278" t="s">
        <v>53</v>
      </c>
      <c r="B62" s="277">
        <v>0.01</v>
      </c>
      <c r="C62" s="277">
        <v>0.06</v>
      </c>
      <c r="D62" s="277">
        <v>0.49</v>
      </c>
      <c r="E62" s="277"/>
      <c r="F62" s="277">
        <v>0.01</v>
      </c>
      <c r="G62" s="277">
        <v>0.08</v>
      </c>
      <c r="H62" s="277">
        <v>0.7</v>
      </c>
      <c r="I62" s="277"/>
      <c r="J62" s="277">
        <v>0.01</v>
      </c>
      <c r="K62" s="277">
        <v>7.0000000000000007E-2</v>
      </c>
      <c r="L62" s="277">
        <v>0.6</v>
      </c>
      <c r="O62" s="276"/>
      <c r="P62" s="275"/>
      <c r="Q62" s="275"/>
      <c r="R62" s="275"/>
      <c r="S62" s="275"/>
      <c r="T62" s="275"/>
    </row>
    <row r="63" spans="1:20" ht="12" customHeight="1">
      <c r="A63" s="242"/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O63" s="239"/>
      <c r="P63" s="238"/>
      <c r="Q63" s="238"/>
      <c r="R63" s="238"/>
      <c r="S63" s="238"/>
      <c r="T63" s="238"/>
    </row>
    <row r="64" spans="1:20">
      <c r="A64" s="242" t="s">
        <v>118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O64" s="239"/>
      <c r="P64" s="238"/>
      <c r="Q64" s="238"/>
      <c r="R64" s="238"/>
      <c r="S64" s="238"/>
      <c r="T64" s="238"/>
    </row>
    <row r="65" spans="1:20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O65" s="239"/>
      <c r="P65" s="238"/>
      <c r="Q65" s="238"/>
      <c r="R65" s="238"/>
      <c r="S65" s="238"/>
      <c r="T65" s="238"/>
    </row>
    <row r="66" spans="1:20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P66" s="238"/>
      <c r="Q66" s="238"/>
      <c r="R66" s="238"/>
      <c r="S66" s="238"/>
      <c r="T66" s="238"/>
    </row>
    <row r="67" spans="1:20" ht="15.75">
      <c r="A67" s="273"/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O67" s="272"/>
      <c r="P67" s="238"/>
      <c r="Q67" s="238"/>
      <c r="R67" s="238"/>
      <c r="S67" s="238"/>
      <c r="T67" s="238"/>
    </row>
    <row r="68" spans="1:20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P68" s="238"/>
      <c r="Q68" s="238"/>
      <c r="R68" s="271"/>
      <c r="S68" s="271"/>
      <c r="T68" s="271"/>
    </row>
    <row r="69" spans="1:20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O69" s="239"/>
      <c r="P69" s="238"/>
      <c r="Q69" s="238"/>
      <c r="R69" s="238"/>
      <c r="S69" s="238"/>
      <c r="T69" s="238"/>
    </row>
    <row r="70" spans="1:20">
      <c r="T70" s="238"/>
    </row>
    <row r="71" spans="1:20">
      <c r="T71" s="238"/>
    </row>
    <row r="72" spans="1:20">
      <c r="T72" s="238"/>
    </row>
    <row r="73" spans="1:20">
      <c r="T73" s="238"/>
    </row>
    <row r="74" spans="1:20">
      <c r="T74" s="238"/>
    </row>
    <row r="75" spans="1:20">
      <c r="T75" s="238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2"/>
  <sheetViews>
    <sheetView zoomScaleNormal="100" workbookViewId="0"/>
  </sheetViews>
  <sheetFormatPr defaultRowHeight="12.75"/>
  <cols>
    <col min="1" max="1" width="25.42578125" style="215" customWidth="1"/>
    <col min="2" max="2" width="18" style="215" customWidth="1"/>
    <col min="3" max="8" width="14.42578125" style="215" customWidth="1"/>
    <col min="9" max="16384" width="9.140625" style="215"/>
  </cols>
  <sheetData>
    <row r="1" spans="1:8">
      <c r="A1" s="330" t="s">
        <v>150</v>
      </c>
      <c r="B1" s="329"/>
      <c r="C1" s="329"/>
      <c r="D1" s="329"/>
      <c r="E1" s="329"/>
      <c r="F1" s="329"/>
      <c r="G1" s="329"/>
      <c r="H1" s="329"/>
    </row>
    <row r="2" spans="1:8">
      <c r="A2" s="330"/>
      <c r="B2" s="329"/>
      <c r="C2" s="329"/>
      <c r="D2" s="329"/>
      <c r="E2" s="329"/>
      <c r="F2" s="329"/>
      <c r="G2" s="329"/>
      <c r="H2" s="329"/>
    </row>
    <row r="3" spans="1:8">
      <c r="A3" s="330" t="s">
        <v>149</v>
      </c>
      <c r="B3" s="329"/>
      <c r="C3" s="329"/>
      <c r="D3" s="329"/>
      <c r="E3" s="329"/>
      <c r="F3" s="329"/>
      <c r="G3" s="329"/>
      <c r="H3" s="329"/>
    </row>
    <row r="4" spans="1:8">
      <c r="A4" s="330" t="s">
        <v>148</v>
      </c>
      <c r="B4" s="329"/>
      <c r="C4" s="329"/>
      <c r="D4" s="329"/>
      <c r="E4" s="329"/>
      <c r="F4" s="329"/>
      <c r="G4" s="329"/>
      <c r="H4" s="329"/>
    </row>
    <row r="5" spans="1:8">
      <c r="A5" s="330" t="s">
        <v>147</v>
      </c>
      <c r="B5" s="329"/>
      <c r="C5" s="329"/>
      <c r="D5" s="329"/>
      <c r="E5" s="329"/>
      <c r="F5" s="329"/>
      <c r="G5" s="329"/>
      <c r="H5" s="329"/>
    </row>
    <row r="6" spans="1:8">
      <c r="A6" s="328"/>
      <c r="B6" s="304"/>
      <c r="C6" s="304"/>
      <c r="D6" s="304"/>
      <c r="E6" s="304"/>
      <c r="F6" s="304"/>
      <c r="G6" s="304"/>
      <c r="H6" s="304"/>
    </row>
    <row r="7" spans="1:8" ht="13.5" thickBot="1">
      <c r="A7" s="327" t="s">
        <v>146</v>
      </c>
      <c r="B7" s="326"/>
      <c r="C7" s="326"/>
      <c r="D7" s="326"/>
      <c r="E7" s="326"/>
      <c r="F7" s="326"/>
      <c r="G7" s="326"/>
      <c r="H7" s="326"/>
    </row>
    <row r="8" spans="1:8" ht="12.75" customHeight="1">
      <c r="A8" s="325"/>
      <c r="B8" s="324"/>
      <c r="C8" s="322" t="s">
        <v>145</v>
      </c>
      <c r="D8" s="323" t="s">
        <v>144</v>
      </c>
      <c r="E8" s="323" t="s">
        <v>143</v>
      </c>
      <c r="F8" s="322" t="s">
        <v>142</v>
      </c>
      <c r="G8" s="322" t="s">
        <v>136</v>
      </c>
      <c r="H8" s="321" t="s">
        <v>141</v>
      </c>
    </row>
    <row r="9" spans="1:8" ht="23.25" customHeight="1">
      <c r="A9" s="320"/>
      <c r="B9" s="316"/>
      <c r="C9" s="318"/>
      <c r="D9" s="319" t="s">
        <v>140</v>
      </c>
      <c r="E9" s="319" t="s">
        <v>140</v>
      </c>
      <c r="F9" s="318"/>
      <c r="G9" s="318"/>
      <c r="H9" s="317"/>
    </row>
    <row r="10" spans="1:8">
      <c r="A10" s="315" t="s">
        <v>139</v>
      </c>
      <c r="B10" s="314" t="s">
        <v>14</v>
      </c>
      <c r="C10" s="314">
        <v>62</v>
      </c>
      <c r="D10" s="314">
        <v>6</v>
      </c>
      <c r="E10" s="314">
        <v>49</v>
      </c>
      <c r="F10" s="314">
        <v>410</v>
      </c>
      <c r="G10" s="314">
        <v>47</v>
      </c>
      <c r="H10" s="313">
        <v>574</v>
      </c>
    </row>
    <row r="11" spans="1:8">
      <c r="A11" s="312"/>
      <c r="B11" s="311">
        <v>2010</v>
      </c>
      <c r="C11" s="311">
        <v>49</v>
      </c>
      <c r="D11" s="311">
        <v>3</v>
      </c>
      <c r="E11" s="311">
        <v>28</v>
      </c>
      <c r="F11" s="311">
        <v>233</v>
      </c>
      <c r="G11" s="311">
        <v>37</v>
      </c>
      <c r="H11" s="310">
        <v>350</v>
      </c>
    </row>
    <row r="12" spans="1:8">
      <c r="A12" s="312"/>
      <c r="B12" s="311">
        <v>2011</v>
      </c>
      <c r="C12" s="311">
        <v>48</v>
      </c>
      <c r="D12" s="311">
        <v>5</v>
      </c>
      <c r="E12" s="311">
        <v>41</v>
      </c>
      <c r="F12" s="311">
        <v>271</v>
      </c>
      <c r="G12" s="311">
        <v>17</v>
      </c>
      <c r="H12" s="310">
        <v>382</v>
      </c>
    </row>
    <row r="13" spans="1:8">
      <c r="A13" s="312"/>
      <c r="B13" s="311">
        <v>2012</v>
      </c>
      <c r="C13" s="311">
        <v>40</v>
      </c>
      <c r="D13" s="311">
        <v>6</v>
      </c>
      <c r="E13" s="311">
        <v>33</v>
      </c>
      <c r="F13" s="311">
        <v>207</v>
      </c>
      <c r="G13" s="311">
        <v>16</v>
      </c>
      <c r="H13" s="310">
        <v>302</v>
      </c>
    </row>
    <row r="14" spans="1:8">
      <c r="A14" s="312"/>
      <c r="B14" s="311">
        <v>2013</v>
      </c>
      <c r="C14" s="311">
        <v>53</v>
      </c>
      <c r="D14" s="311">
        <v>2</v>
      </c>
      <c r="E14" s="311">
        <v>23</v>
      </c>
      <c r="F14" s="311">
        <v>175</v>
      </c>
      <c r="G14" s="311">
        <v>26</v>
      </c>
      <c r="H14" s="310">
        <v>279</v>
      </c>
    </row>
    <row r="15" spans="1:8">
      <c r="A15" s="312"/>
      <c r="B15" s="311">
        <v>2014</v>
      </c>
      <c r="C15" s="311">
        <v>40</v>
      </c>
      <c r="D15" s="311">
        <v>3</v>
      </c>
      <c r="E15" s="311">
        <v>29</v>
      </c>
      <c r="F15" s="311">
        <v>182</v>
      </c>
      <c r="G15" s="311">
        <v>21</v>
      </c>
      <c r="H15" s="310">
        <v>275</v>
      </c>
    </row>
    <row r="16" spans="1:8">
      <c r="A16" s="316"/>
      <c r="B16" s="314" t="s">
        <v>135</v>
      </c>
      <c r="C16" s="314">
        <v>46</v>
      </c>
      <c r="D16" s="314">
        <v>4</v>
      </c>
      <c r="E16" s="314">
        <v>31</v>
      </c>
      <c r="F16" s="314">
        <v>214</v>
      </c>
      <c r="G16" s="314">
        <v>23</v>
      </c>
      <c r="H16" s="313">
        <v>318</v>
      </c>
    </row>
    <row r="17" spans="1:8">
      <c r="A17" s="315" t="s">
        <v>138</v>
      </c>
      <c r="B17" s="314" t="s">
        <v>14</v>
      </c>
      <c r="C17" s="314">
        <v>10</v>
      </c>
      <c r="D17" s="314">
        <v>1</v>
      </c>
      <c r="E17" s="314">
        <v>25</v>
      </c>
      <c r="F17" s="314">
        <v>202</v>
      </c>
      <c r="G17" s="314">
        <v>18</v>
      </c>
      <c r="H17" s="313">
        <v>255</v>
      </c>
    </row>
    <row r="18" spans="1:8">
      <c r="A18" s="312"/>
      <c r="B18" s="311">
        <v>2010</v>
      </c>
      <c r="C18" s="311">
        <v>11</v>
      </c>
      <c r="D18" s="311">
        <v>2</v>
      </c>
      <c r="E18" s="311">
        <v>24</v>
      </c>
      <c r="F18" s="311">
        <v>149</v>
      </c>
      <c r="G18" s="311">
        <v>13</v>
      </c>
      <c r="H18" s="310">
        <v>199</v>
      </c>
    </row>
    <row r="19" spans="1:8">
      <c r="A19" s="312"/>
      <c r="B19" s="311">
        <v>2011</v>
      </c>
      <c r="C19" s="311">
        <v>11</v>
      </c>
      <c r="D19" s="311">
        <v>5</v>
      </c>
      <c r="E19" s="311">
        <v>14</v>
      </c>
      <c r="F19" s="311">
        <v>138</v>
      </c>
      <c r="G19" s="311">
        <v>8</v>
      </c>
      <c r="H19" s="310">
        <v>176</v>
      </c>
    </row>
    <row r="20" spans="1:8">
      <c r="A20" s="312"/>
      <c r="B20" s="311">
        <v>2012</v>
      </c>
      <c r="C20" s="311">
        <v>6</v>
      </c>
      <c r="D20" s="311">
        <v>1</v>
      </c>
      <c r="E20" s="311">
        <v>13</v>
      </c>
      <c r="F20" s="311">
        <v>107</v>
      </c>
      <c r="G20" s="311">
        <v>11</v>
      </c>
      <c r="H20" s="310">
        <v>138</v>
      </c>
    </row>
    <row r="21" spans="1:8">
      <c r="A21" s="312"/>
      <c r="B21" s="311">
        <v>2013</v>
      </c>
      <c r="C21" s="311">
        <v>5</v>
      </c>
      <c r="D21" s="311">
        <v>5</v>
      </c>
      <c r="E21" s="311">
        <v>8</v>
      </c>
      <c r="F21" s="311">
        <v>79</v>
      </c>
      <c r="G21" s="311">
        <v>10</v>
      </c>
      <c r="H21" s="310">
        <v>107</v>
      </c>
    </row>
    <row r="22" spans="1:8">
      <c r="A22" s="312"/>
      <c r="B22" s="311">
        <v>2014</v>
      </c>
      <c r="C22" s="311">
        <v>6</v>
      </c>
      <c r="D22" s="311">
        <v>1</v>
      </c>
      <c r="E22" s="311">
        <v>12</v>
      </c>
      <c r="F22" s="311">
        <v>109</v>
      </c>
      <c r="G22" s="311">
        <v>6</v>
      </c>
      <c r="H22" s="310">
        <v>134</v>
      </c>
    </row>
    <row r="23" spans="1:8">
      <c r="A23" s="316"/>
      <c r="B23" s="314" t="s">
        <v>135</v>
      </c>
      <c r="C23" s="314">
        <v>8</v>
      </c>
      <c r="D23" s="314">
        <v>3</v>
      </c>
      <c r="E23" s="314">
        <v>14</v>
      </c>
      <c r="F23" s="314">
        <v>116</v>
      </c>
      <c r="G23" s="314">
        <v>10</v>
      </c>
      <c r="H23" s="313">
        <v>151</v>
      </c>
    </row>
    <row r="24" spans="1:8">
      <c r="A24" s="315" t="s">
        <v>137</v>
      </c>
      <c r="B24" s="314" t="s">
        <v>14</v>
      </c>
      <c r="C24" s="314" t="s">
        <v>105</v>
      </c>
      <c r="D24" s="314" t="s">
        <v>105</v>
      </c>
      <c r="E24" s="314" t="s">
        <v>105</v>
      </c>
      <c r="F24" s="314" t="s">
        <v>105</v>
      </c>
      <c r="G24" s="314">
        <v>52</v>
      </c>
      <c r="H24" s="313">
        <v>52</v>
      </c>
    </row>
    <row r="25" spans="1:8">
      <c r="A25" s="312"/>
      <c r="B25" s="311">
        <v>2010</v>
      </c>
      <c r="C25" s="311" t="s">
        <v>105</v>
      </c>
      <c r="D25" s="311" t="s">
        <v>105</v>
      </c>
      <c r="E25" s="311" t="s">
        <v>105</v>
      </c>
      <c r="F25" s="311" t="s">
        <v>105</v>
      </c>
      <c r="G25" s="311">
        <v>37</v>
      </c>
      <c r="H25" s="310">
        <v>37</v>
      </c>
    </row>
    <row r="26" spans="1:8">
      <c r="A26" s="312"/>
      <c r="B26" s="311">
        <v>2011</v>
      </c>
      <c r="C26" s="311" t="s">
        <v>105</v>
      </c>
      <c r="D26" s="311" t="s">
        <v>105</v>
      </c>
      <c r="E26" s="311" t="s">
        <v>105</v>
      </c>
      <c r="F26" s="311" t="s">
        <v>105</v>
      </c>
      <c r="G26" s="311">
        <v>30</v>
      </c>
      <c r="H26" s="310">
        <v>30</v>
      </c>
    </row>
    <row r="27" spans="1:8">
      <c r="A27" s="312"/>
      <c r="B27" s="311">
        <v>2012</v>
      </c>
      <c r="C27" s="311" t="s">
        <v>105</v>
      </c>
      <c r="D27" s="311" t="s">
        <v>105</v>
      </c>
      <c r="E27" s="311" t="s">
        <v>105</v>
      </c>
      <c r="F27" s="311" t="s">
        <v>105</v>
      </c>
      <c r="G27" s="311">
        <v>21</v>
      </c>
      <c r="H27" s="310">
        <v>21</v>
      </c>
    </row>
    <row r="28" spans="1:8">
      <c r="A28" s="312"/>
      <c r="B28" s="311">
        <v>2013</v>
      </c>
      <c r="C28" s="311" t="s">
        <v>105</v>
      </c>
      <c r="D28" s="311" t="s">
        <v>105</v>
      </c>
      <c r="E28" s="311" t="s">
        <v>105</v>
      </c>
      <c r="F28" s="311" t="s">
        <v>105</v>
      </c>
      <c r="G28" s="311">
        <v>21</v>
      </c>
      <c r="H28" s="310">
        <v>21</v>
      </c>
    </row>
    <row r="29" spans="1:8">
      <c r="A29" s="312"/>
      <c r="B29" s="311">
        <v>2014</v>
      </c>
      <c r="C29" s="311" t="s">
        <v>105</v>
      </c>
      <c r="D29" s="311" t="s">
        <v>105</v>
      </c>
      <c r="E29" s="311" t="s">
        <v>105</v>
      </c>
      <c r="F29" s="311" t="s">
        <v>105</v>
      </c>
      <c r="G29" s="311">
        <v>22</v>
      </c>
      <c r="H29" s="310">
        <v>22</v>
      </c>
    </row>
    <row r="30" spans="1:8">
      <c r="A30" s="316"/>
      <c r="B30" s="314" t="s">
        <v>135</v>
      </c>
      <c r="C30" s="314" t="s">
        <v>105</v>
      </c>
      <c r="D30" s="314" t="s">
        <v>105</v>
      </c>
      <c r="E30" s="314" t="s">
        <v>105</v>
      </c>
      <c r="F30" s="314" t="s">
        <v>105</v>
      </c>
      <c r="G30" s="314">
        <v>26</v>
      </c>
      <c r="H30" s="313">
        <v>26</v>
      </c>
    </row>
    <row r="31" spans="1:8">
      <c r="A31" s="315" t="s">
        <v>136</v>
      </c>
      <c r="B31" s="314" t="s">
        <v>14</v>
      </c>
      <c r="C31" s="314">
        <v>1</v>
      </c>
      <c r="D31" s="314" t="s">
        <v>105</v>
      </c>
      <c r="E31" s="314">
        <v>2</v>
      </c>
      <c r="F31" s="314">
        <v>10</v>
      </c>
      <c r="G31" s="314">
        <v>76</v>
      </c>
      <c r="H31" s="313">
        <v>89</v>
      </c>
    </row>
    <row r="32" spans="1:8">
      <c r="A32" s="312"/>
      <c r="B32" s="311">
        <v>2010</v>
      </c>
      <c r="C32" s="311" t="s">
        <v>105</v>
      </c>
      <c r="D32" s="311" t="s">
        <v>105</v>
      </c>
      <c r="E32" s="311" t="s">
        <v>105</v>
      </c>
      <c r="F32" s="311">
        <v>4</v>
      </c>
      <c r="G32" s="311">
        <v>40</v>
      </c>
      <c r="H32" s="310">
        <v>44</v>
      </c>
    </row>
    <row r="33" spans="1:8">
      <c r="A33" s="312"/>
      <c r="B33" s="311">
        <v>2011</v>
      </c>
      <c r="C33" s="311">
        <v>1</v>
      </c>
      <c r="D33" s="311" t="s">
        <v>105</v>
      </c>
      <c r="E33" s="311">
        <v>1</v>
      </c>
      <c r="F33" s="311">
        <v>5</v>
      </c>
      <c r="G33" s="311">
        <v>33</v>
      </c>
      <c r="H33" s="310">
        <v>40</v>
      </c>
    </row>
    <row r="34" spans="1:8">
      <c r="A34" s="312"/>
      <c r="B34" s="311">
        <v>2012</v>
      </c>
      <c r="C34" s="311" t="s">
        <v>105</v>
      </c>
      <c r="D34" s="311" t="s">
        <v>105</v>
      </c>
      <c r="E34" s="311">
        <v>1</v>
      </c>
      <c r="F34" s="311">
        <v>8</v>
      </c>
      <c r="G34" s="311">
        <v>34</v>
      </c>
      <c r="H34" s="310">
        <v>43</v>
      </c>
    </row>
    <row r="35" spans="1:8">
      <c r="A35" s="312"/>
      <c r="B35" s="311">
        <v>2013</v>
      </c>
      <c r="C35" s="311" t="s">
        <v>105</v>
      </c>
      <c r="D35" s="311" t="s">
        <v>105</v>
      </c>
      <c r="E35" s="311" t="s">
        <v>105</v>
      </c>
      <c r="F35" s="311">
        <v>12</v>
      </c>
      <c r="G35" s="311">
        <v>28</v>
      </c>
      <c r="H35" s="310">
        <v>40</v>
      </c>
    </row>
    <row r="36" spans="1:8">
      <c r="A36" s="312"/>
      <c r="B36" s="311">
        <v>2014</v>
      </c>
      <c r="C36" s="311">
        <v>1</v>
      </c>
      <c r="D36" s="311" t="s">
        <v>105</v>
      </c>
      <c r="E36" s="311">
        <v>1</v>
      </c>
      <c r="F36" s="311">
        <v>5</v>
      </c>
      <c r="G36" s="311">
        <v>44</v>
      </c>
      <c r="H36" s="310">
        <v>51</v>
      </c>
    </row>
    <row r="37" spans="1:8">
      <c r="A37" s="316"/>
      <c r="B37" s="314" t="s">
        <v>135</v>
      </c>
      <c r="C37" s="314">
        <v>0</v>
      </c>
      <c r="D37" s="314" t="s">
        <v>105</v>
      </c>
      <c r="E37" s="314">
        <v>1</v>
      </c>
      <c r="F37" s="314">
        <v>7</v>
      </c>
      <c r="G37" s="314">
        <v>36</v>
      </c>
      <c r="H37" s="313">
        <v>44</v>
      </c>
    </row>
    <row r="38" spans="1:8">
      <c r="A38" s="315" t="s">
        <v>94</v>
      </c>
      <c r="B38" s="314" t="s">
        <v>14</v>
      </c>
      <c r="C38" s="314">
        <v>72</v>
      </c>
      <c r="D38" s="314">
        <v>7</v>
      </c>
      <c r="E38" s="314">
        <v>76</v>
      </c>
      <c r="F38" s="314">
        <v>622</v>
      </c>
      <c r="G38" s="314">
        <v>193</v>
      </c>
      <c r="H38" s="313">
        <v>970</v>
      </c>
    </row>
    <row r="39" spans="1:8">
      <c r="A39" s="312"/>
      <c r="B39" s="311">
        <v>2010</v>
      </c>
      <c r="C39" s="311">
        <v>60</v>
      </c>
      <c r="D39" s="311">
        <v>5</v>
      </c>
      <c r="E39" s="311">
        <v>52</v>
      </c>
      <c r="F39" s="311">
        <v>386</v>
      </c>
      <c r="G39" s="311">
        <v>127</v>
      </c>
      <c r="H39" s="310">
        <v>630</v>
      </c>
    </row>
    <row r="40" spans="1:8">
      <c r="A40" s="312"/>
      <c r="B40" s="311">
        <v>2011</v>
      </c>
      <c r="C40" s="311">
        <v>60</v>
      </c>
      <c r="D40" s="311">
        <v>10</v>
      </c>
      <c r="E40" s="311">
        <v>56</v>
      </c>
      <c r="F40" s="311">
        <v>414</v>
      </c>
      <c r="G40" s="311">
        <v>88</v>
      </c>
      <c r="H40" s="310">
        <v>628</v>
      </c>
    </row>
    <row r="41" spans="1:8">
      <c r="A41" s="312"/>
      <c r="B41" s="311">
        <v>2012</v>
      </c>
      <c r="C41" s="311">
        <v>46</v>
      </c>
      <c r="D41" s="311">
        <v>7</v>
      </c>
      <c r="E41" s="311">
        <v>47</v>
      </c>
      <c r="F41" s="311">
        <v>322</v>
      </c>
      <c r="G41" s="311">
        <v>82</v>
      </c>
      <c r="H41" s="310">
        <v>504</v>
      </c>
    </row>
    <row r="42" spans="1:8">
      <c r="A42" s="312"/>
      <c r="B42" s="311">
        <v>2013</v>
      </c>
      <c r="C42" s="311">
        <v>58</v>
      </c>
      <c r="D42" s="311">
        <v>7</v>
      </c>
      <c r="E42" s="311">
        <v>31</v>
      </c>
      <c r="F42" s="311">
        <v>266</v>
      </c>
      <c r="G42" s="311">
        <v>85</v>
      </c>
      <c r="H42" s="310">
        <v>447</v>
      </c>
    </row>
    <row r="43" spans="1:8">
      <c r="A43" s="312"/>
      <c r="B43" s="311">
        <v>2014</v>
      </c>
      <c r="C43" s="311">
        <v>47</v>
      </c>
      <c r="D43" s="311">
        <v>4</v>
      </c>
      <c r="E43" s="311">
        <v>42</v>
      </c>
      <c r="F43" s="311">
        <v>296</v>
      </c>
      <c r="G43" s="311">
        <v>93</v>
      </c>
      <c r="H43" s="310">
        <v>482</v>
      </c>
    </row>
    <row r="44" spans="1:8" ht="13.5" thickBot="1">
      <c r="A44" s="309"/>
      <c r="B44" s="308" t="s">
        <v>135</v>
      </c>
      <c r="C44" s="308">
        <v>54</v>
      </c>
      <c r="D44" s="308">
        <v>7</v>
      </c>
      <c r="E44" s="308">
        <v>46</v>
      </c>
      <c r="F44" s="308">
        <v>337</v>
      </c>
      <c r="G44" s="308">
        <v>95</v>
      </c>
      <c r="H44" s="307">
        <v>538</v>
      </c>
    </row>
    <row r="45" spans="1:8">
      <c r="A45" s="305"/>
      <c r="B45" s="304"/>
      <c r="C45" s="304"/>
      <c r="D45" s="304"/>
      <c r="E45" s="304"/>
      <c r="F45" s="304"/>
      <c r="G45" s="304"/>
      <c r="H45" s="304"/>
    </row>
    <row r="46" spans="1:8">
      <c r="A46" s="306"/>
      <c r="B46" s="306"/>
      <c r="C46" s="306"/>
      <c r="D46" s="306"/>
      <c r="E46" s="306"/>
      <c r="F46" s="306"/>
      <c r="G46" s="306"/>
      <c r="H46" s="306"/>
    </row>
    <row r="91" spans="1:8">
      <c r="A91" s="306"/>
      <c r="B91" s="306"/>
      <c r="C91" s="306"/>
      <c r="D91" s="306"/>
      <c r="E91" s="306"/>
      <c r="F91" s="306"/>
      <c r="G91" s="306"/>
      <c r="H91" s="306"/>
    </row>
    <row r="92" spans="1:8">
      <c r="A92" s="305"/>
      <c r="B92" s="304"/>
      <c r="C92" s="304"/>
      <c r="D92" s="304"/>
      <c r="E92" s="304"/>
      <c r="F92" s="304"/>
      <c r="G92" s="304"/>
      <c r="H92" s="304"/>
    </row>
  </sheetData>
  <mergeCells count="10">
    <mergeCell ref="C8:C9"/>
    <mergeCell ref="F8:F9"/>
    <mergeCell ref="G8:G9"/>
    <mergeCell ref="H8:H9"/>
    <mergeCell ref="A17:A23"/>
    <mergeCell ref="A24:A30"/>
    <mergeCell ref="A31:A37"/>
    <mergeCell ref="A38:A44"/>
    <mergeCell ref="A10:A16"/>
    <mergeCell ref="A8:B9"/>
  </mergeCells>
  <pageMargins left="0.75" right="0.75" top="1" bottom="1" header="0.5" footer="0.5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/>
  <cols>
    <col min="1" max="1" width="24.28515625" style="215" customWidth="1"/>
    <col min="2" max="2" width="19" style="215" customWidth="1"/>
    <col min="3" max="8" width="14.140625" style="215" customWidth="1"/>
    <col min="9" max="16384" width="9.140625" style="215"/>
  </cols>
  <sheetData>
    <row r="1" spans="1:8">
      <c r="A1" s="355" t="s">
        <v>150</v>
      </c>
      <c r="B1" s="304"/>
      <c r="C1" s="304"/>
      <c r="D1" s="304"/>
      <c r="E1" s="304"/>
      <c r="F1" s="304"/>
      <c r="G1" s="304"/>
      <c r="H1" s="304"/>
    </row>
    <row r="2" spans="1:8">
      <c r="A2" s="355"/>
      <c r="B2" s="304"/>
      <c r="C2" s="304"/>
      <c r="D2" s="304"/>
      <c r="E2" s="304"/>
      <c r="F2" s="304"/>
      <c r="G2" s="304"/>
      <c r="H2" s="304"/>
    </row>
    <row r="3" spans="1:8">
      <c r="A3" s="355" t="s">
        <v>149</v>
      </c>
      <c r="B3" s="304"/>
      <c r="C3" s="304"/>
      <c r="D3" s="304"/>
      <c r="E3" s="304"/>
      <c r="F3" s="304"/>
      <c r="G3" s="304"/>
      <c r="H3" s="304"/>
    </row>
    <row r="4" spans="1:8">
      <c r="A4" s="355" t="s">
        <v>148</v>
      </c>
      <c r="B4" s="304"/>
      <c r="C4" s="304"/>
      <c r="D4" s="304"/>
      <c r="E4" s="304"/>
      <c r="F4" s="304"/>
      <c r="G4" s="304"/>
      <c r="H4" s="304"/>
    </row>
    <row r="5" spans="1:8">
      <c r="A5" s="355" t="s">
        <v>147</v>
      </c>
      <c r="B5" s="304"/>
      <c r="C5" s="304"/>
      <c r="D5" s="304"/>
      <c r="E5" s="304"/>
      <c r="F5" s="304"/>
      <c r="G5" s="304"/>
      <c r="H5" s="304"/>
    </row>
    <row r="6" spans="1:8">
      <c r="A6" s="304"/>
      <c r="B6" s="304"/>
      <c r="C6" s="304"/>
      <c r="D6" s="304"/>
      <c r="E6" s="304"/>
      <c r="F6" s="304"/>
      <c r="G6" s="304"/>
      <c r="H6" s="304"/>
    </row>
    <row r="7" spans="1:8" ht="13.5" thickBot="1">
      <c r="A7" s="354" t="s">
        <v>151</v>
      </c>
      <c r="B7" s="353"/>
      <c r="C7" s="353"/>
      <c r="D7" s="353"/>
      <c r="E7" s="353"/>
      <c r="F7" s="353"/>
      <c r="G7" s="353"/>
      <c r="H7" s="353"/>
    </row>
    <row r="8" spans="1:8" ht="12.75" customHeight="1">
      <c r="A8" s="352"/>
      <c r="B8" s="351"/>
      <c r="C8" s="349" t="s">
        <v>145</v>
      </c>
      <c r="D8" s="349" t="s">
        <v>144</v>
      </c>
      <c r="E8" s="349" t="s">
        <v>143</v>
      </c>
      <c r="F8" s="350" t="s">
        <v>142</v>
      </c>
      <c r="G8" s="349" t="s">
        <v>136</v>
      </c>
      <c r="H8" s="348" t="s">
        <v>141</v>
      </c>
    </row>
    <row r="9" spans="1:8" ht="24.75" customHeight="1">
      <c r="A9" s="347"/>
      <c r="B9" s="346"/>
      <c r="C9" s="344"/>
      <c r="D9" s="344" t="s">
        <v>140</v>
      </c>
      <c r="E9" s="344" t="s">
        <v>140</v>
      </c>
      <c r="F9" s="345"/>
      <c r="G9" s="344"/>
      <c r="H9" s="343"/>
    </row>
    <row r="10" spans="1:8" ht="22.5">
      <c r="A10" s="339" t="s">
        <v>139</v>
      </c>
      <c r="B10" s="338" t="s">
        <v>14</v>
      </c>
      <c r="C10" s="338">
        <v>155</v>
      </c>
      <c r="D10" s="338">
        <v>9</v>
      </c>
      <c r="E10" s="338">
        <v>145</v>
      </c>
      <c r="F10" s="338">
        <v>624</v>
      </c>
      <c r="G10" s="338">
        <v>97</v>
      </c>
      <c r="H10" s="337">
        <v>1030</v>
      </c>
    </row>
    <row r="11" spans="1:8">
      <c r="A11" s="336"/>
      <c r="B11" s="335">
        <v>2010</v>
      </c>
      <c r="C11" s="335">
        <v>110</v>
      </c>
      <c r="D11" s="335">
        <v>11</v>
      </c>
      <c r="E11" s="335">
        <v>105</v>
      </c>
      <c r="F11" s="335">
        <v>430</v>
      </c>
      <c r="G11" s="335">
        <v>55</v>
      </c>
      <c r="H11" s="334">
        <v>711</v>
      </c>
    </row>
    <row r="12" spans="1:8">
      <c r="A12" s="336"/>
      <c r="B12" s="335">
        <v>2011</v>
      </c>
      <c r="C12" s="335">
        <v>129</v>
      </c>
      <c r="D12" s="335">
        <v>10</v>
      </c>
      <c r="E12" s="335">
        <v>123</v>
      </c>
      <c r="F12" s="335">
        <v>443</v>
      </c>
      <c r="G12" s="335">
        <v>58</v>
      </c>
      <c r="H12" s="342">
        <v>763</v>
      </c>
    </row>
    <row r="13" spans="1:8">
      <c r="A13" s="336"/>
      <c r="B13" s="335">
        <v>2012</v>
      </c>
      <c r="C13" s="335">
        <v>165</v>
      </c>
      <c r="D13" s="335">
        <v>11</v>
      </c>
      <c r="E13" s="335">
        <v>117</v>
      </c>
      <c r="F13" s="335">
        <v>480</v>
      </c>
      <c r="G13" s="335">
        <v>60</v>
      </c>
      <c r="H13" s="342">
        <v>833</v>
      </c>
    </row>
    <row r="14" spans="1:8">
      <c r="A14" s="336"/>
      <c r="B14" s="335">
        <v>2013</v>
      </c>
      <c r="C14" s="335">
        <v>139</v>
      </c>
      <c r="D14" s="335">
        <v>6</v>
      </c>
      <c r="E14" s="335">
        <v>105</v>
      </c>
      <c r="F14" s="335">
        <v>386</v>
      </c>
      <c r="G14" s="335">
        <v>53</v>
      </c>
      <c r="H14" s="342">
        <v>689</v>
      </c>
    </row>
    <row r="15" spans="1:8">
      <c r="A15" s="336"/>
      <c r="B15" s="335">
        <v>2014</v>
      </c>
      <c r="C15" s="335">
        <v>119</v>
      </c>
      <c r="D15" s="335">
        <v>19</v>
      </c>
      <c r="E15" s="335">
        <v>102</v>
      </c>
      <c r="F15" s="335">
        <v>396</v>
      </c>
      <c r="G15" s="335">
        <v>57</v>
      </c>
      <c r="H15" s="342">
        <v>693</v>
      </c>
    </row>
    <row r="16" spans="1:8">
      <c r="A16" s="341"/>
      <c r="B16" s="338" t="s">
        <v>135</v>
      </c>
      <c r="C16" s="338">
        <v>132</v>
      </c>
      <c r="D16" s="338">
        <v>11</v>
      </c>
      <c r="E16" s="338">
        <v>110</v>
      </c>
      <c r="F16" s="338">
        <v>427</v>
      </c>
      <c r="G16" s="338">
        <v>57</v>
      </c>
      <c r="H16" s="340">
        <v>738</v>
      </c>
    </row>
    <row r="17" spans="1:8" ht="22.5">
      <c r="A17" s="339" t="s">
        <v>138</v>
      </c>
      <c r="B17" s="338" t="s">
        <v>14</v>
      </c>
      <c r="C17" s="338">
        <v>16</v>
      </c>
      <c r="D17" s="338">
        <v>1</v>
      </c>
      <c r="E17" s="338">
        <v>37</v>
      </c>
      <c r="F17" s="338">
        <v>118</v>
      </c>
      <c r="G17" s="338">
        <v>11</v>
      </c>
      <c r="H17" s="340">
        <v>182</v>
      </c>
    </row>
    <row r="18" spans="1:8">
      <c r="A18" s="336"/>
      <c r="B18" s="335">
        <v>2010</v>
      </c>
      <c r="C18" s="335">
        <v>17</v>
      </c>
      <c r="D18" s="335">
        <v>2</v>
      </c>
      <c r="E18" s="335">
        <v>24</v>
      </c>
      <c r="F18" s="335">
        <v>86</v>
      </c>
      <c r="G18" s="335">
        <v>13</v>
      </c>
      <c r="H18" s="342">
        <v>142</v>
      </c>
    </row>
    <row r="19" spans="1:8">
      <c r="A19" s="336"/>
      <c r="B19" s="335">
        <v>2011</v>
      </c>
      <c r="C19" s="335">
        <v>15</v>
      </c>
      <c r="D19" s="335">
        <v>4</v>
      </c>
      <c r="E19" s="335">
        <v>29</v>
      </c>
      <c r="F19" s="335">
        <v>105</v>
      </c>
      <c r="G19" s="335">
        <v>8</v>
      </c>
      <c r="H19" s="342">
        <v>161</v>
      </c>
    </row>
    <row r="20" spans="1:8">
      <c r="A20" s="336"/>
      <c r="B20" s="335">
        <v>2012</v>
      </c>
      <c r="C20" s="335">
        <v>17</v>
      </c>
      <c r="D20" s="335">
        <v>1</v>
      </c>
      <c r="E20" s="335">
        <v>39</v>
      </c>
      <c r="F20" s="335">
        <v>94</v>
      </c>
      <c r="G20" s="335">
        <v>4</v>
      </c>
      <c r="H20" s="342">
        <v>155</v>
      </c>
    </row>
    <row r="21" spans="1:8">
      <c r="A21" s="336"/>
      <c r="B21" s="335">
        <v>2013</v>
      </c>
      <c r="C21" s="335">
        <v>11</v>
      </c>
      <c r="D21" s="335">
        <v>1</v>
      </c>
      <c r="E21" s="335">
        <v>27</v>
      </c>
      <c r="F21" s="335">
        <v>89</v>
      </c>
      <c r="G21" s="335">
        <v>8</v>
      </c>
      <c r="H21" s="342">
        <v>136</v>
      </c>
    </row>
    <row r="22" spans="1:8">
      <c r="A22" s="336"/>
      <c r="B22" s="335">
        <v>2014</v>
      </c>
      <c r="C22" s="335">
        <v>7</v>
      </c>
      <c r="D22" s="335">
        <v>5</v>
      </c>
      <c r="E22" s="335">
        <v>16</v>
      </c>
      <c r="F22" s="335">
        <v>80</v>
      </c>
      <c r="G22" s="335">
        <v>6</v>
      </c>
      <c r="H22" s="342">
        <v>114</v>
      </c>
    </row>
    <row r="23" spans="1:8">
      <c r="A23" s="341"/>
      <c r="B23" s="338" t="s">
        <v>135</v>
      </c>
      <c r="C23" s="338">
        <v>13</v>
      </c>
      <c r="D23" s="338">
        <v>3</v>
      </c>
      <c r="E23" s="338">
        <v>27</v>
      </c>
      <c r="F23" s="338">
        <v>91</v>
      </c>
      <c r="G23" s="338">
        <v>8</v>
      </c>
      <c r="H23" s="340">
        <v>142</v>
      </c>
    </row>
    <row r="24" spans="1:8">
      <c r="A24" s="339" t="s">
        <v>137</v>
      </c>
      <c r="B24" s="338" t="s">
        <v>14</v>
      </c>
      <c r="C24" s="338" t="s">
        <v>105</v>
      </c>
      <c r="D24" s="338" t="s">
        <v>105</v>
      </c>
      <c r="E24" s="338" t="s">
        <v>105</v>
      </c>
      <c r="F24" s="338" t="s">
        <v>105</v>
      </c>
      <c r="G24" s="338">
        <v>221</v>
      </c>
      <c r="H24" s="340">
        <v>221</v>
      </c>
    </row>
    <row r="25" spans="1:8">
      <c r="A25" s="336"/>
      <c r="B25" s="335">
        <v>2010</v>
      </c>
      <c r="C25" s="335" t="s">
        <v>105</v>
      </c>
      <c r="D25" s="335" t="s">
        <v>105</v>
      </c>
      <c r="E25" s="335" t="s">
        <v>105</v>
      </c>
      <c r="F25" s="335" t="s">
        <v>105</v>
      </c>
      <c r="G25" s="335">
        <v>196</v>
      </c>
      <c r="H25" s="342">
        <v>196</v>
      </c>
    </row>
    <row r="26" spans="1:8">
      <c r="A26" s="336"/>
      <c r="B26" s="335">
        <v>2011</v>
      </c>
      <c r="C26" s="335" t="s">
        <v>105</v>
      </c>
      <c r="D26" s="335" t="s">
        <v>105</v>
      </c>
      <c r="E26" s="335" t="s">
        <v>105</v>
      </c>
      <c r="F26" s="335" t="s">
        <v>105</v>
      </c>
      <c r="G26" s="335">
        <v>192</v>
      </c>
      <c r="H26" s="342">
        <v>192</v>
      </c>
    </row>
    <row r="27" spans="1:8">
      <c r="A27" s="336"/>
      <c r="B27" s="335">
        <v>2012</v>
      </c>
      <c r="C27" s="335" t="s">
        <v>105</v>
      </c>
      <c r="D27" s="335" t="s">
        <v>105</v>
      </c>
      <c r="E27" s="335" t="s">
        <v>105</v>
      </c>
      <c r="F27" s="335" t="s">
        <v>105</v>
      </c>
      <c r="G27" s="335">
        <v>170</v>
      </c>
      <c r="H27" s="342">
        <v>170</v>
      </c>
    </row>
    <row r="28" spans="1:8">
      <c r="A28" s="336"/>
      <c r="B28" s="335">
        <v>2013</v>
      </c>
      <c r="C28" s="335" t="s">
        <v>105</v>
      </c>
      <c r="D28" s="335" t="s">
        <v>105</v>
      </c>
      <c r="E28" s="335" t="s">
        <v>105</v>
      </c>
      <c r="F28" s="335" t="s">
        <v>105</v>
      </c>
      <c r="G28" s="335">
        <v>157</v>
      </c>
      <c r="H28" s="342">
        <v>157</v>
      </c>
    </row>
    <row r="29" spans="1:8">
      <c r="A29" s="336"/>
      <c r="B29" s="335">
        <v>2014</v>
      </c>
      <c r="C29" s="335" t="s">
        <v>105</v>
      </c>
      <c r="D29" s="335" t="s">
        <v>105</v>
      </c>
      <c r="E29" s="335" t="s">
        <v>105</v>
      </c>
      <c r="F29" s="335" t="s">
        <v>105</v>
      </c>
      <c r="G29" s="335">
        <v>123</v>
      </c>
      <c r="H29" s="342">
        <v>123</v>
      </c>
    </row>
    <row r="30" spans="1:8">
      <c r="A30" s="341"/>
      <c r="B30" s="338" t="s">
        <v>135</v>
      </c>
      <c r="C30" s="338" t="s">
        <v>105</v>
      </c>
      <c r="D30" s="338" t="s">
        <v>105</v>
      </c>
      <c r="E30" s="338" t="s">
        <v>105</v>
      </c>
      <c r="F30" s="338" t="s">
        <v>105</v>
      </c>
      <c r="G30" s="338">
        <v>168</v>
      </c>
      <c r="H30" s="340">
        <v>168</v>
      </c>
    </row>
    <row r="31" spans="1:8">
      <c r="A31" s="339" t="s">
        <v>136</v>
      </c>
      <c r="B31" s="338" t="s">
        <v>14</v>
      </c>
      <c r="C31" s="338">
        <v>6</v>
      </c>
      <c r="D31" s="338">
        <v>0</v>
      </c>
      <c r="E31" s="338">
        <v>8</v>
      </c>
      <c r="F31" s="338">
        <v>39</v>
      </c>
      <c r="G31" s="338">
        <v>256</v>
      </c>
      <c r="H31" s="340">
        <v>309</v>
      </c>
    </row>
    <row r="32" spans="1:8">
      <c r="A32" s="336"/>
      <c r="B32" s="335">
        <v>2010</v>
      </c>
      <c r="C32" s="335">
        <v>7</v>
      </c>
      <c r="D32" s="335" t="s">
        <v>105</v>
      </c>
      <c r="E32" s="335">
        <v>4</v>
      </c>
      <c r="F32" s="335">
        <v>42</v>
      </c>
      <c r="G32" s="335">
        <v>165</v>
      </c>
      <c r="H32" s="342">
        <v>218</v>
      </c>
    </row>
    <row r="33" spans="1:8">
      <c r="A33" s="336"/>
      <c r="B33" s="335">
        <v>2011</v>
      </c>
      <c r="C33" s="335">
        <v>2</v>
      </c>
      <c r="D33" s="335" t="s">
        <v>105</v>
      </c>
      <c r="E33" s="335">
        <v>5</v>
      </c>
      <c r="F33" s="335">
        <v>36</v>
      </c>
      <c r="G33" s="335">
        <v>180</v>
      </c>
      <c r="H33" s="342">
        <v>223</v>
      </c>
    </row>
    <row r="34" spans="1:8">
      <c r="A34" s="336"/>
      <c r="B34" s="335">
        <v>2012</v>
      </c>
      <c r="C34" s="335">
        <v>4</v>
      </c>
      <c r="D34" s="335" t="s">
        <v>105</v>
      </c>
      <c r="E34" s="335">
        <v>3</v>
      </c>
      <c r="F34" s="335">
        <v>36</v>
      </c>
      <c r="G34" s="335">
        <v>182</v>
      </c>
      <c r="H34" s="342">
        <v>225</v>
      </c>
    </row>
    <row r="35" spans="1:8">
      <c r="A35" s="336"/>
      <c r="B35" s="335">
        <v>2013</v>
      </c>
      <c r="C35" s="335">
        <v>7</v>
      </c>
      <c r="D35" s="335">
        <v>1</v>
      </c>
      <c r="E35" s="335">
        <v>5</v>
      </c>
      <c r="F35" s="335">
        <v>30</v>
      </c>
      <c r="G35" s="335">
        <v>163</v>
      </c>
      <c r="H35" s="342">
        <v>206</v>
      </c>
    </row>
    <row r="36" spans="1:8">
      <c r="A36" s="336"/>
      <c r="B36" s="335">
        <v>2014</v>
      </c>
      <c r="C36" s="335">
        <v>2</v>
      </c>
      <c r="D36" s="335" t="s">
        <v>105</v>
      </c>
      <c r="E36" s="335">
        <v>6</v>
      </c>
      <c r="F36" s="335">
        <v>35</v>
      </c>
      <c r="G36" s="335">
        <v>175</v>
      </c>
      <c r="H36" s="342">
        <v>218</v>
      </c>
    </row>
    <row r="37" spans="1:8">
      <c r="A37" s="341"/>
      <c r="B37" s="338" t="s">
        <v>135</v>
      </c>
      <c r="C37" s="338">
        <v>4</v>
      </c>
      <c r="D37" s="338">
        <v>0</v>
      </c>
      <c r="E37" s="338">
        <v>5</v>
      </c>
      <c r="F37" s="338">
        <v>36</v>
      </c>
      <c r="G37" s="338">
        <v>173</v>
      </c>
      <c r="H37" s="340">
        <v>218</v>
      </c>
    </row>
    <row r="38" spans="1:8">
      <c r="A38" s="339" t="s">
        <v>94</v>
      </c>
      <c r="B38" s="338" t="s">
        <v>14</v>
      </c>
      <c r="C38" s="338">
        <v>176</v>
      </c>
      <c r="D38" s="338">
        <v>11</v>
      </c>
      <c r="E38" s="338">
        <v>190</v>
      </c>
      <c r="F38" s="338">
        <v>782</v>
      </c>
      <c r="G38" s="338">
        <v>584</v>
      </c>
      <c r="H38" s="337">
        <v>1743</v>
      </c>
    </row>
    <row r="39" spans="1:8">
      <c r="A39" s="336"/>
      <c r="B39" s="335">
        <v>2010</v>
      </c>
      <c r="C39" s="335">
        <v>134</v>
      </c>
      <c r="D39" s="335">
        <v>13</v>
      </c>
      <c r="E39" s="335">
        <v>133</v>
      </c>
      <c r="F39" s="335">
        <v>558</v>
      </c>
      <c r="G39" s="335">
        <v>429</v>
      </c>
      <c r="H39" s="334">
        <v>1267</v>
      </c>
    </row>
    <row r="40" spans="1:8">
      <c r="A40" s="336"/>
      <c r="B40" s="335">
        <v>2011</v>
      </c>
      <c r="C40" s="335">
        <v>146</v>
      </c>
      <c r="D40" s="335">
        <v>14</v>
      </c>
      <c r="E40" s="335">
        <v>157</v>
      </c>
      <c r="F40" s="335">
        <v>584</v>
      </c>
      <c r="G40" s="335">
        <v>438</v>
      </c>
      <c r="H40" s="334">
        <v>1339</v>
      </c>
    </row>
    <row r="41" spans="1:8">
      <c r="A41" s="336"/>
      <c r="B41" s="335">
        <v>2012</v>
      </c>
      <c r="C41" s="335">
        <v>186</v>
      </c>
      <c r="D41" s="335">
        <v>12</v>
      </c>
      <c r="E41" s="335">
        <v>159</v>
      </c>
      <c r="F41" s="335">
        <v>610</v>
      </c>
      <c r="G41" s="335">
        <v>416</v>
      </c>
      <c r="H41" s="334">
        <v>1383</v>
      </c>
    </row>
    <row r="42" spans="1:8">
      <c r="A42" s="336"/>
      <c r="B42" s="335">
        <v>2013</v>
      </c>
      <c r="C42" s="335">
        <v>157</v>
      </c>
      <c r="D42" s="335">
        <v>8</v>
      </c>
      <c r="E42" s="335">
        <v>137</v>
      </c>
      <c r="F42" s="335">
        <v>505</v>
      </c>
      <c r="G42" s="335">
        <v>381</v>
      </c>
      <c r="H42" s="334">
        <v>1188</v>
      </c>
    </row>
    <row r="43" spans="1:8">
      <c r="A43" s="336"/>
      <c r="B43" s="335">
        <v>2014</v>
      </c>
      <c r="C43" s="335">
        <v>128</v>
      </c>
      <c r="D43" s="335">
        <v>24</v>
      </c>
      <c r="E43" s="335">
        <v>124</v>
      </c>
      <c r="F43" s="335">
        <v>511</v>
      </c>
      <c r="G43" s="335">
        <v>361</v>
      </c>
      <c r="H43" s="334">
        <v>1148</v>
      </c>
    </row>
    <row r="44" spans="1:8" ht="13.5" thickBot="1">
      <c r="A44" s="333"/>
      <c r="B44" s="332" t="s">
        <v>135</v>
      </c>
      <c r="C44" s="332">
        <v>150</v>
      </c>
      <c r="D44" s="332">
        <v>14</v>
      </c>
      <c r="E44" s="332">
        <v>142</v>
      </c>
      <c r="F44" s="332">
        <v>554</v>
      </c>
      <c r="G44" s="332">
        <v>405</v>
      </c>
      <c r="H44" s="331">
        <v>1265</v>
      </c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/>
  <cols>
    <col min="1" max="1" width="11.42578125" style="1" customWidth="1"/>
    <col min="2" max="2" width="13.140625" style="1" customWidth="1"/>
    <col min="3" max="5" width="14.85546875" style="1" customWidth="1"/>
    <col min="6" max="6" width="17.85546875" style="1" customWidth="1"/>
    <col min="7" max="8" width="11.42578125" style="1" customWidth="1"/>
    <col min="9" max="9" width="11" style="1" customWidth="1"/>
    <col min="10" max="16384" width="11.42578125" style="1"/>
  </cols>
  <sheetData>
    <row r="1" spans="1:95" ht="15.75">
      <c r="A1" s="10" t="s">
        <v>50</v>
      </c>
      <c r="D1" s="1" t="s">
        <v>38</v>
      </c>
      <c r="F1" s="10" t="s">
        <v>44</v>
      </c>
      <c r="G1" s="51"/>
      <c r="H1" s="51"/>
      <c r="I1" s="51"/>
      <c r="J1" s="51"/>
      <c r="K1" s="10"/>
      <c r="L1" s="10"/>
      <c r="M1" s="10"/>
      <c r="N1" s="10"/>
      <c r="O1" s="54" t="s">
        <v>43</v>
      </c>
    </row>
    <row r="2" spans="1:95" ht="15.75">
      <c r="A2" s="10" t="s">
        <v>49</v>
      </c>
      <c r="F2" s="10"/>
      <c r="G2" s="51"/>
      <c r="H2" s="10"/>
      <c r="I2" s="10"/>
      <c r="J2" s="10"/>
      <c r="K2" s="10"/>
      <c r="L2" s="10"/>
      <c r="M2" s="10"/>
      <c r="N2" s="10"/>
      <c r="O2" s="10"/>
    </row>
    <row r="3" spans="1:95" ht="15.75">
      <c r="B3" s="52" t="s">
        <v>48</v>
      </c>
      <c r="C3" s="52" t="s">
        <v>47</v>
      </c>
      <c r="D3" s="47"/>
      <c r="E3" s="47"/>
      <c r="F3" s="10" t="s">
        <v>46</v>
      </c>
      <c r="G3" s="51"/>
      <c r="H3" s="10"/>
      <c r="I3" s="10"/>
      <c r="J3" s="10"/>
      <c r="K3" s="10"/>
      <c r="L3" s="10"/>
      <c r="M3" s="10"/>
      <c r="N3" s="10"/>
      <c r="O3" s="10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</row>
    <row r="4" spans="1:95" ht="15.75">
      <c r="A4" s="53"/>
      <c r="F4" s="10" t="s">
        <v>45</v>
      </c>
      <c r="G4" s="10"/>
      <c r="H4" s="10"/>
      <c r="I4" s="10"/>
      <c r="J4" s="10"/>
      <c r="K4" s="10"/>
      <c r="L4" s="10"/>
      <c r="M4" s="10"/>
      <c r="N4" s="10"/>
      <c r="O4" s="10"/>
    </row>
    <row r="5" spans="1:95" ht="15.75">
      <c r="A5" s="50">
        <v>0</v>
      </c>
      <c r="B5" s="1">
        <v>0.2767</v>
      </c>
      <c r="C5" s="1">
        <v>0.14610000000000001</v>
      </c>
      <c r="D5" s="10"/>
      <c r="E5" s="10"/>
    </row>
    <row r="6" spans="1:95" ht="15.75">
      <c r="A6" s="50">
        <v>1</v>
      </c>
      <c r="B6" s="1">
        <v>0.34089999999999998</v>
      </c>
      <c r="C6" s="1">
        <v>0.498</v>
      </c>
      <c r="D6" s="52"/>
      <c r="E6" s="52"/>
    </row>
    <row r="7" spans="1:95" ht="15.75">
      <c r="A7" s="50">
        <v>2</v>
      </c>
      <c r="B7" s="1">
        <v>0.72309999999999997</v>
      </c>
      <c r="C7" s="1">
        <v>0.48599999999999999</v>
      </c>
      <c r="D7" s="51"/>
      <c r="E7" s="51"/>
    </row>
    <row r="8" spans="1:95">
      <c r="A8" s="50">
        <v>3</v>
      </c>
      <c r="B8" s="1">
        <v>0.83379999999999999</v>
      </c>
      <c r="C8" s="1">
        <v>0.80469999999999997</v>
      </c>
    </row>
    <row r="9" spans="1:95">
      <c r="A9" s="50">
        <v>4</v>
      </c>
      <c r="B9" s="1">
        <v>0.77559999999999996</v>
      </c>
      <c r="C9" s="1">
        <v>0.59460000000000002</v>
      </c>
    </row>
    <row r="10" spans="1:95">
      <c r="A10" s="50">
        <v>5</v>
      </c>
      <c r="B10" s="1">
        <v>0.88959999999999995</v>
      </c>
      <c r="C10" s="1">
        <v>0.74770000000000003</v>
      </c>
    </row>
    <row r="11" spans="1:95">
      <c r="A11" s="50">
        <v>6</v>
      </c>
      <c r="B11" s="1">
        <v>0.9546</v>
      </c>
      <c r="C11" s="1">
        <v>1.0589</v>
      </c>
    </row>
    <row r="12" spans="1:95">
      <c r="A12" s="50">
        <v>7</v>
      </c>
      <c r="B12" s="1">
        <v>1.3328</v>
      </c>
      <c r="C12" s="1">
        <v>1.3573999999999999</v>
      </c>
    </row>
    <row r="13" spans="1:95">
      <c r="A13" s="50">
        <v>8</v>
      </c>
      <c r="B13" s="1">
        <v>1.6777</v>
      </c>
      <c r="C13" s="1">
        <v>1.1253</v>
      </c>
    </row>
    <row r="14" spans="1:95">
      <c r="A14" s="50">
        <v>9</v>
      </c>
      <c r="B14" s="1">
        <v>1.3969</v>
      </c>
      <c r="C14" s="1">
        <v>1.1805000000000001</v>
      </c>
    </row>
    <row r="15" spans="1:95">
      <c r="A15" s="50">
        <v>10</v>
      </c>
      <c r="B15" s="1">
        <v>1.7031000000000001</v>
      </c>
      <c r="C15" s="1">
        <v>1.0945</v>
      </c>
    </row>
    <row r="16" spans="1:95">
      <c r="A16" s="50">
        <v>11</v>
      </c>
      <c r="B16" s="1">
        <v>1.2948999999999999</v>
      </c>
      <c r="C16" s="1">
        <v>1.5761000000000001</v>
      </c>
    </row>
    <row r="17" spans="1:17">
      <c r="A17" s="50">
        <v>12</v>
      </c>
      <c r="B17" s="1">
        <v>2.2686000000000002</v>
      </c>
      <c r="C17" s="1">
        <v>1.5840000000000001</v>
      </c>
      <c r="Q17" s="1">
        <v>0</v>
      </c>
    </row>
    <row r="18" spans="1:17">
      <c r="A18" s="50">
        <v>13</v>
      </c>
      <c r="B18" s="1">
        <v>2.2557</v>
      </c>
      <c r="C18" s="1">
        <v>1.6258999999999999</v>
      </c>
    </row>
    <row r="19" spans="1:17">
      <c r="A19" s="50">
        <v>14</v>
      </c>
      <c r="B19" s="1">
        <v>1.6192</v>
      </c>
      <c r="C19" s="1">
        <v>1.4625999999999999</v>
      </c>
    </row>
    <row r="20" spans="1:17">
      <c r="A20" s="50">
        <v>15</v>
      </c>
      <c r="B20" s="1">
        <v>1.6966000000000001</v>
      </c>
      <c r="C20" s="1">
        <v>1.121</v>
      </c>
    </row>
    <row r="21" spans="1:17">
      <c r="A21" s="50">
        <v>16</v>
      </c>
      <c r="B21" s="1">
        <v>2.5769000000000002</v>
      </c>
      <c r="C21" s="1">
        <v>1.9544999999999999</v>
      </c>
    </row>
    <row r="22" spans="1:17">
      <c r="A22" s="50">
        <v>17</v>
      </c>
      <c r="B22" s="1">
        <v>4.6497000000000002</v>
      </c>
      <c r="C22" s="1">
        <v>3.3056999999999999</v>
      </c>
    </row>
    <row r="23" spans="1:17">
      <c r="A23" s="50">
        <v>18</v>
      </c>
      <c r="B23" s="1">
        <v>6.1634000000000002</v>
      </c>
      <c r="C23" s="1">
        <v>4.5853999999999999</v>
      </c>
    </row>
    <row r="24" spans="1:17">
      <c r="A24" s="50">
        <v>19</v>
      </c>
      <c r="B24" s="1">
        <v>5.7508999999999997</v>
      </c>
      <c r="C24" s="1">
        <v>3.6326999999999998</v>
      </c>
    </row>
    <row r="25" spans="1:17">
      <c r="A25" s="50">
        <v>20</v>
      </c>
      <c r="B25" s="1">
        <v>4.6820000000000004</v>
      </c>
      <c r="C25" s="1">
        <v>3.6743999999999999</v>
      </c>
    </row>
    <row r="26" spans="1:17">
      <c r="A26" s="50">
        <v>21</v>
      </c>
      <c r="B26" s="1">
        <v>4.6231</v>
      </c>
      <c r="C26" s="1">
        <v>3.4712000000000001</v>
      </c>
    </row>
    <row r="27" spans="1:17">
      <c r="A27" s="50">
        <v>22</v>
      </c>
      <c r="B27" s="1">
        <v>3.9699</v>
      </c>
      <c r="C27" s="1">
        <v>2.8298999999999999</v>
      </c>
    </row>
    <row r="28" spans="1:17">
      <c r="A28" s="50">
        <v>23</v>
      </c>
      <c r="B28" s="1">
        <v>3.7448000000000001</v>
      </c>
      <c r="C28" s="1">
        <v>2.0722</v>
      </c>
    </row>
    <row r="29" spans="1:17">
      <c r="A29" s="50">
        <v>24</v>
      </c>
      <c r="B29" s="1">
        <v>3.5972</v>
      </c>
      <c r="C29" s="1">
        <v>2.6741999999999999</v>
      </c>
    </row>
    <row r="30" spans="1:17">
      <c r="A30" s="50">
        <v>25</v>
      </c>
      <c r="B30" s="1">
        <v>4.2843</v>
      </c>
      <c r="C30" s="1">
        <v>2.6669999999999998</v>
      </c>
    </row>
    <row r="31" spans="1:17">
      <c r="A31" s="50">
        <v>26</v>
      </c>
      <c r="B31" s="1">
        <v>3.5583</v>
      </c>
      <c r="C31" s="1">
        <v>2.1829000000000001</v>
      </c>
    </row>
    <row r="32" spans="1:17">
      <c r="A32" s="50">
        <v>27</v>
      </c>
      <c r="B32" s="1">
        <v>3.9544000000000001</v>
      </c>
      <c r="C32" s="1">
        <v>2.3376999999999999</v>
      </c>
    </row>
    <row r="33" spans="1:3">
      <c r="A33" s="50">
        <v>28</v>
      </c>
      <c r="B33" s="1">
        <v>3.1827999999999999</v>
      </c>
      <c r="C33" s="1">
        <v>2.6255999999999999</v>
      </c>
    </row>
    <row r="34" spans="1:3">
      <c r="A34" s="50">
        <v>29</v>
      </c>
      <c r="B34" s="1">
        <v>2.7715000000000001</v>
      </c>
      <c r="C34" s="1">
        <v>2.0737999999999999</v>
      </c>
    </row>
    <row r="35" spans="1:3">
      <c r="A35" s="50">
        <v>30</v>
      </c>
      <c r="B35" s="1">
        <v>3.6499000000000001</v>
      </c>
      <c r="C35" s="1">
        <v>3.1516000000000002</v>
      </c>
    </row>
    <row r="36" spans="1:3">
      <c r="A36" s="50">
        <v>31</v>
      </c>
      <c r="B36" s="1">
        <v>2.9474</v>
      </c>
      <c r="C36" s="1">
        <v>2.3578000000000001</v>
      </c>
    </row>
    <row r="37" spans="1:3">
      <c r="A37" s="50">
        <v>32</v>
      </c>
      <c r="B37" s="1">
        <v>2.8994</v>
      </c>
      <c r="C37" s="1">
        <v>2.1150000000000002</v>
      </c>
    </row>
    <row r="38" spans="1:3">
      <c r="A38" s="50">
        <v>33</v>
      </c>
      <c r="B38" s="1">
        <v>3.5057</v>
      </c>
      <c r="C38" s="1">
        <v>2.5188000000000001</v>
      </c>
    </row>
    <row r="39" spans="1:3">
      <c r="A39" s="50">
        <v>34</v>
      </c>
      <c r="B39" s="1">
        <v>3.2132000000000001</v>
      </c>
      <c r="C39" s="1">
        <v>2.3085</v>
      </c>
    </row>
    <row r="40" spans="1:3">
      <c r="A40" s="50">
        <v>35</v>
      </c>
      <c r="B40" s="1">
        <v>3.1175999999999999</v>
      </c>
      <c r="C40" s="1">
        <v>2.1735000000000002</v>
      </c>
    </row>
    <row r="41" spans="1:3">
      <c r="A41" s="50">
        <v>36</v>
      </c>
      <c r="B41" s="1">
        <v>2.9489000000000001</v>
      </c>
      <c r="C41" s="1">
        <v>2.1059000000000001</v>
      </c>
    </row>
    <row r="42" spans="1:3">
      <c r="A42" s="50">
        <v>37</v>
      </c>
      <c r="B42" s="1">
        <v>3.2602000000000002</v>
      </c>
      <c r="C42" s="1">
        <v>2.1787000000000001</v>
      </c>
    </row>
    <row r="43" spans="1:3">
      <c r="A43" s="50">
        <v>38</v>
      </c>
      <c r="B43" s="1">
        <v>3.4137</v>
      </c>
      <c r="C43" s="1">
        <v>1.6356999999999999</v>
      </c>
    </row>
    <row r="44" spans="1:3">
      <c r="A44" s="50">
        <v>39</v>
      </c>
      <c r="B44" s="1">
        <v>2.9647999999999999</v>
      </c>
      <c r="C44" s="1">
        <v>2.3016000000000001</v>
      </c>
    </row>
    <row r="45" spans="1:3">
      <c r="A45" s="50">
        <v>40</v>
      </c>
      <c r="B45" s="1">
        <v>3.2038000000000002</v>
      </c>
      <c r="C45" s="1">
        <v>1.8988</v>
      </c>
    </row>
    <row r="46" spans="1:3">
      <c r="A46" s="50">
        <v>41</v>
      </c>
      <c r="B46" s="1">
        <v>2.6202000000000001</v>
      </c>
      <c r="C46" s="1">
        <v>2.0350000000000001</v>
      </c>
    </row>
    <row r="47" spans="1:3">
      <c r="A47" s="50">
        <v>42</v>
      </c>
      <c r="B47" s="1">
        <v>3.1071</v>
      </c>
      <c r="C47" s="1">
        <v>1.5233000000000001</v>
      </c>
    </row>
    <row r="48" spans="1:3">
      <c r="A48" s="50">
        <v>43</v>
      </c>
      <c r="B48" s="1">
        <v>3.0383</v>
      </c>
      <c r="C48" s="1">
        <v>1.8099000000000001</v>
      </c>
    </row>
    <row r="49" spans="1:3">
      <c r="A49" s="50">
        <v>44</v>
      </c>
      <c r="B49" s="1">
        <v>2.9794</v>
      </c>
      <c r="C49" s="1">
        <v>1.9380999999999999</v>
      </c>
    </row>
    <row r="50" spans="1:3">
      <c r="A50" s="50">
        <v>45</v>
      </c>
      <c r="B50" s="1">
        <v>3.3159999999999998</v>
      </c>
      <c r="C50" s="1">
        <v>1.6458999999999999</v>
      </c>
    </row>
    <row r="51" spans="1:3">
      <c r="A51" s="50">
        <v>46</v>
      </c>
      <c r="B51" s="1">
        <v>2.8658999999999999</v>
      </c>
      <c r="C51" s="1">
        <v>1.9497</v>
      </c>
    </row>
    <row r="52" spans="1:3">
      <c r="A52" s="50">
        <v>47</v>
      </c>
      <c r="B52" s="1">
        <v>2.9868999999999999</v>
      </c>
      <c r="C52" s="1">
        <v>1.9813000000000001</v>
      </c>
    </row>
    <row r="53" spans="1:3">
      <c r="A53" s="50">
        <v>48</v>
      </c>
      <c r="B53" s="1">
        <v>3.0013000000000001</v>
      </c>
      <c r="C53" s="1">
        <v>2.0522</v>
      </c>
    </row>
    <row r="54" spans="1:3">
      <c r="A54" s="50">
        <v>49</v>
      </c>
      <c r="B54" s="1">
        <v>2.9075000000000002</v>
      </c>
      <c r="C54" s="1">
        <v>1.8018000000000001</v>
      </c>
    </row>
    <row r="55" spans="1:3">
      <c r="A55" s="50">
        <v>50</v>
      </c>
      <c r="B55" s="1">
        <v>2.6427</v>
      </c>
      <c r="C55" s="1">
        <v>1.6444000000000001</v>
      </c>
    </row>
    <row r="56" spans="1:3">
      <c r="A56" s="50">
        <v>51</v>
      </c>
      <c r="B56" s="1">
        <v>2.3574000000000002</v>
      </c>
      <c r="C56" s="1">
        <v>1.7765</v>
      </c>
    </row>
    <row r="57" spans="1:3">
      <c r="A57" s="50">
        <v>52</v>
      </c>
      <c r="B57" s="1">
        <v>2.5158</v>
      </c>
      <c r="C57" s="1">
        <v>1.7137</v>
      </c>
    </row>
    <row r="58" spans="1:3">
      <c r="A58" s="50">
        <v>53</v>
      </c>
      <c r="B58" s="1">
        <v>2.5626000000000002</v>
      </c>
      <c r="C58" s="1">
        <v>1.8230999999999999</v>
      </c>
    </row>
    <row r="59" spans="1:3">
      <c r="A59" s="50">
        <v>54</v>
      </c>
      <c r="B59" s="1">
        <v>2.7160000000000002</v>
      </c>
      <c r="C59" s="1">
        <v>1.6354</v>
      </c>
    </row>
    <row r="60" spans="1:3">
      <c r="A60" s="50">
        <v>55</v>
      </c>
      <c r="B60" s="1">
        <v>1.9676</v>
      </c>
      <c r="C60" s="1">
        <v>1.7081</v>
      </c>
    </row>
    <row r="61" spans="1:3">
      <c r="A61" s="50">
        <v>56</v>
      </c>
      <c r="B61" s="1">
        <v>2.2784</v>
      </c>
      <c r="C61" s="1">
        <v>1.4938</v>
      </c>
    </row>
    <row r="62" spans="1:3">
      <c r="A62" s="50">
        <v>57</v>
      </c>
      <c r="B62" s="1">
        <v>1.6620999999999999</v>
      </c>
      <c r="C62" s="1">
        <v>1.7609999999999999</v>
      </c>
    </row>
    <row r="63" spans="1:3">
      <c r="A63" s="50">
        <v>58</v>
      </c>
      <c r="B63" s="1">
        <v>1.7776000000000001</v>
      </c>
      <c r="C63" s="1">
        <v>1.5894999999999999</v>
      </c>
    </row>
    <row r="64" spans="1:3">
      <c r="A64" s="50">
        <v>59</v>
      </c>
      <c r="B64" s="1">
        <v>1.8016000000000001</v>
      </c>
      <c r="C64" s="1">
        <v>1.4152</v>
      </c>
    </row>
    <row r="65" spans="1:8">
      <c r="A65" s="50">
        <v>60</v>
      </c>
      <c r="B65" s="1">
        <v>1.5989</v>
      </c>
      <c r="C65" s="1">
        <v>1.7108000000000001</v>
      </c>
    </row>
    <row r="66" spans="1:8">
      <c r="A66" s="50">
        <v>61</v>
      </c>
      <c r="B66" s="1">
        <v>1.4406000000000001</v>
      </c>
      <c r="C66" s="1">
        <v>1.0059</v>
      </c>
    </row>
    <row r="67" spans="1:8">
      <c r="A67" s="50">
        <v>62</v>
      </c>
      <c r="B67" s="1">
        <v>1.8934</v>
      </c>
      <c r="C67" s="1">
        <v>1.0748</v>
      </c>
    </row>
    <row r="68" spans="1:8">
      <c r="A68" s="50">
        <v>63</v>
      </c>
      <c r="B68" s="1">
        <v>1.4525999999999999</v>
      </c>
      <c r="C68" s="1">
        <v>0.96779999999999999</v>
      </c>
      <c r="G68" s="29"/>
      <c r="H68" s="29"/>
    </row>
    <row r="69" spans="1:8">
      <c r="A69" s="50">
        <v>64</v>
      </c>
      <c r="B69" s="1">
        <v>1.6993</v>
      </c>
      <c r="C69" s="1">
        <v>1.5681</v>
      </c>
      <c r="G69" s="29"/>
      <c r="H69" s="29"/>
    </row>
    <row r="70" spans="1:8">
      <c r="A70" s="50">
        <v>65</v>
      </c>
      <c r="B70" s="1">
        <v>1.4748000000000001</v>
      </c>
      <c r="C70" s="1">
        <v>1.4312</v>
      </c>
      <c r="G70" s="29"/>
      <c r="H70" s="29"/>
    </row>
    <row r="71" spans="1:8">
      <c r="A71" s="50">
        <v>66</v>
      </c>
      <c r="B71" s="1">
        <v>1.1879999999999999</v>
      </c>
      <c r="C71" s="1">
        <v>1.0624</v>
      </c>
      <c r="G71" s="29"/>
      <c r="H71" s="29"/>
    </row>
    <row r="72" spans="1:8">
      <c r="A72" s="50">
        <v>67</v>
      </c>
      <c r="B72" s="1">
        <v>1.4537</v>
      </c>
      <c r="C72" s="1">
        <v>0.84250000000000003</v>
      </c>
      <c r="G72" s="29"/>
      <c r="H72" s="29"/>
    </row>
    <row r="73" spans="1:8">
      <c r="A73" s="50">
        <v>68</v>
      </c>
      <c r="B73" s="1">
        <v>1.3452999999999999</v>
      </c>
      <c r="C73" s="1">
        <v>1.2594000000000001</v>
      </c>
      <c r="G73" s="29"/>
      <c r="H73" s="29"/>
    </row>
    <row r="74" spans="1:8">
      <c r="A74" s="50">
        <v>69</v>
      </c>
      <c r="B74" s="1">
        <v>1.3331</v>
      </c>
      <c r="C74" s="1">
        <v>1.3524</v>
      </c>
      <c r="G74" s="29"/>
      <c r="H74" s="29"/>
    </row>
    <row r="75" spans="1:8">
      <c r="A75" s="49">
        <v>70</v>
      </c>
      <c r="B75" s="1">
        <v>1.45</v>
      </c>
      <c r="C75" s="1">
        <v>1.2436</v>
      </c>
      <c r="G75" s="29"/>
      <c r="H75" s="29"/>
    </row>
    <row r="76" spans="1:8">
      <c r="G76" s="29"/>
      <c r="H76" s="29"/>
    </row>
    <row r="77" spans="1:8">
      <c r="G77" s="29"/>
      <c r="H77" s="29"/>
    </row>
    <row r="78" spans="1:8">
      <c r="D78" s="48"/>
      <c r="E78" s="48"/>
      <c r="G78" s="29"/>
      <c r="H78" s="29"/>
    </row>
    <row r="81" spans="1:5">
      <c r="A81" s="46"/>
      <c r="B81" s="45"/>
      <c r="C81" s="45"/>
      <c r="D81" s="47"/>
      <c r="E81" s="47"/>
    </row>
    <row r="82" spans="1:5">
      <c r="A82" s="46"/>
      <c r="B82" s="45"/>
      <c r="C82" s="45"/>
    </row>
    <row r="83" spans="1:5">
      <c r="A83" s="46"/>
      <c r="B83" s="45"/>
      <c r="C83" s="45"/>
    </row>
    <row r="84" spans="1:5">
      <c r="A84" s="46"/>
      <c r="B84" s="45"/>
      <c r="C84" s="45"/>
    </row>
    <row r="85" spans="1:5">
      <c r="A85" s="46"/>
      <c r="B85" s="45"/>
      <c r="C85" s="45"/>
    </row>
    <row r="86" spans="1:5">
      <c r="A86" s="46"/>
      <c r="B86" s="45"/>
      <c r="C86" s="45"/>
    </row>
    <row r="87" spans="1:5">
      <c r="A87" s="46"/>
      <c r="B87" s="45"/>
      <c r="C87" s="45"/>
    </row>
    <row r="88" spans="1:5">
      <c r="A88" s="46"/>
      <c r="B88" s="45"/>
      <c r="C88" s="45"/>
    </row>
    <row r="89" spans="1:5">
      <c r="A89" s="46"/>
      <c r="B89" s="45"/>
      <c r="C89" s="45"/>
    </row>
    <row r="90" spans="1:5">
      <c r="A90" s="46"/>
      <c r="B90" s="45"/>
      <c r="C90" s="45"/>
    </row>
    <row r="91" spans="1:5">
      <c r="A91" s="46"/>
      <c r="B91" s="45"/>
      <c r="C91" s="45"/>
    </row>
    <row r="92" spans="1:5">
      <c r="A92" s="46"/>
      <c r="B92" s="45"/>
      <c r="C92" s="45"/>
    </row>
    <row r="93" spans="1:5">
      <c r="A93" s="46"/>
      <c r="B93" s="45"/>
      <c r="C93" s="45"/>
    </row>
    <row r="94" spans="1:5">
      <c r="A94" s="46"/>
      <c r="B94" s="45"/>
      <c r="C94" s="45"/>
    </row>
    <row r="95" spans="1:5">
      <c r="A95" s="46"/>
      <c r="B95" s="45"/>
      <c r="C95" s="45"/>
    </row>
    <row r="96" spans="1:5">
      <c r="A96" s="46"/>
      <c r="B96" s="45"/>
      <c r="C96" s="45"/>
    </row>
    <row r="97" spans="1:3">
      <c r="A97" s="46"/>
      <c r="B97" s="45"/>
      <c r="C97" s="45"/>
    </row>
    <row r="98" spans="1:3">
      <c r="A98" s="46"/>
      <c r="B98" s="45"/>
      <c r="C98" s="45"/>
    </row>
    <row r="99" spans="1:3">
      <c r="A99" s="46"/>
      <c r="B99" s="45"/>
      <c r="C99" s="45"/>
    </row>
    <row r="100" spans="1:3">
      <c r="A100" s="46"/>
      <c r="B100" s="45"/>
      <c r="C100" s="45"/>
    </row>
    <row r="101" spans="1:3">
      <c r="A101" s="46"/>
      <c r="B101" s="45"/>
      <c r="C101" s="45"/>
    </row>
    <row r="102" spans="1:3">
      <c r="A102" s="46"/>
      <c r="B102" s="45"/>
      <c r="C102" s="45"/>
    </row>
    <row r="103" spans="1:3">
      <c r="A103" s="46"/>
      <c r="B103" s="45"/>
      <c r="C103" s="45"/>
    </row>
    <row r="104" spans="1:3">
      <c r="A104" s="46"/>
      <c r="B104" s="45"/>
      <c r="C104" s="45"/>
    </row>
    <row r="105" spans="1:3">
      <c r="A105" s="46"/>
      <c r="B105" s="45"/>
      <c r="C105" s="45"/>
    </row>
    <row r="106" spans="1:3">
      <c r="A106" s="46"/>
      <c r="B106" s="45"/>
      <c r="C106" s="45"/>
    </row>
    <row r="107" spans="1:3">
      <c r="A107" s="46"/>
      <c r="B107" s="45"/>
      <c r="C107" s="45"/>
    </row>
    <row r="108" spans="1:3">
      <c r="A108" s="46"/>
      <c r="B108" s="45"/>
      <c r="C108" s="45"/>
    </row>
    <row r="109" spans="1:3">
      <c r="A109" s="46"/>
      <c r="B109" s="45"/>
      <c r="C109" s="45"/>
    </row>
    <row r="110" spans="1:3">
      <c r="A110" s="46"/>
      <c r="B110" s="45"/>
      <c r="C110" s="45"/>
    </row>
    <row r="111" spans="1:3">
      <c r="A111" s="46"/>
      <c r="B111" s="45"/>
      <c r="C111" s="45"/>
    </row>
    <row r="112" spans="1:3">
      <c r="A112" s="46"/>
      <c r="B112" s="45"/>
      <c r="C112" s="45"/>
    </row>
    <row r="113" spans="1:3">
      <c r="A113" s="46"/>
      <c r="B113" s="45"/>
      <c r="C113" s="45"/>
    </row>
    <row r="114" spans="1:3">
      <c r="A114" s="46"/>
      <c r="B114" s="45"/>
      <c r="C114" s="45"/>
    </row>
    <row r="115" spans="1:3">
      <c r="A115" s="46"/>
      <c r="B115" s="45"/>
      <c r="C115" s="45"/>
    </row>
    <row r="116" spans="1:3">
      <c r="A116" s="46"/>
      <c r="B116" s="45"/>
      <c r="C116" s="45"/>
    </row>
    <row r="117" spans="1:3">
      <c r="A117" s="46"/>
      <c r="B117" s="45"/>
      <c r="C117" s="45"/>
    </row>
    <row r="118" spans="1:3">
      <c r="A118" s="46"/>
      <c r="B118" s="45"/>
      <c r="C118" s="45"/>
    </row>
    <row r="119" spans="1:3">
      <c r="A119" s="46"/>
      <c r="B119" s="45"/>
      <c r="C119" s="45"/>
    </row>
    <row r="120" spans="1:3">
      <c r="A120" s="46"/>
      <c r="B120" s="45"/>
      <c r="C120" s="45"/>
    </row>
    <row r="121" spans="1:3">
      <c r="A121" s="46"/>
      <c r="B121" s="45"/>
      <c r="C121" s="45"/>
    </row>
    <row r="122" spans="1:3">
      <c r="A122" s="46"/>
      <c r="B122" s="45"/>
      <c r="C122" s="45"/>
    </row>
    <row r="123" spans="1:3">
      <c r="A123" s="46"/>
      <c r="B123" s="45"/>
      <c r="C123" s="45"/>
    </row>
    <row r="124" spans="1:3">
      <c r="A124" s="46"/>
      <c r="B124" s="45"/>
      <c r="C124" s="45"/>
    </row>
    <row r="125" spans="1:3">
      <c r="A125" s="46"/>
      <c r="B125" s="45"/>
      <c r="C125" s="45"/>
    </row>
    <row r="126" spans="1:3">
      <c r="A126" s="46"/>
      <c r="B126" s="45"/>
      <c r="C126" s="45"/>
    </row>
    <row r="127" spans="1:3">
      <c r="A127" s="46"/>
      <c r="B127" s="45"/>
      <c r="C127" s="45"/>
    </row>
    <row r="128" spans="1:3">
      <c r="A128" s="46"/>
      <c r="B128" s="45"/>
      <c r="C128" s="45"/>
    </row>
    <row r="129" spans="1:3">
      <c r="A129" s="46"/>
      <c r="B129" s="45"/>
      <c r="C129" s="45"/>
    </row>
    <row r="130" spans="1:3">
      <c r="A130" s="46"/>
      <c r="B130" s="45"/>
      <c r="C130" s="45"/>
    </row>
    <row r="131" spans="1:3">
      <c r="A131" s="46"/>
      <c r="B131" s="45"/>
      <c r="C131" s="45"/>
    </row>
    <row r="132" spans="1:3">
      <c r="A132" s="46"/>
      <c r="B132" s="45"/>
      <c r="C132" s="45"/>
    </row>
    <row r="133" spans="1:3">
      <c r="A133" s="46"/>
      <c r="B133" s="45"/>
      <c r="C133" s="45"/>
    </row>
    <row r="134" spans="1:3">
      <c r="A134" s="46"/>
      <c r="B134" s="45"/>
      <c r="C134" s="45"/>
    </row>
    <row r="135" spans="1:3">
      <c r="A135" s="46"/>
      <c r="B135" s="45"/>
      <c r="C135" s="45"/>
    </row>
    <row r="136" spans="1:3">
      <c r="A136" s="46"/>
      <c r="B136" s="45"/>
      <c r="C136" s="45"/>
    </row>
    <row r="137" spans="1:3">
      <c r="A137" s="46"/>
      <c r="B137" s="45"/>
      <c r="C137" s="45"/>
    </row>
    <row r="138" spans="1:3">
      <c r="A138" s="46"/>
      <c r="B138" s="45"/>
      <c r="C138" s="45"/>
    </row>
    <row r="139" spans="1:3">
      <c r="A139" s="46"/>
      <c r="B139" s="45"/>
      <c r="C139" s="45"/>
    </row>
    <row r="140" spans="1:3">
      <c r="A140" s="46"/>
      <c r="B140" s="45"/>
      <c r="C140" s="45"/>
    </row>
    <row r="141" spans="1:3">
      <c r="A141" s="46"/>
      <c r="B141" s="45"/>
      <c r="C141" s="45"/>
    </row>
    <row r="142" spans="1:3">
      <c r="A142" s="46"/>
      <c r="B142" s="45"/>
      <c r="C142" s="45"/>
    </row>
    <row r="143" spans="1:3">
      <c r="A143" s="46"/>
      <c r="B143" s="45"/>
      <c r="C143" s="45"/>
    </row>
    <row r="144" spans="1:3">
      <c r="A144" s="46"/>
      <c r="B144" s="45"/>
      <c r="C144" s="45"/>
    </row>
    <row r="145" spans="1:3">
      <c r="A145" s="46"/>
      <c r="B145" s="45"/>
      <c r="C145" s="45"/>
    </row>
    <row r="146" spans="1:3">
      <c r="A146" s="46"/>
      <c r="B146" s="45"/>
      <c r="C146" s="45"/>
    </row>
    <row r="147" spans="1:3">
      <c r="A147" s="46"/>
      <c r="B147" s="45"/>
      <c r="C147" s="45"/>
    </row>
    <row r="148" spans="1:3">
      <c r="A148" s="46"/>
      <c r="B148" s="45"/>
      <c r="C148" s="45"/>
    </row>
    <row r="149" spans="1:3">
      <c r="A149" s="46"/>
      <c r="B149" s="45"/>
      <c r="C149" s="45"/>
    </row>
    <row r="150" spans="1:3">
      <c r="A150" s="46"/>
      <c r="B150" s="45"/>
      <c r="C150" s="45"/>
    </row>
    <row r="151" spans="1:3">
      <c r="A151" s="46"/>
      <c r="B151" s="45"/>
      <c r="C151" s="45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/>
  </sheetViews>
  <sheetFormatPr defaultColWidth="11" defaultRowHeight="15"/>
  <cols>
    <col min="1" max="1" width="23" style="55" customWidth="1"/>
    <col min="2" max="2" width="13.5703125" style="55" customWidth="1"/>
    <col min="3" max="3" width="14.28515625" style="55" customWidth="1"/>
    <col min="4" max="4" width="15.28515625" style="55" customWidth="1"/>
    <col min="5" max="5" width="15" style="55" customWidth="1"/>
    <col min="6" max="6" width="16.7109375" style="55" customWidth="1"/>
    <col min="7" max="7" width="2.28515625" style="55" customWidth="1"/>
    <col min="8" max="9" width="12.5703125" style="55" customWidth="1"/>
    <col min="10" max="10" width="14.140625" style="55" customWidth="1"/>
    <col min="11" max="11" width="12.5703125" style="55" customWidth="1"/>
    <col min="12" max="12" width="18.5703125" style="55" customWidth="1"/>
    <col min="13" max="13" width="11" style="55"/>
    <col min="14" max="14" width="14.42578125" style="55" customWidth="1"/>
    <col min="15" max="15" width="11" style="55"/>
    <col min="16" max="16" width="20.28515625" style="55" customWidth="1"/>
    <col min="17" max="17" width="14.28515625" style="55" customWidth="1"/>
    <col min="18" max="18" width="13.42578125" style="55" customWidth="1"/>
    <col min="19" max="19" width="12.28515625" style="55" customWidth="1"/>
    <col min="20" max="20" width="12.42578125" style="55" customWidth="1"/>
    <col min="21" max="21" width="12.28515625" style="55" customWidth="1"/>
    <col min="22" max="22" width="12.5703125" style="55" customWidth="1"/>
    <col min="23" max="16384" width="11" style="55"/>
  </cols>
  <sheetData>
    <row r="1" spans="1:22" s="60" customFormat="1" ht="18">
      <c r="A1" s="113" t="s">
        <v>83</v>
      </c>
      <c r="B1" s="112"/>
      <c r="C1" s="116"/>
      <c r="D1" s="112"/>
      <c r="E1" s="112"/>
      <c r="F1" s="112"/>
      <c r="G1" s="112"/>
      <c r="H1" s="112"/>
      <c r="I1" s="112"/>
      <c r="J1" s="112"/>
      <c r="K1" s="115" t="s">
        <v>43</v>
      </c>
    </row>
    <row r="2" spans="1:22" s="60" customFormat="1" ht="18">
      <c r="A2" s="112" t="s">
        <v>40</v>
      </c>
      <c r="B2" s="114"/>
      <c r="C2" s="112"/>
      <c r="D2" s="112"/>
      <c r="E2" s="112"/>
      <c r="F2" s="112"/>
      <c r="G2" s="112"/>
      <c r="H2" s="112"/>
      <c r="I2" s="112"/>
      <c r="J2" s="112"/>
      <c r="K2" s="112"/>
    </row>
    <row r="3" spans="1:22" s="60" customFormat="1" ht="16.5" customHeight="1">
      <c r="A3" s="113" t="s">
        <v>82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22" s="60" customFormat="1" ht="16.5" customHeight="1">
      <c r="A4" s="113" t="s">
        <v>81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22" s="60" customFormat="1" ht="18.75" thickBot="1">
      <c r="A5" s="111" t="s">
        <v>80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22" s="57" customFormat="1" ht="22.5" customHeight="1">
      <c r="A6" s="109"/>
      <c r="B6" s="109"/>
      <c r="C6" s="109"/>
      <c r="D6" s="108"/>
      <c r="E6" s="108"/>
      <c r="F6" s="108" t="s">
        <v>79</v>
      </c>
      <c r="G6" s="109"/>
      <c r="H6" s="109"/>
      <c r="I6" s="108"/>
      <c r="J6" s="108"/>
      <c r="K6" s="108" t="s">
        <v>79</v>
      </c>
      <c r="L6" s="103"/>
      <c r="M6" s="103"/>
      <c r="N6" s="103"/>
    </row>
    <row r="7" spans="1:22" s="57" customFormat="1" ht="23.25" customHeight="1" thickBot="1">
      <c r="A7" s="107" t="s">
        <v>78</v>
      </c>
      <c r="B7" s="107" t="s">
        <v>77</v>
      </c>
      <c r="C7" s="105" t="s">
        <v>76</v>
      </c>
      <c r="D7" s="105" t="s">
        <v>75</v>
      </c>
      <c r="E7" s="105" t="s">
        <v>74</v>
      </c>
      <c r="F7" s="105" t="s">
        <v>73</v>
      </c>
      <c r="G7" s="106"/>
      <c r="H7" s="105" t="s">
        <v>76</v>
      </c>
      <c r="I7" s="105" t="s">
        <v>75</v>
      </c>
      <c r="J7" s="105" t="s">
        <v>74</v>
      </c>
      <c r="K7" s="105" t="s">
        <v>73</v>
      </c>
      <c r="L7" s="103"/>
      <c r="M7" s="104"/>
      <c r="N7" s="103"/>
      <c r="P7" s="80"/>
    </row>
    <row r="8" spans="1:22" s="58" customFormat="1" ht="14.25" thickTop="1">
      <c r="F8" s="102" t="s">
        <v>72</v>
      </c>
      <c r="K8" s="102" t="s">
        <v>71</v>
      </c>
      <c r="P8" s="101"/>
      <c r="Q8" s="100"/>
      <c r="R8" s="99"/>
      <c r="S8" s="99"/>
      <c r="T8" s="99"/>
      <c r="U8" s="99"/>
      <c r="V8" s="99"/>
    </row>
    <row r="9" spans="1:22" s="57" customFormat="1" ht="16.5">
      <c r="A9" s="82" t="s">
        <v>70</v>
      </c>
      <c r="B9" s="63" t="s">
        <v>66</v>
      </c>
      <c r="C9" s="79">
        <v>0</v>
      </c>
      <c r="D9" s="79">
        <v>16</v>
      </c>
      <c r="E9" s="79">
        <v>48</v>
      </c>
      <c r="F9" s="79">
        <v>64</v>
      </c>
      <c r="H9" s="77">
        <v>0</v>
      </c>
      <c r="I9" s="77">
        <v>0.06</v>
      </c>
      <c r="J9" s="77">
        <v>0.16</v>
      </c>
      <c r="K9" s="77">
        <v>0.22</v>
      </c>
      <c r="M9" s="63"/>
      <c r="N9" s="71"/>
      <c r="P9" s="94"/>
      <c r="Q9" s="93"/>
      <c r="R9" s="62"/>
      <c r="S9" s="92"/>
      <c r="T9" s="92"/>
      <c r="U9" s="92"/>
      <c r="V9" s="92"/>
    </row>
    <row r="10" spans="1:22" s="57" customFormat="1" ht="16.5">
      <c r="B10" s="63" t="s">
        <v>65</v>
      </c>
      <c r="C10" s="79">
        <v>1</v>
      </c>
      <c r="D10" s="79">
        <v>60</v>
      </c>
      <c r="E10" s="79">
        <v>198</v>
      </c>
      <c r="F10" s="79">
        <v>259</v>
      </c>
      <c r="H10" s="77">
        <v>0</v>
      </c>
      <c r="I10" s="77">
        <v>0.15</v>
      </c>
      <c r="J10" s="77">
        <v>0.51</v>
      </c>
      <c r="K10" s="77">
        <v>0.67</v>
      </c>
      <c r="M10" s="63"/>
      <c r="N10" s="71"/>
      <c r="P10" s="94"/>
      <c r="Q10" s="93"/>
      <c r="R10" s="62"/>
      <c r="S10" s="92"/>
      <c r="T10" s="92"/>
      <c r="U10" s="92"/>
      <c r="V10" s="92"/>
    </row>
    <row r="11" spans="1:22" s="57" customFormat="1" ht="16.5">
      <c r="B11" s="63" t="s">
        <v>64</v>
      </c>
      <c r="C11" s="79">
        <v>1</v>
      </c>
      <c r="D11" s="79">
        <v>50</v>
      </c>
      <c r="E11" s="79">
        <v>181</v>
      </c>
      <c r="F11" s="79">
        <v>232</v>
      </c>
      <c r="H11" s="77">
        <v>0</v>
      </c>
      <c r="I11" s="77">
        <v>0.21</v>
      </c>
      <c r="J11" s="77">
        <v>0.77</v>
      </c>
      <c r="K11" s="77">
        <v>0.99</v>
      </c>
      <c r="M11" s="63"/>
      <c r="N11" s="71"/>
      <c r="P11" s="94"/>
      <c r="Q11" s="93"/>
      <c r="R11" s="62"/>
      <c r="S11" s="92"/>
      <c r="T11" s="92"/>
      <c r="U11" s="92"/>
      <c r="V11" s="92"/>
    </row>
    <row r="12" spans="1:22" s="57" customFormat="1" ht="16.5">
      <c r="B12" s="63" t="s">
        <v>63</v>
      </c>
      <c r="C12" s="79">
        <v>6</v>
      </c>
      <c r="D12" s="79">
        <v>52</v>
      </c>
      <c r="E12" s="79">
        <v>215</v>
      </c>
      <c r="F12" s="79">
        <v>274</v>
      </c>
      <c r="H12" s="77">
        <v>0.01</v>
      </c>
      <c r="I12" s="77">
        <v>0.11</v>
      </c>
      <c r="J12" s="77">
        <v>0.45</v>
      </c>
      <c r="K12" s="77">
        <v>0.56999999999999995</v>
      </c>
      <c r="M12" s="63"/>
      <c r="N12" s="71"/>
      <c r="P12" s="94"/>
      <c r="Q12" s="93"/>
      <c r="R12" s="62"/>
      <c r="S12" s="92"/>
      <c r="T12" s="92"/>
      <c r="U12" s="92"/>
      <c r="V12" s="92"/>
    </row>
    <row r="13" spans="1:22" s="57" customFormat="1" ht="16.5">
      <c r="B13" s="63" t="s">
        <v>62</v>
      </c>
      <c r="C13" s="79">
        <v>1</v>
      </c>
      <c r="D13" s="79">
        <v>20</v>
      </c>
      <c r="E13" s="79">
        <v>75</v>
      </c>
      <c r="F13" s="79">
        <v>96</v>
      </c>
      <c r="H13" s="77">
        <v>0</v>
      </c>
      <c r="I13" s="77">
        <v>0.09</v>
      </c>
      <c r="J13" s="77">
        <v>0.35</v>
      </c>
      <c r="K13" s="77">
        <v>0.44</v>
      </c>
      <c r="M13" s="63"/>
      <c r="N13" s="71"/>
      <c r="P13" s="94"/>
      <c r="Q13" s="93"/>
      <c r="R13" s="62"/>
      <c r="S13" s="92"/>
      <c r="T13" s="92"/>
      <c r="U13" s="92"/>
      <c r="V13" s="92"/>
    </row>
    <row r="14" spans="1:22" s="57" customFormat="1" ht="16.5">
      <c r="B14" s="63" t="s">
        <v>61</v>
      </c>
      <c r="C14" s="79">
        <v>2</v>
      </c>
      <c r="D14" s="79">
        <v>21</v>
      </c>
      <c r="E14" s="79">
        <v>75</v>
      </c>
      <c r="F14" s="79">
        <v>97</v>
      </c>
      <c r="H14" s="77">
        <v>0.01</v>
      </c>
      <c r="I14" s="77">
        <v>7.0000000000000007E-2</v>
      </c>
      <c r="J14" s="77">
        <v>0.27</v>
      </c>
      <c r="K14" s="77">
        <v>0.35</v>
      </c>
      <c r="M14" s="63"/>
      <c r="N14" s="71"/>
      <c r="P14" s="94"/>
      <c r="Q14" s="93"/>
      <c r="R14" s="62"/>
      <c r="S14" s="92"/>
      <c r="T14" s="92"/>
      <c r="U14" s="92"/>
      <c r="V14" s="92"/>
    </row>
    <row r="15" spans="1:22" s="57" customFormat="1" ht="16.5">
      <c r="B15" s="63" t="s">
        <v>60</v>
      </c>
      <c r="C15" s="79">
        <v>7</v>
      </c>
      <c r="D15" s="79">
        <v>44</v>
      </c>
      <c r="E15" s="79">
        <v>156</v>
      </c>
      <c r="F15" s="79">
        <v>207</v>
      </c>
      <c r="H15" s="77">
        <v>0.01</v>
      </c>
      <c r="I15" s="77">
        <v>7.0000000000000007E-2</v>
      </c>
      <c r="J15" s="77">
        <v>0.24</v>
      </c>
      <c r="K15" s="77">
        <v>0.31</v>
      </c>
      <c r="M15" s="63"/>
      <c r="N15" s="71"/>
      <c r="P15" s="94"/>
      <c r="Q15" s="93"/>
      <c r="R15" s="62"/>
      <c r="S15" s="92"/>
      <c r="T15" s="92"/>
      <c r="U15" s="92"/>
      <c r="V15" s="92"/>
    </row>
    <row r="16" spans="1:22" s="57" customFormat="1" ht="16.5">
      <c r="B16" s="63" t="s">
        <v>59</v>
      </c>
      <c r="C16" s="79">
        <v>6</v>
      </c>
      <c r="D16" s="79">
        <v>45</v>
      </c>
      <c r="E16" s="79">
        <v>142</v>
      </c>
      <c r="F16" s="79">
        <v>193</v>
      </c>
      <c r="H16" s="77">
        <v>0.01</v>
      </c>
      <c r="I16" s="77">
        <v>0.06</v>
      </c>
      <c r="J16" s="77">
        <v>0.18</v>
      </c>
      <c r="K16" s="77">
        <v>0.24</v>
      </c>
      <c r="M16" s="63"/>
      <c r="N16" s="71"/>
      <c r="P16" s="94"/>
      <c r="Q16" s="93"/>
      <c r="R16" s="62"/>
      <c r="S16" s="92"/>
      <c r="T16" s="92"/>
      <c r="U16" s="92"/>
      <c r="V16" s="92"/>
    </row>
    <row r="17" spans="1:22" s="57" customFormat="1" ht="16.5">
      <c r="B17" s="63" t="s">
        <v>58</v>
      </c>
      <c r="C17" s="79">
        <v>5</v>
      </c>
      <c r="D17" s="79">
        <v>36</v>
      </c>
      <c r="E17" s="79">
        <v>121</v>
      </c>
      <c r="F17" s="79">
        <v>162</v>
      </c>
      <c r="H17" s="77">
        <v>0.01</v>
      </c>
      <c r="I17" s="77">
        <v>0.05</v>
      </c>
      <c r="J17" s="77">
        <v>0.17</v>
      </c>
      <c r="K17" s="77">
        <v>0.22</v>
      </c>
      <c r="M17" s="63"/>
      <c r="N17" s="71"/>
      <c r="P17" s="94"/>
      <c r="Q17" s="93"/>
      <c r="R17" s="62"/>
      <c r="S17" s="92"/>
      <c r="T17" s="92"/>
      <c r="U17" s="92"/>
      <c r="V17" s="92"/>
    </row>
    <row r="18" spans="1:22" s="57" customFormat="1" ht="16.5">
      <c r="B18" s="63" t="s">
        <v>57</v>
      </c>
      <c r="C18" s="79">
        <v>5</v>
      </c>
      <c r="D18" s="79">
        <v>34</v>
      </c>
      <c r="E18" s="79">
        <v>84</v>
      </c>
      <c r="F18" s="79">
        <v>123</v>
      </c>
      <c r="H18" s="77">
        <v>0.01</v>
      </c>
      <c r="I18" s="77">
        <v>0.06</v>
      </c>
      <c r="J18" s="77">
        <v>0.14000000000000001</v>
      </c>
      <c r="K18" s="77">
        <v>0.2</v>
      </c>
      <c r="M18" s="63"/>
      <c r="N18" s="71"/>
      <c r="P18" s="94"/>
      <c r="Q18" s="93"/>
      <c r="R18" s="62"/>
      <c r="S18" s="92"/>
      <c r="T18" s="92"/>
      <c r="U18" s="92"/>
      <c r="V18" s="92"/>
    </row>
    <row r="19" spans="1:22" s="57" customFormat="1" ht="16.5">
      <c r="B19" s="63" t="s">
        <v>56</v>
      </c>
      <c r="C19" s="79">
        <v>15</v>
      </c>
      <c r="D19" s="79">
        <v>74</v>
      </c>
      <c r="E19" s="79">
        <v>111</v>
      </c>
      <c r="F19" s="79">
        <v>199</v>
      </c>
      <c r="H19" s="77">
        <v>0.02</v>
      </c>
      <c r="I19" s="77">
        <v>0.11</v>
      </c>
      <c r="J19" s="77">
        <v>0.17</v>
      </c>
      <c r="K19" s="77">
        <v>0.31</v>
      </c>
      <c r="M19" s="63"/>
      <c r="N19" s="71"/>
      <c r="P19" s="94"/>
      <c r="Q19" s="93"/>
      <c r="R19" s="62"/>
      <c r="S19" s="92"/>
      <c r="T19" s="92"/>
      <c r="U19" s="92"/>
      <c r="V19" s="92"/>
    </row>
    <row r="20" spans="1:22" s="80" customFormat="1" ht="19.5">
      <c r="B20" s="82" t="s">
        <v>55</v>
      </c>
      <c r="C20" s="85">
        <v>49</v>
      </c>
      <c r="D20" s="85">
        <v>452</v>
      </c>
      <c r="E20" s="85">
        <v>1409</v>
      </c>
      <c r="F20" s="85">
        <v>1910</v>
      </c>
      <c r="H20" s="83">
        <v>0.01</v>
      </c>
      <c r="I20" s="83">
        <v>0.09</v>
      </c>
      <c r="J20" s="83">
        <v>0.27</v>
      </c>
      <c r="K20" s="83">
        <v>0.36</v>
      </c>
      <c r="M20" s="82"/>
      <c r="N20" s="81"/>
      <c r="P20" s="98"/>
      <c r="Q20" s="97"/>
      <c r="R20" s="96"/>
      <c r="S20" s="95"/>
      <c r="T20" s="95"/>
      <c r="U20" s="95"/>
      <c r="V20" s="95"/>
    </row>
    <row r="21" spans="1:22" s="57" customFormat="1" ht="16.5">
      <c r="A21" s="55"/>
      <c r="B21" s="63" t="s">
        <v>54</v>
      </c>
      <c r="C21" s="79">
        <v>2</v>
      </c>
      <c r="D21" s="79">
        <v>126</v>
      </c>
      <c r="E21" s="79">
        <v>427</v>
      </c>
      <c r="F21" s="79">
        <v>555</v>
      </c>
      <c r="H21" s="77">
        <v>0</v>
      </c>
      <c r="I21" s="77">
        <v>0.14000000000000001</v>
      </c>
      <c r="J21" s="77">
        <v>0.47</v>
      </c>
      <c r="K21" s="77">
        <v>0.61</v>
      </c>
      <c r="M21" s="63"/>
      <c r="N21" s="71"/>
      <c r="P21" s="94"/>
      <c r="Q21" s="93"/>
      <c r="R21" s="62"/>
      <c r="S21" s="92"/>
      <c r="T21" s="92"/>
      <c r="U21" s="92"/>
      <c r="V21" s="92"/>
    </row>
    <row r="22" spans="1:22" s="57" customFormat="1" ht="16.5">
      <c r="A22" s="55"/>
      <c r="B22" s="89" t="s">
        <v>53</v>
      </c>
      <c r="C22" s="79">
        <v>47</v>
      </c>
      <c r="D22" s="79">
        <v>326</v>
      </c>
      <c r="E22" s="79">
        <v>978</v>
      </c>
      <c r="F22" s="79">
        <v>1351</v>
      </c>
      <c r="H22" s="77">
        <v>0.01</v>
      </c>
      <c r="I22" s="77">
        <v>7.0000000000000007E-2</v>
      </c>
      <c r="J22" s="77">
        <v>0.22</v>
      </c>
      <c r="K22" s="77">
        <v>0.31</v>
      </c>
      <c r="M22" s="63"/>
      <c r="N22" s="71"/>
      <c r="P22" s="94"/>
      <c r="Q22" s="93"/>
      <c r="R22" s="62"/>
      <c r="S22" s="92"/>
      <c r="T22" s="92"/>
      <c r="U22" s="92"/>
      <c r="V22" s="92"/>
    </row>
    <row r="23" spans="1:22" s="57" customFormat="1" ht="9" customHeight="1">
      <c r="C23" s="87"/>
      <c r="D23" s="87"/>
      <c r="E23" s="87"/>
      <c r="F23" s="87"/>
      <c r="H23" s="86"/>
      <c r="I23" s="86"/>
      <c r="J23" s="86"/>
      <c r="K23" s="86"/>
      <c r="N23" s="71"/>
    </row>
    <row r="24" spans="1:22" s="57" customFormat="1" ht="16.5">
      <c r="A24" s="82" t="s">
        <v>69</v>
      </c>
      <c r="B24" s="63" t="s">
        <v>66</v>
      </c>
      <c r="C24" s="79">
        <v>0</v>
      </c>
      <c r="D24" s="79">
        <v>0</v>
      </c>
      <c r="E24" s="79">
        <v>3</v>
      </c>
      <c r="F24" s="79">
        <v>4</v>
      </c>
      <c r="G24" s="78"/>
      <c r="H24" s="91">
        <v>0</v>
      </c>
      <c r="I24" s="91">
        <v>0</v>
      </c>
      <c r="J24" s="91">
        <v>0.01</v>
      </c>
      <c r="K24" s="77">
        <v>0.01</v>
      </c>
      <c r="M24" s="63"/>
      <c r="N24" s="71"/>
    </row>
    <row r="25" spans="1:22" s="57" customFormat="1" ht="16.5">
      <c r="B25" s="63" t="s">
        <v>65</v>
      </c>
      <c r="C25" s="79">
        <v>1</v>
      </c>
      <c r="D25" s="79">
        <v>11</v>
      </c>
      <c r="E25" s="79">
        <v>57</v>
      </c>
      <c r="F25" s="79">
        <v>69</v>
      </c>
      <c r="G25" s="78"/>
      <c r="H25" s="91">
        <v>0</v>
      </c>
      <c r="I25" s="77">
        <v>0.03</v>
      </c>
      <c r="J25" s="77">
        <v>0.15</v>
      </c>
      <c r="K25" s="77">
        <v>0.18</v>
      </c>
      <c r="M25" s="63"/>
      <c r="N25" s="71"/>
    </row>
    <row r="26" spans="1:22" s="57" customFormat="1" ht="16.5">
      <c r="B26" s="63" t="s">
        <v>64</v>
      </c>
      <c r="C26" s="79">
        <v>0</v>
      </c>
      <c r="D26" s="79">
        <v>8</v>
      </c>
      <c r="E26" s="79">
        <v>39</v>
      </c>
      <c r="F26" s="79">
        <v>47</v>
      </c>
      <c r="G26" s="78"/>
      <c r="H26" s="91">
        <v>0</v>
      </c>
      <c r="I26" s="77">
        <v>0.03</v>
      </c>
      <c r="J26" s="77">
        <v>0.17</v>
      </c>
      <c r="K26" s="77">
        <v>0.2</v>
      </c>
      <c r="M26" s="63"/>
      <c r="N26" s="71"/>
    </row>
    <row r="27" spans="1:22" s="57" customFormat="1" ht="16.5">
      <c r="B27" s="63" t="s">
        <v>63</v>
      </c>
      <c r="C27" s="79">
        <v>0</v>
      </c>
      <c r="D27" s="79">
        <v>9</v>
      </c>
      <c r="E27" s="79">
        <v>74</v>
      </c>
      <c r="F27" s="79">
        <v>83</v>
      </c>
      <c r="G27" s="78"/>
      <c r="H27" s="91">
        <v>0</v>
      </c>
      <c r="I27" s="77">
        <v>0.02</v>
      </c>
      <c r="J27" s="77">
        <v>0.15</v>
      </c>
      <c r="K27" s="77">
        <v>0.17</v>
      </c>
      <c r="M27" s="63"/>
      <c r="N27" s="71"/>
    </row>
    <row r="28" spans="1:22" s="57" customFormat="1" ht="16.5">
      <c r="B28" s="63" t="s">
        <v>62</v>
      </c>
      <c r="C28" s="79">
        <v>0</v>
      </c>
      <c r="D28" s="79">
        <v>7</v>
      </c>
      <c r="E28" s="79">
        <v>39</v>
      </c>
      <c r="F28" s="79">
        <v>46</v>
      </c>
      <c r="G28" s="78"/>
      <c r="H28" s="91">
        <v>0</v>
      </c>
      <c r="I28" s="77">
        <v>0.03</v>
      </c>
      <c r="J28" s="77">
        <v>0.18</v>
      </c>
      <c r="K28" s="77">
        <v>0.21</v>
      </c>
      <c r="M28" s="63"/>
      <c r="N28" s="71"/>
    </row>
    <row r="29" spans="1:22" s="57" customFormat="1" ht="16.5">
      <c r="B29" s="63" t="s">
        <v>61</v>
      </c>
      <c r="C29" s="79">
        <v>0</v>
      </c>
      <c r="D29" s="79">
        <v>12</v>
      </c>
      <c r="E29" s="79">
        <v>59</v>
      </c>
      <c r="F29" s="79">
        <v>70</v>
      </c>
      <c r="G29" s="78"/>
      <c r="H29" s="91">
        <v>0</v>
      </c>
      <c r="I29" s="77">
        <v>0.04</v>
      </c>
      <c r="J29" s="77">
        <v>0.21</v>
      </c>
      <c r="K29" s="77">
        <v>0.25</v>
      </c>
      <c r="M29" s="63"/>
      <c r="N29" s="71"/>
    </row>
    <row r="30" spans="1:22" s="57" customFormat="1" ht="16.5">
      <c r="B30" s="63" t="s">
        <v>60</v>
      </c>
      <c r="C30" s="79">
        <v>2</v>
      </c>
      <c r="D30" s="79">
        <v>31</v>
      </c>
      <c r="E30" s="79">
        <v>160</v>
      </c>
      <c r="F30" s="79">
        <v>192</v>
      </c>
      <c r="G30" s="78"/>
      <c r="H30" s="91">
        <v>0</v>
      </c>
      <c r="I30" s="77">
        <v>0.05</v>
      </c>
      <c r="J30" s="77">
        <v>0.24</v>
      </c>
      <c r="K30" s="77">
        <v>0.28999999999999998</v>
      </c>
      <c r="M30" s="63"/>
      <c r="N30" s="71"/>
    </row>
    <row r="31" spans="1:22" s="57" customFormat="1" ht="16.5">
      <c r="B31" s="63" t="s">
        <v>59</v>
      </c>
      <c r="C31" s="79">
        <v>2</v>
      </c>
      <c r="D31" s="79">
        <v>39</v>
      </c>
      <c r="E31" s="79">
        <v>152</v>
      </c>
      <c r="F31" s="79">
        <v>194</v>
      </c>
      <c r="G31" s="78"/>
      <c r="H31" s="91">
        <v>0</v>
      </c>
      <c r="I31" s="77">
        <v>0.05</v>
      </c>
      <c r="J31" s="77">
        <v>0.19</v>
      </c>
      <c r="K31" s="77">
        <v>0.25</v>
      </c>
      <c r="M31" s="63"/>
      <c r="N31" s="71"/>
    </row>
    <row r="32" spans="1:22" s="57" customFormat="1" ht="16.5">
      <c r="B32" s="63" t="s">
        <v>58</v>
      </c>
      <c r="C32" s="79">
        <v>2</v>
      </c>
      <c r="D32" s="79">
        <v>23</v>
      </c>
      <c r="E32" s="79">
        <v>76</v>
      </c>
      <c r="F32" s="79">
        <v>101</v>
      </c>
      <c r="G32" s="78"/>
      <c r="H32" s="91">
        <v>0</v>
      </c>
      <c r="I32" s="77">
        <v>0.03</v>
      </c>
      <c r="J32" s="77">
        <v>0.11</v>
      </c>
      <c r="K32" s="77">
        <v>0.14000000000000001</v>
      </c>
      <c r="M32" s="63"/>
      <c r="N32" s="71"/>
    </row>
    <row r="33" spans="1:15" s="57" customFormat="1" ht="16.5">
      <c r="B33" s="63" t="s">
        <v>57</v>
      </c>
      <c r="C33" s="79">
        <v>1</v>
      </c>
      <c r="D33" s="79">
        <v>8</v>
      </c>
      <c r="E33" s="79">
        <v>25</v>
      </c>
      <c r="F33" s="79">
        <v>34</v>
      </c>
      <c r="G33" s="78"/>
      <c r="H33" s="91">
        <v>0</v>
      </c>
      <c r="I33" s="77">
        <v>0.01</v>
      </c>
      <c r="J33" s="77">
        <v>0.04</v>
      </c>
      <c r="K33" s="77">
        <v>0.06</v>
      </c>
      <c r="M33" s="63"/>
      <c r="N33" s="71"/>
    </row>
    <row r="34" spans="1:15" s="57" customFormat="1" ht="16.5">
      <c r="B34" s="63" t="s">
        <v>56</v>
      </c>
      <c r="C34" s="79">
        <v>1</v>
      </c>
      <c r="D34" s="79">
        <v>5</v>
      </c>
      <c r="E34" s="79">
        <v>10</v>
      </c>
      <c r="F34" s="79">
        <v>16</v>
      </c>
      <c r="G34" s="78"/>
      <c r="H34" s="91">
        <v>0</v>
      </c>
      <c r="I34" s="77">
        <v>0.01</v>
      </c>
      <c r="J34" s="77">
        <v>0.02</v>
      </c>
      <c r="K34" s="77">
        <v>0.03</v>
      </c>
      <c r="M34" s="63"/>
      <c r="N34" s="71"/>
    </row>
    <row r="35" spans="1:15" s="80" customFormat="1" ht="19.5">
      <c r="B35" s="82" t="s">
        <v>55</v>
      </c>
      <c r="C35" s="85">
        <v>9</v>
      </c>
      <c r="D35" s="85">
        <v>153</v>
      </c>
      <c r="E35" s="85">
        <v>695</v>
      </c>
      <c r="F35" s="85">
        <v>857</v>
      </c>
      <c r="G35" s="84"/>
      <c r="H35" s="91">
        <v>0</v>
      </c>
      <c r="I35" s="83">
        <v>0.03</v>
      </c>
      <c r="J35" s="83">
        <v>0.13</v>
      </c>
      <c r="K35" s="83">
        <v>0.16</v>
      </c>
      <c r="M35" s="82"/>
      <c r="N35" s="81"/>
    </row>
    <row r="36" spans="1:15" s="57" customFormat="1" ht="16.5">
      <c r="A36" s="55"/>
      <c r="B36" s="63" t="s">
        <v>54</v>
      </c>
      <c r="C36" s="79">
        <v>1</v>
      </c>
      <c r="D36" s="79">
        <v>19</v>
      </c>
      <c r="E36" s="79">
        <v>99</v>
      </c>
      <c r="F36" s="79">
        <v>119</v>
      </c>
      <c r="G36" s="78"/>
      <c r="H36" s="91">
        <v>0</v>
      </c>
      <c r="I36" s="77">
        <v>0.02</v>
      </c>
      <c r="J36" s="77">
        <v>0.11</v>
      </c>
      <c r="K36" s="77">
        <v>0.13</v>
      </c>
      <c r="M36" s="63"/>
      <c r="N36" s="71"/>
    </row>
    <row r="37" spans="1:15" s="57" customFormat="1" ht="16.5">
      <c r="A37" s="55"/>
      <c r="B37" s="89" t="s">
        <v>53</v>
      </c>
      <c r="C37" s="79">
        <v>8</v>
      </c>
      <c r="D37" s="79">
        <v>134</v>
      </c>
      <c r="E37" s="79">
        <v>596</v>
      </c>
      <c r="F37" s="79">
        <v>738</v>
      </c>
      <c r="G37" s="78"/>
      <c r="H37" s="91">
        <v>0</v>
      </c>
      <c r="I37" s="77">
        <v>0.03</v>
      </c>
      <c r="J37" s="77">
        <v>0.14000000000000001</v>
      </c>
      <c r="K37" s="77">
        <v>0.17</v>
      </c>
      <c r="M37" s="63"/>
      <c r="N37" s="71"/>
    </row>
    <row r="38" spans="1:15" s="57" customFormat="1" ht="9" customHeight="1">
      <c r="C38" s="87"/>
      <c r="D38" s="87"/>
      <c r="E38" s="87"/>
      <c r="F38" s="87"/>
      <c r="H38" s="91"/>
      <c r="I38" s="86"/>
      <c r="J38" s="86"/>
      <c r="K38" s="86"/>
      <c r="N38" s="71"/>
    </row>
    <row r="39" spans="1:15" s="57" customFormat="1" ht="19.5">
      <c r="A39" s="82" t="s">
        <v>68</v>
      </c>
      <c r="B39" s="63" t="s">
        <v>66</v>
      </c>
      <c r="C39" s="79">
        <v>0</v>
      </c>
      <c r="D39" s="79">
        <v>0</v>
      </c>
      <c r="E39" s="79">
        <v>1</v>
      </c>
      <c r="F39" s="79">
        <v>1</v>
      </c>
      <c r="G39" s="78"/>
      <c r="H39" s="91">
        <v>0</v>
      </c>
      <c r="I39" s="77">
        <v>0</v>
      </c>
      <c r="J39" s="77">
        <v>0</v>
      </c>
      <c r="K39" s="77">
        <v>0</v>
      </c>
      <c r="M39" s="63"/>
      <c r="N39" s="71"/>
    </row>
    <row r="40" spans="1:15" s="57" customFormat="1" ht="16.5">
      <c r="B40" s="63" t="s">
        <v>65</v>
      </c>
      <c r="C40" s="79">
        <v>0</v>
      </c>
      <c r="D40" s="79">
        <v>0</v>
      </c>
      <c r="E40" s="79">
        <v>2</v>
      </c>
      <c r="F40" s="79">
        <v>2</v>
      </c>
      <c r="G40" s="78"/>
      <c r="H40" s="91">
        <v>0</v>
      </c>
      <c r="I40" s="77">
        <v>0</v>
      </c>
      <c r="J40" s="77">
        <v>0</v>
      </c>
      <c r="K40" s="77">
        <v>0.01</v>
      </c>
      <c r="M40" s="63"/>
      <c r="N40" s="71"/>
    </row>
    <row r="41" spans="1:15" s="57" customFormat="1" ht="16.5">
      <c r="B41" s="63" t="s">
        <v>64</v>
      </c>
      <c r="C41" s="79">
        <v>0</v>
      </c>
      <c r="D41" s="79">
        <v>2</v>
      </c>
      <c r="E41" s="79">
        <v>5</v>
      </c>
      <c r="F41" s="79">
        <v>7</v>
      </c>
      <c r="G41" s="78"/>
      <c r="H41" s="91">
        <v>0</v>
      </c>
      <c r="I41" s="77">
        <v>0.01</v>
      </c>
      <c r="J41" s="77">
        <v>0.02</v>
      </c>
      <c r="K41" s="77">
        <v>0.03</v>
      </c>
      <c r="M41" s="78" t="s">
        <v>38</v>
      </c>
      <c r="N41" s="78" t="s">
        <v>38</v>
      </c>
      <c r="O41" s="57" t="s">
        <v>38</v>
      </c>
    </row>
    <row r="42" spans="1:15" s="57" customFormat="1" ht="16.5">
      <c r="B42" s="63" t="s">
        <v>63</v>
      </c>
      <c r="C42" s="79">
        <v>3</v>
      </c>
      <c r="D42" s="79">
        <v>45</v>
      </c>
      <c r="E42" s="79">
        <v>110</v>
      </c>
      <c r="F42" s="79">
        <v>159</v>
      </c>
      <c r="G42" s="78"/>
      <c r="H42" s="77">
        <v>0.01</v>
      </c>
      <c r="I42" s="77">
        <v>0.09</v>
      </c>
      <c r="J42" s="77">
        <v>0.23</v>
      </c>
      <c r="K42" s="77">
        <v>0.33</v>
      </c>
      <c r="M42" s="78" t="s">
        <v>38</v>
      </c>
      <c r="N42" s="78" t="s">
        <v>38</v>
      </c>
    </row>
    <row r="43" spans="1:15" s="57" customFormat="1" ht="16.5">
      <c r="B43" s="63" t="s">
        <v>62</v>
      </c>
      <c r="C43" s="79">
        <v>1</v>
      </c>
      <c r="D43" s="79">
        <v>19</v>
      </c>
      <c r="E43" s="79">
        <v>34</v>
      </c>
      <c r="F43" s="79">
        <v>54</v>
      </c>
      <c r="G43" s="78"/>
      <c r="H43" s="77">
        <v>0</v>
      </c>
      <c r="I43" s="77">
        <v>0.09</v>
      </c>
      <c r="J43" s="77">
        <v>0.15</v>
      </c>
      <c r="K43" s="77">
        <v>0.25</v>
      </c>
      <c r="M43" s="78" t="s">
        <v>38</v>
      </c>
      <c r="N43" s="78" t="s">
        <v>38</v>
      </c>
    </row>
    <row r="44" spans="1:15" s="57" customFormat="1" ht="16.5">
      <c r="B44" s="63" t="s">
        <v>61</v>
      </c>
      <c r="C44" s="79">
        <v>3</v>
      </c>
      <c r="D44" s="79">
        <v>18</v>
      </c>
      <c r="E44" s="79">
        <v>37</v>
      </c>
      <c r="F44" s="79">
        <v>58</v>
      </c>
      <c r="G44" s="78"/>
      <c r="H44" s="77">
        <v>0.01</v>
      </c>
      <c r="I44" s="77">
        <v>7.0000000000000007E-2</v>
      </c>
      <c r="J44" s="77">
        <v>0.13</v>
      </c>
      <c r="K44" s="77">
        <v>0.21</v>
      </c>
      <c r="M44" s="78"/>
      <c r="N44" s="78"/>
    </row>
    <row r="45" spans="1:15" s="57" customFormat="1" ht="16.5">
      <c r="B45" s="63" t="s">
        <v>60</v>
      </c>
      <c r="C45" s="79">
        <v>6</v>
      </c>
      <c r="D45" s="79">
        <v>58</v>
      </c>
      <c r="E45" s="79">
        <v>80</v>
      </c>
      <c r="F45" s="79">
        <v>144</v>
      </c>
      <c r="G45" s="78"/>
      <c r="H45" s="77">
        <v>0.01</v>
      </c>
      <c r="I45" s="77">
        <v>0.09</v>
      </c>
      <c r="J45" s="77">
        <v>0.12</v>
      </c>
      <c r="K45" s="77">
        <v>0.22</v>
      </c>
      <c r="M45" s="78" t="s">
        <v>38</v>
      </c>
      <c r="N45" s="78" t="s">
        <v>38</v>
      </c>
    </row>
    <row r="46" spans="1:15" s="57" customFormat="1" ht="16.5">
      <c r="B46" s="63" t="s">
        <v>59</v>
      </c>
      <c r="C46" s="79">
        <v>9</v>
      </c>
      <c r="D46" s="79">
        <v>86</v>
      </c>
      <c r="E46" s="79">
        <v>113</v>
      </c>
      <c r="F46" s="79">
        <v>207</v>
      </c>
      <c r="G46" s="78"/>
      <c r="H46" s="77">
        <v>0.01</v>
      </c>
      <c r="I46" s="77">
        <v>0.11</v>
      </c>
      <c r="J46" s="77">
        <v>0.14000000000000001</v>
      </c>
      <c r="K46" s="77">
        <v>0.26</v>
      </c>
      <c r="M46" s="78" t="s">
        <v>38</v>
      </c>
      <c r="N46" s="78" t="s">
        <v>38</v>
      </c>
    </row>
    <row r="47" spans="1:15" s="57" customFormat="1" ht="16.5">
      <c r="B47" s="63" t="s">
        <v>58</v>
      </c>
      <c r="C47" s="79">
        <v>5</v>
      </c>
      <c r="D47" s="79">
        <v>59</v>
      </c>
      <c r="E47" s="79">
        <v>75</v>
      </c>
      <c r="F47" s="79">
        <v>139</v>
      </c>
      <c r="G47" s="78"/>
      <c r="H47" s="77">
        <v>0.01</v>
      </c>
      <c r="I47" s="77">
        <v>0.08</v>
      </c>
      <c r="J47" s="77">
        <v>0.1</v>
      </c>
      <c r="K47" s="77">
        <v>0.19</v>
      </c>
      <c r="M47" s="78" t="s">
        <v>38</v>
      </c>
      <c r="N47" s="78" t="s">
        <v>38</v>
      </c>
    </row>
    <row r="48" spans="1:15" s="57" customFormat="1" ht="16.5">
      <c r="B48" s="63" t="s">
        <v>57</v>
      </c>
      <c r="C48" s="79">
        <v>2</v>
      </c>
      <c r="D48" s="79">
        <v>20</v>
      </c>
      <c r="E48" s="79">
        <v>21</v>
      </c>
      <c r="F48" s="79">
        <v>43</v>
      </c>
      <c r="G48" s="78"/>
      <c r="H48" s="77">
        <v>0</v>
      </c>
      <c r="I48" s="77">
        <v>0.03</v>
      </c>
      <c r="J48" s="77">
        <v>0.03</v>
      </c>
      <c r="K48" s="77">
        <v>7.0000000000000007E-2</v>
      </c>
      <c r="M48" s="78" t="s">
        <v>38</v>
      </c>
      <c r="N48" s="78" t="s">
        <v>38</v>
      </c>
    </row>
    <row r="49" spans="1:14" s="57" customFormat="1" ht="16.5">
      <c r="B49" s="63" t="s">
        <v>56</v>
      </c>
      <c r="C49" s="79">
        <v>0</v>
      </c>
      <c r="D49" s="79">
        <v>4</v>
      </c>
      <c r="E49" s="79">
        <v>6</v>
      </c>
      <c r="F49" s="79">
        <v>10</v>
      </c>
      <c r="G49" s="78"/>
      <c r="H49" s="77">
        <v>0</v>
      </c>
      <c r="I49" s="77">
        <v>0.01</v>
      </c>
      <c r="J49" s="77">
        <v>0.01</v>
      </c>
      <c r="K49" s="77">
        <v>0.02</v>
      </c>
      <c r="M49" s="78" t="s">
        <v>38</v>
      </c>
      <c r="N49" s="78" t="s">
        <v>38</v>
      </c>
    </row>
    <row r="50" spans="1:14" s="80" customFormat="1" ht="19.5">
      <c r="B50" s="82" t="s">
        <v>55</v>
      </c>
      <c r="C50" s="85">
        <v>28</v>
      </c>
      <c r="D50" s="85">
        <v>312</v>
      </c>
      <c r="E50" s="85">
        <v>483</v>
      </c>
      <c r="F50" s="85">
        <v>823</v>
      </c>
      <c r="G50" s="90"/>
      <c r="H50" s="83">
        <v>0.01</v>
      </c>
      <c r="I50" s="83">
        <v>0.06</v>
      </c>
      <c r="J50" s="83">
        <v>0.09</v>
      </c>
      <c r="K50" s="83">
        <v>0.15</v>
      </c>
      <c r="M50" s="82"/>
      <c r="N50" s="81"/>
    </row>
    <row r="51" spans="1:14" s="57" customFormat="1" ht="16.5">
      <c r="A51" s="55"/>
      <c r="B51" s="63" t="s">
        <v>54</v>
      </c>
      <c r="C51" s="79">
        <v>0</v>
      </c>
      <c r="D51" s="79">
        <v>2</v>
      </c>
      <c r="E51" s="79">
        <v>7</v>
      </c>
      <c r="F51" s="79">
        <v>10</v>
      </c>
      <c r="G51" s="88"/>
      <c r="H51" s="77">
        <v>0</v>
      </c>
      <c r="I51" s="77">
        <v>0</v>
      </c>
      <c r="J51" s="77">
        <v>0.01</v>
      </c>
      <c r="K51" s="77">
        <v>0.01</v>
      </c>
      <c r="M51" s="63"/>
      <c r="N51" s="71"/>
    </row>
    <row r="52" spans="1:14" s="57" customFormat="1" ht="16.5">
      <c r="A52" s="55"/>
      <c r="B52" s="89" t="s">
        <v>53</v>
      </c>
      <c r="C52" s="79">
        <v>28</v>
      </c>
      <c r="D52" s="79">
        <v>309</v>
      </c>
      <c r="E52" s="79">
        <v>475</v>
      </c>
      <c r="F52" s="79">
        <v>813</v>
      </c>
      <c r="G52" s="88"/>
      <c r="H52" s="77">
        <v>0.01</v>
      </c>
      <c r="I52" s="77">
        <v>7.0000000000000007E-2</v>
      </c>
      <c r="J52" s="77">
        <v>0.11</v>
      </c>
      <c r="K52" s="77">
        <v>0.18</v>
      </c>
      <c r="M52" s="63"/>
      <c r="N52" s="71"/>
    </row>
    <row r="53" spans="1:14" s="57" customFormat="1" ht="9" customHeight="1">
      <c r="C53" s="87"/>
      <c r="D53" s="87"/>
      <c r="E53" s="87"/>
      <c r="F53" s="87"/>
      <c r="H53" s="86"/>
      <c r="I53" s="86"/>
      <c r="J53" s="86"/>
      <c r="K53" s="86"/>
      <c r="N53" s="71"/>
    </row>
    <row r="54" spans="1:14" s="57" customFormat="1" ht="16.5">
      <c r="A54" s="82" t="s">
        <v>67</v>
      </c>
      <c r="B54" s="63" t="s">
        <v>66</v>
      </c>
      <c r="C54" s="79">
        <v>1</v>
      </c>
      <c r="D54" s="79">
        <v>8</v>
      </c>
      <c r="E54" s="79">
        <v>85</v>
      </c>
      <c r="F54" s="79">
        <v>94</v>
      </c>
      <c r="G54" s="78"/>
      <c r="H54" s="77">
        <v>0</v>
      </c>
      <c r="I54" s="77">
        <v>0.03</v>
      </c>
      <c r="J54" s="77">
        <v>0.28999999999999998</v>
      </c>
      <c r="K54" s="77">
        <v>0.32</v>
      </c>
      <c r="M54" s="63"/>
      <c r="N54" s="71"/>
    </row>
    <row r="55" spans="1:14" s="57" customFormat="1" ht="16.5">
      <c r="B55" s="63" t="s">
        <v>65</v>
      </c>
      <c r="C55" s="79">
        <v>1</v>
      </c>
      <c r="D55" s="79">
        <v>13</v>
      </c>
      <c r="E55" s="79">
        <v>189</v>
      </c>
      <c r="F55" s="79">
        <v>203</v>
      </c>
      <c r="G55" s="78"/>
      <c r="H55" s="77">
        <v>0</v>
      </c>
      <c r="I55" s="77">
        <v>0.03</v>
      </c>
      <c r="J55" s="77">
        <v>0.49</v>
      </c>
      <c r="K55" s="77">
        <v>0.52</v>
      </c>
      <c r="M55" s="63"/>
      <c r="N55" s="71"/>
    </row>
    <row r="56" spans="1:14" s="57" customFormat="1" ht="16.5">
      <c r="B56" s="63" t="s">
        <v>64</v>
      </c>
      <c r="C56" s="79">
        <v>1</v>
      </c>
      <c r="D56" s="79">
        <v>13</v>
      </c>
      <c r="E56" s="79">
        <v>134</v>
      </c>
      <c r="F56" s="79">
        <v>148</v>
      </c>
      <c r="G56" s="78"/>
      <c r="H56" s="77">
        <v>0</v>
      </c>
      <c r="I56" s="77">
        <v>0.06</v>
      </c>
      <c r="J56" s="77">
        <v>0.56999999999999995</v>
      </c>
      <c r="K56" s="77">
        <v>0.63</v>
      </c>
      <c r="M56" s="63"/>
      <c r="N56" s="71"/>
    </row>
    <row r="57" spans="1:14" s="57" customFormat="1" ht="16.5">
      <c r="B57" s="63" t="s">
        <v>63</v>
      </c>
      <c r="C57" s="79">
        <v>19</v>
      </c>
      <c r="D57" s="79">
        <v>166</v>
      </c>
      <c r="E57" s="79">
        <v>1339</v>
      </c>
      <c r="F57" s="79">
        <v>1525</v>
      </c>
      <c r="G57" s="78"/>
      <c r="H57" s="77">
        <v>0.04</v>
      </c>
      <c r="I57" s="77">
        <v>0.35</v>
      </c>
      <c r="J57" s="77">
        <v>2.79</v>
      </c>
      <c r="K57" s="77">
        <v>3.18</v>
      </c>
      <c r="M57" s="63"/>
      <c r="N57" s="71"/>
    </row>
    <row r="58" spans="1:14" s="57" customFormat="1" ht="16.5">
      <c r="B58" s="63" t="s">
        <v>62</v>
      </c>
      <c r="C58" s="79">
        <v>7</v>
      </c>
      <c r="D58" s="79">
        <v>51</v>
      </c>
      <c r="E58" s="79">
        <v>469</v>
      </c>
      <c r="F58" s="79">
        <v>528</v>
      </c>
      <c r="G58" s="78"/>
      <c r="H58" s="77">
        <v>0.03</v>
      </c>
      <c r="I58" s="77">
        <v>0.24</v>
      </c>
      <c r="J58" s="77">
        <v>2.16</v>
      </c>
      <c r="K58" s="77">
        <v>2.4300000000000002</v>
      </c>
      <c r="M58" s="63"/>
      <c r="N58" s="71"/>
    </row>
    <row r="59" spans="1:14" s="57" customFormat="1" ht="16.5">
      <c r="B59" s="63" t="s">
        <v>61</v>
      </c>
      <c r="C59" s="79">
        <v>4</v>
      </c>
      <c r="D59" s="79">
        <v>49</v>
      </c>
      <c r="E59" s="79">
        <v>545</v>
      </c>
      <c r="F59" s="79">
        <v>599</v>
      </c>
      <c r="G59" s="78"/>
      <c r="H59" s="77">
        <v>0.02</v>
      </c>
      <c r="I59" s="77">
        <v>0.18</v>
      </c>
      <c r="J59" s="77">
        <v>1.97</v>
      </c>
      <c r="K59" s="77">
        <v>2.16</v>
      </c>
      <c r="M59" s="63"/>
      <c r="N59" s="71"/>
    </row>
    <row r="60" spans="1:14" s="57" customFormat="1" ht="16.5">
      <c r="B60" s="63" t="s">
        <v>60</v>
      </c>
      <c r="C60" s="79">
        <v>13</v>
      </c>
      <c r="D60" s="79">
        <v>109</v>
      </c>
      <c r="E60" s="79">
        <v>1105</v>
      </c>
      <c r="F60" s="79">
        <v>1227</v>
      </c>
      <c r="G60" s="78"/>
      <c r="H60" s="77">
        <v>0.02</v>
      </c>
      <c r="I60" s="77">
        <v>0.17</v>
      </c>
      <c r="J60" s="77">
        <v>1.68</v>
      </c>
      <c r="K60" s="77">
        <v>1.86</v>
      </c>
      <c r="M60" s="63"/>
      <c r="N60" s="71"/>
    </row>
    <row r="61" spans="1:14" s="57" customFormat="1" ht="16.5">
      <c r="B61" s="63" t="s">
        <v>59</v>
      </c>
      <c r="C61" s="79">
        <v>10</v>
      </c>
      <c r="D61" s="79">
        <v>97</v>
      </c>
      <c r="E61" s="79">
        <v>1093</v>
      </c>
      <c r="F61" s="79">
        <v>1200</v>
      </c>
      <c r="G61" s="78"/>
      <c r="H61" s="77">
        <v>0.01</v>
      </c>
      <c r="I61" s="77">
        <v>0.12</v>
      </c>
      <c r="J61" s="77">
        <v>1.38</v>
      </c>
      <c r="K61" s="77">
        <v>1.52</v>
      </c>
      <c r="M61" s="63"/>
      <c r="N61" s="71"/>
    </row>
    <row r="62" spans="1:14" s="57" customFormat="1" ht="16.5">
      <c r="B62" s="63" t="s">
        <v>58</v>
      </c>
      <c r="C62" s="79">
        <v>9</v>
      </c>
      <c r="D62" s="79">
        <v>94</v>
      </c>
      <c r="E62" s="79">
        <v>782</v>
      </c>
      <c r="F62" s="79">
        <v>884</v>
      </c>
      <c r="G62" s="78"/>
      <c r="H62" s="77">
        <v>0.01</v>
      </c>
      <c r="I62" s="77">
        <v>0.13</v>
      </c>
      <c r="J62" s="77">
        <v>1.08</v>
      </c>
      <c r="K62" s="77">
        <v>1.22</v>
      </c>
      <c r="M62" s="63"/>
      <c r="N62" s="71"/>
    </row>
    <row r="63" spans="1:14" s="57" customFormat="1" ht="16.5">
      <c r="B63" s="63" t="s">
        <v>57</v>
      </c>
      <c r="C63" s="79">
        <v>9</v>
      </c>
      <c r="D63" s="79">
        <v>76</v>
      </c>
      <c r="E63" s="79">
        <v>459</v>
      </c>
      <c r="F63" s="79">
        <v>544</v>
      </c>
      <c r="G63" s="78"/>
      <c r="H63" s="77">
        <v>0.01</v>
      </c>
      <c r="I63" s="77">
        <v>0.13</v>
      </c>
      <c r="J63" s="77">
        <v>0.76</v>
      </c>
      <c r="K63" s="77">
        <v>0.9</v>
      </c>
      <c r="M63" s="63"/>
      <c r="N63" s="71"/>
    </row>
    <row r="64" spans="1:14" s="57" customFormat="1" ht="16.5">
      <c r="B64" s="63" t="s">
        <v>56</v>
      </c>
      <c r="C64" s="79">
        <v>17</v>
      </c>
      <c r="D64" s="79">
        <v>106</v>
      </c>
      <c r="E64" s="79">
        <v>413</v>
      </c>
      <c r="F64" s="79">
        <v>535</v>
      </c>
      <c r="G64" s="78"/>
      <c r="H64" s="77">
        <v>0.03</v>
      </c>
      <c r="I64" s="77">
        <v>0.16</v>
      </c>
      <c r="J64" s="77">
        <v>0.64</v>
      </c>
      <c r="K64" s="77">
        <v>0.83</v>
      </c>
      <c r="M64" s="63"/>
      <c r="N64" s="71"/>
    </row>
    <row r="65" spans="1:14" s="80" customFormat="1" ht="19.5">
      <c r="B65" s="82" t="s">
        <v>55</v>
      </c>
      <c r="C65" s="85">
        <v>90</v>
      </c>
      <c r="D65" s="85">
        <v>783</v>
      </c>
      <c r="E65" s="85">
        <v>6623</v>
      </c>
      <c r="F65" s="85">
        <v>7496</v>
      </c>
      <c r="G65" s="84"/>
      <c r="H65" s="83">
        <v>0.02</v>
      </c>
      <c r="I65" s="83">
        <v>0.15</v>
      </c>
      <c r="J65" s="83">
        <v>1.25</v>
      </c>
      <c r="K65" s="83">
        <v>1.41</v>
      </c>
      <c r="M65" s="82"/>
      <c r="N65" s="81"/>
    </row>
    <row r="66" spans="1:14" s="57" customFormat="1" ht="16.5">
      <c r="A66" s="55"/>
      <c r="B66" s="63" t="s">
        <v>54</v>
      </c>
      <c r="C66" s="79">
        <v>2</v>
      </c>
      <c r="D66" s="79">
        <v>34</v>
      </c>
      <c r="E66" s="79">
        <v>408</v>
      </c>
      <c r="F66" s="79">
        <v>445</v>
      </c>
      <c r="G66" s="78"/>
      <c r="H66" s="77">
        <v>0</v>
      </c>
      <c r="I66" s="77">
        <v>0.04</v>
      </c>
      <c r="J66" s="77">
        <v>0.45</v>
      </c>
      <c r="K66" s="77">
        <v>0.49</v>
      </c>
      <c r="M66" s="63"/>
      <c r="N66" s="71"/>
    </row>
    <row r="67" spans="1:14" s="57" customFormat="1" ht="17.25" thickBot="1">
      <c r="A67" s="76"/>
      <c r="B67" s="75" t="s">
        <v>53</v>
      </c>
      <c r="C67" s="74">
        <v>88</v>
      </c>
      <c r="D67" s="74">
        <v>749</v>
      </c>
      <c r="E67" s="74">
        <v>6205</v>
      </c>
      <c r="F67" s="74">
        <v>7042</v>
      </c>
      <c r="G67" s="73"/>
      <c r="H67" s="72">
        <v>0.02</v>
      </c>
      <c r="I67" s="72">
        <v>0.17</v>
      </c>
      <c r="J67" s="72">
        <v>1.41</v>
      </c>
      <c r="K67" s="72">
        <v>1.6</v>
      </c>
      <c r="M67" s="63"/>
      <c r="N67" s="71"/>
    </row>
    <row r="68" spans="1:14" s="67" customFormat="1" ht="16.5" customHeight="1">
      <c r="C68" s="70"/>
      <c r="D68" s="70"/>
      <c r="E68" s="70"/>
      <c r="F68" s="70"/>
      <c r="G68" s="70"/>
      <c r="H68" s="70"/>
      <c r="I68" s="70"/>
      <c r="J68" s="70"/>
      <c r="K68" s="70"/>
      <c r="M68" s="69"/>
      <c r="N68" s="68"/>
    </row>
    <row r="69" spans="1:14" s="67" customFormat="1" ht="16.5" customHeight="1">
      <c r="A69" s="55" t="s">
        <v>52</v>
      </c>
      <c r="C69" s="70"/>
      <c r="D69" s="70"/>
      <c r="E69" s="70"/>
      <c r="F69" s="70"/>
      <c r="G69" s="70"/>
      <c r="H69" s="70"/>
      <c r="I69" s="70"/>
      <c r="J69" s="70"/>
      <c r="K69" s="70"/>
      <c r="M69" s="69"/>
      <c r="N69" s="68"/>
    </row>
    <row r="70" spans="1:14" s="57" customFormat="1" ht="18" customHeight="1">
      <c r="A70" s="55" t="s">
        <v>51</v>
      </c>
      <c r="B70" s="63"/>
      <c r="C70" s="65"/>
      <c r="D70" s="65"/>
      <c r="E70" s="65"/>
      <c r="F70" s="65"/>
      <c r="G70" s="66"/>
      <c r="H70" s="65"/>
      <c r="I70" s="64"/>
      <c r="J70" s="64"/>
      <c r="K70" s="64"/>
      <c r="M70" s="63"/>
      <c r="N70" s="62"/>
    </row>
    <row r="71" spans="1:14" s="60" customFormat="1" ht="18">
      <c r="A71" s="55"/>
      <c r="N71" s="61"/>
    </row>
    <row r="72" spans="1:14" s="60" customFormat="1" ht="16.5" customHeight="1">
      <c r="A72" s="55"/>
      <c r="N72" s="61"/>
    </row>
    <row r="73" spans="1:14" s="60" customFormat="1" ht="18">
      <c r="A73" s="55"/>
      <c r="N73" s="61"/>
    </row>
    <row r="74" spans="1:14" s="60" customFormat="1" ht="18">
      <c r="N74" s="61"/>
    </row>
    <row r="75" spans="1:14" s="60" customFormat="1" ht="18">
      <c r="N75" s="61"/>
    </row>
    <row r="76" spans="1:14" s="57" customFormat="1" ht="16.5">
      <c r="N76" s="59"/>
    </row>
    <row r="77" spans="1:14" s="57" customFormat="1" ht="16.5">
      <c r="N77" s="59"/>
    </row>
    <row r="78" spans="1:14" s="58" customFormat="1" ht="14.25" customHeight="1"/>
    <row r="79" spans="1:14" s="57" customFormat="1" ht="14.25" customHeight="1"/>
    <row r="80" spans="1:14" s="57" customFormat="1" ht="14.25" customHeight="1"/>
    <row r="81" s="57" customFormat="1" ht="14.25" customHeight="1"/>
    <row r="82" s="57" customFormat="1" ht="14.25" customHeight="1"/>
    <row r="83" s="57" customFormat="1" ht="14.25" customHeight="1"/>
    <row r="84" s="57" customFormat="1" ht="14.25" customHeight="1"/>
    <row r="85" s="57" customFormat="1" ht="14.25" customHeight="1"/>
    <row r="86" s="57" customFormat="1" ht="14.25" customHeight="1"/>
    <row r="87" s="57" customFormat="1" ht="14.25" customHeight="1"/>
    <row r="88" s="57" customFormat="1" ht="14.25" customHeight="1"/>
    <row r="89" s="57" customFormat="1" ht="14.25" customHeight="1"/>
    <row r="90" s="57" customFormat="1" ht="14.25" customHeight="1"/>
    <row r="91" s="57" customFormat="1" ht="14.25" customHeight="1"/>
    <row r="92" s="57" customFormat="1" ht="14.25" customHeight="1"/>
    <row r="93" s="57" customFormat="1" ht="14.25" customHeight="1"/>
    <row r="94" s="57" customFormat="1" ht="14.25" customHeight="1"/>
    <row r="95" s="57" customFormat="1" ht="14.25" customHeight="1"/>
    <row r="96" s="57" customFormat="1" ht="14.25" customHeight="1"/>
    <row r="97" s="57" customFormat="1" ht="14.25" customHeight="1"/>
    <row r="98" s="57" customFormat="1" ht="14.25" customHeight="1"/>
    <row r="99" s="57" customFormat="1" ht="14.25" customHeight="1"/>
    <row r="100" s="57" customFormat="1" ht="14.25" customHeight="1"/>
    <row r="101" s="57" customFormat="1" ht="14.25" customHeight="1"/>
    <row r="102" s="57" customFormat="1" ht="14.25" customHeight="1"/>
    <row r="103" s="57" customFormat="1" ht="14.25" customHeight="1"/>
    <row r="104" s="57" customFormat="1" ht="14.25" customHeight="1"/>
    <row r="105" s="57" customFormat="1" ht="14.25" customHeight="1"/>
    <row r="106" s="57" customFormat="1" ht="14.25" customHeight="1"/>
    <row r="107" s="57" customFormat="1" ht="14.25" customHeight="1"/>
    <row r="108" s="57" customFormat="1" ht="14.25" customHeight="1"/>
    <row r="109" s="57" customFormat="1" ht="14.25" customHeight="1"/>
    <row r="110" s="57" customFormat="1" ht="14.25" customHeight="1"/>
    <row r="111" s="57" customFormat="1" ht="14.25" customHeight="1"/>
    <row r="112" s="57" customFormat="1" ht="14.25" customHeight="1"/>
    <row r="113" s="57" customFormat="1" ht="14.25" customHeight="1"/>
    <row r="114" s="57" customFormat="1" ht="14.25" customHeight="1"/>
    <row r="115" s="57" customFormat="1" ht="14.25" customHeight="1"/>
    <row r="116" s="57" customFormat="1" ht="14.25" customHeight="1"/>
    <row r="117" s="57" customFormat="1" ht="14.25" customHeight="1"/>
    <row r="118" s="57" customFormat="1" ht="14.25" customHeight="1"/>
    <row r="119" s="57" customFormat="1" ht="14.25" customHeight="1"/>
    <row r="120" s="57" customFormat="1" ht="14.25" customHeight="1"/>
    <row r="121" s="57" customFormat="1" ht="14.25" customHeight="1"/>
    <row r="122" s="57" customFormat="1" ht="14.25" customHeight="1"/>
    <row r="123" s="57" customFormat="1" ht="14.25" customHeight="1"/>
    <row r="124" s="57" customFormat="1" ht="14.25" customHeight="1"/>
    <row r="125" s="57" customFormat="1" ht="14.25" customHeight="1"/>
    <row r="126" s="57" customFormat="1" ht="14.25" customHeight="1"/>
    <row r="127" s="57" customFormat="1" ht="14.25" customHeight="1"/>
    <row r="128" s="57" customFormat="1" ht="14.25" customHeight="1"/>
    <row r="129" s="57" customFormat="1" ht="14.25" customHeight="1"/>
    <row r="130" s="57" customFormat="1" ht="14.25" customHeight="1"/>
    <row r="131" s="57" customFormat="1" ht="14.25" customHeight="1"/>
    <row r="132" s="57" customFormat="1" ht="14.25" customHeight="1"/>
    <row r="133" s="57" customFormat="1" ht="14.25" customHeight="1"/>
    <row r="134" s="57" customFormat="1" ht="14.25" customHeight="1"/>
    <row r="135" s="57" customFormat="1" ht="14.25" customHeight="1"/>
    <row r="136" s="57" customFormat="1" ht="14.25" customHeight="1"/>
    <row r="137" s="57" customFormat="1" ht="14.25" customHeight="1"/>
    <row r="138" s="57" customFormat="1" ht="14.25" customHeight="1"/>
    <row r="139" s="57" customFormat="1" ht="14.25" customHeight="1"/>
    <row r="140" s="57" customFormat="1" ht="14.25" customHeight="1"/>
    <row r="141" s="57" customFormat="1" ht="14.25" customHeight="1"/>
    <row r="142" s="57" customFormat="1" ht="14.25" customHeight="1"/>
    <row r="143" s="57" customFormat="1" ht="14.25" customHeight="1"/>
    <row r="144" s="57" customFormat="1" ht="14.25" customHeight="1"/>
    <row r="145" spans="3:11" s="57" customFormat="1" ht="14.25" customHeight="1"/>
    <row r="146" spans="3:11" s="57" customFormat="1" ht="14.25" customHeight="1"/>
    <row r="147" spans="3:11" s="57" customFormat="1" ht="14.25" customHeight="1"/>
    <row r="148" spans="3:11" s="57" customFormat="1" ht="14.25" customHeight="1"/>
    <row r="149" spans="3:11" s="57" customFormat="1" ht="14.25" customHeight="1"/>
    <row r="150" spans="3:11" s="57" customFormat="1" ht="16.5"/>
    <row r="151" spans="3:11">
      <c r="C151" s="56"/>
      <c r="D151" s="56"/>
      <c r="E151" s="56"/>
      <c r="F151" s="56"/>
      <c r="G151" s="56"/>
      <c r="H151" s="56"/>
      <c r="I151" s="56"/>
      <c r="J151" s="56"/>
      <c r="K151" s="56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/>
  <cols>
    <col min="1" max="1" width="25.140625" style="55" customWidth="1"/>
    <col min="2" max="2" width="18.85546875" style="55" customWidth="1"/>
    <col min="3" max="6" width="16.7109375" style="55" customWidth="1"/>
    <col min="7" max="7" width="2.28515625" style="55" customWidth="1"/>
    <col min="8" max="11" width="16.7109375" style="55" customWidth="1"/>
    <col min="12" max="12" width="18.5703125" style="55" customWidth="1"/>
    <col min="13" max="13" width="11" style="55"/>
    <col min="14" max="14" width="14.42578125" style="55" customWidth="1"/>
    <col min="15" max="15" width="11" style="55"/>
    <col min="16" max="16" width="20.28515625" style="55" customWidth="1"/>
    <col min="17" max="17" width="14.28515625" style="55" customWidth="1"/>
    <col min="18" max="18" width="13.42578125" style="55" customWidth="1"/>
    <col min="19" max="19" width="12.28515625" style="55" customWidth="1"/>
    <col min="20" max="20" width="12.42578125" style="55" customWidth="1"/>
    <col min="21" max="21" width="12.28515625" style="55" customWidth="1"/>
    <col min="22" max="22" width="12.5703125" style="55" customWidth="1"/>
    <col min="23" max="16384" width="11" style="55"/>
  </cols>
  <sheetData>
    <row r="1" spans="1:22" s="170" customFormat="1" ht="18">
      <c r="A1" s="173" t="s">
        <v>92</v>
      </c>
      <c r="C1" s="176"/>
      <c r="K1" s="175" t="s">
        <v>43</v>
      </c>
      <c r="L1" s="112"/>
    </row>
    <row r="2" spans="1:22" s="60" customFormat="1" ht="12" customHeight="1">
      <c r="A2" s="170" t="s">
        <v>91</v>
      </c>
      <c r="B2" s="174"/>
      <c r="C2" s="170"/>
      <c r="D2" s="170"/>
      <c r="E2" s="170"/>
      <c r="F2" s="170"/>
      <c r="G2" s="170"/>
      <c r="H2" s="170"/>
      <c r="I2" s="170"/>
      <c r="J2" s="170"/>
      <c r="K2" s="170"/>
      <c r="L2" s="112"/>
    </row>
    <row r="3" spans="1:22" s="170" customFormat="1" ht="18.75" customHeight="1">
      <c r="A3" s="173" t="s">
        <v>82</v>
      </c>
      <c r="L3" s="112"/>
    </row>
    <row r="4" spans="1:22" s="170" customFormat="1" ht="18.75" customHeight="1">
      <c r="A4" s="173" t="s">
        <v>81</v>
      </c>
      <c r="L4" s="112"/>
    </row>
    <row r="5" spans="1:22" s="170" customFormat="1" ht="18.75" customHeight="1" thickBot="1">
      <c r="A5" s="172" t="s">
        <v>80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12"/>
    </row>
    <row r="6" spans="1:22" s="164" customFormat="1" ht="45.75" customHeight="1" thickBot="1">
      <c r="A6" s="169" t="s">
        <v>90</v>
      </c>
      <c r="B6" s="169" t="s">
        <v>77</v>
      </c>
      <c r="C6" s="166" t="s">
        <v>76</v>
      </c>
      <c r="D6" s="166" t="s">
        <v>75</v>
      </c>
      <c r="E6" s="167" t="s">
        <v>74</v>
      </c>
      <c r="F6" s="166" t="s">
        <v>89</v>
      </c>
      <c r="G6" s="168"/>
      <c r="H6" s="166" t="s">
        <v>76</v>
      </c>
      <c r="I6" s="166" t="s">
        <v>75</v>
      </c>
      <c r="J6" s="167" t="s">
        <v>74</v>
      </c>
      <c r="K6" s="166" t="s">
        <v>89</v>
      </c>
      <c r="L6" s="165"/>
      <c r="M6" s="165"/>
      <c r="N6" s="165"/>
    </row>
    <row r="7" spans="1:22" s="58" customFormat="1" ht="20.100000000000001" customHeight="1" thickTop="1">
      <c r="A7" s="112"/>
      <c r="B7" s="112"/>
      <c r="C7" s="112"/>
      <c r="D7" s="112"/>
      <c r="E7" s="112"/>
      <c r="F7" s="163" t="s">
        <v>72</v>
      </c>
      <c r="G7" s="112"/>
      <c r="H7" s="112"/>
      <c r="I7" s="112"/>
      <c r="J7" s="112"/>
      <c r="K7" s="163" t="s">
        <v>71</v>
      </c>
      <c r="P7" s="101"/>
      <c r="Q7" s="100"/>
      <c r="R7" s="99"/>
      <c r="S7" s="99"/>
      <c r="T7" s="99"/>
      <c r="U7" s="99"/>
      <c r="V7" s="99"/>
    </row>
    <row r="8" spans="1:22" s="57" customFormat="1" ht="20.100000000000001" customHeight="1">
      <c r="A8" s="113" t="s">
        <v>88</v>
      </c>
      <c r="B8" s="134" t="s">
        <v>66</v>
      </c>
      <c r="C8" s="133">
        <v>0</v>
      </c>
      <c r="D8" s="133">
        <v>0</v>
      </c>
      <c r="E8" s="133">
        <v>1</v>
      </c>
      <c r="F8" s="133">
        <v>1</v>
      </c>
      <c r="G8" s="133"/>
      <c r="H8" s="132">
        <v>0</v>
      </c>
      <c r="I8" s="132">
        <v>0</v>
      </c>
      <c r="J8" s="132">
        <v>0</v>
      </c>
      <c r="K8" s="132">
        <v>0</v>
      </c>
      <c r="M8" s="63"/>
      <c r="N8" s="71"/>
    </row>
    <row r="9" spans="1:22" s="57" customFormat="1" ht="20.100000000000001" customHeight="1">
      <c r="A9" s="112"/>
      <c r="B9" s="134" t="s">
        <v>65</v>
      </c>
      <c r="C9" s="133">
        <v>0</v>
      </c>
      <c r="D9" s="133">
        <v>0</v>
      </c>
      <c r="E9" s="133">
        <v>1</v>
      </c>
      <c r="F9" s="133">
        <v>1</v>
      </c>
      <c r="G9" s="133"/>
      <c r="H9" s="132">
        <v>0</v>
      </c>
      <c r="I9" s="132">
        <v>0</v>
      </c>
      <c r="J9" s="132">
        <v>0</v>
      </c>
      <c r="K9" s="132">
        <v>0</v>
      </c>
      <c r="M9" s="63"/>
      <c r="N9" s="71"/>
    </row>
    <row r="10" spans="1:22" s="57" customFormat="1" ht="20.100000000000001" customHeight="1">
      <c r="A10" s="112"/>
      <c r="B10" s="134" t="s">
        <v>64</v>
      </c>
      <c r="C10" s="133">
        <v>0</v>
      </c>
      <c r="D10" s="133">
        <v>0</v>
      </c>
      <c r="E10" s="133">
        <v>3</v>
      </c>
      <c r="F10" s="133">
        <v>3</v>
      </c>
      <c r="G10" s="133"/>
      <c r="H10" s="132">
        <v>0</v>
      </c>
      <c r="I10" s="132">
        <v>0</v>
      </c>
      <c r="J10" s="132">
        <v>0.01</v>
      </c>
      <c r="K10" s="132">
        <v>0.01</v>
      </c>
      <c r="M10" s="63"/>
      <c r="N10" s="71"/>
    </row>
    <row r="11" spans="1:22" s="57" customFormat="1" ht="20.100000000000001" customHeight="1">
      <c r="A11" s="112"/>
      <c r="B11" s="134" t="s">
        <v>63</v>
      </c>
      <c r="C11" s="133">
        <v>0</v>
      </c>
      <c r="D11" s="133">
        <v>2</v>
      </c>
      <c r="E11" s="133">
        <v>20</v>
      </c>
      <c r="F11" s="133">
        <v>22</v>
      </c>
      <c r="G11" s="133"/>
      <c r="H11" s="132">
        <v>0</v>
      </c>
      <c r="I11" s="132">
        <v>0</v>
      </c>
      <c r="J11" s="132">
        <v>0.04</v>
      </c>
      <c r="K11" s="132">
        <v>0.05</v>
      </c>
      <c r="M11" s="63"/>
      <c r="N11" s="71"/>
    </row>
    <row r="12" spans="1:22" s="57" customFormat="1" ht="20.100000000000001" customHeight="1">
      <c r="A12" s="112"/>
      <c r="B12" s="134" t="s">
        <v>62</v>
      </c>
      <c r="C12" s="133">
        <v>0</v>
      </c>
      <c r="D12" s="133">
        <v>0</v>
      </c>
      <c r="E12" s="133">
        <v>8</v>
      </c>
      <c r="F12" s="133">
        <v>8</v>
      </c>
      <c r="G12" s="133"/>
      <c r="H12" s="132">
        <v>0</v>
      </c>
      <c r="I12" s="132">
        <v>0</v>
      </c>
      <c r="J12" s="132">
        <v>0.04</v>
      </c>
      <c r="K12" s="132">
        <v>0.04</v>
      </c>
      <c r="M12" s="63"/>
      <c r="N12" s="71"/>
    </row>
    <row r="13" spans="1:22" s="57" customFormat="1" ht="20.100000000000001" customHeight="1">
      <c r="A13" s="112"/>
      <c r="B13" s="134" t="s">
        <v>61</v>
      </c>
      <c r="C13" s="133">
        <v>0</v>
      </c>
      <c r="D13" s="133">
        <v>1</v>
      </c>
      <c r="E13" s="133">
        <v>10</v>
      </c>
      <c r="F13" s="133">
        <v>11</v>
      </c>
      <c r="G13" s="133"/>
      <c r="H13" s="132">
        <v>0</v>
      </c>
      <c r="I13" s="132">
        <v>0</v>
      </c>
      <c r="J13" s="132">
        <v>0.04</v>
      </c>
      <c r="K13" s="132">
        <v>0.04</v>
      </c>
      <c r="M13" s="63"/>
      <c r="N13" s="71"/>
    </row>
    <row r="14" spans="1:22" s="57" customFormat="1" ht="20.100000000000001" customHeight="1">
      <c r="A14" s="112"/>
      <c r="B14" s="134" t="s">
        <v>60</v>
      </c>
      <c r="C14" s="133">
        <v>0</v>
      </c>
      <c r="D14" s="133">
        <v>2</v>
      </c>
      <c r="E14" s="133">
        <v>22</v>
      </c>
      <c r="F14" s="133">
        <v>24</v>
      </c>
      <c r="G14" s="133"/>
      <c r="H14" s="132">
        <v>0</v>
      </c>
      <c r="I14" s="132">
        <v>0</v>
      </c>
      <c r="J14" s="132">
        <v>0.03</v>
      </c>
      <c r="K14" s="132">
        <v>0.04</v>
      </c>
      <c r="M14" s="63"/>
      <c r="N14" s="71"/>
    </row>
    <row r="15" spans="1:22" s="57" customFormat="1" ht="20.100000000000001" customHeight="1">
      <c r="A15" s="112"/>
      <c r="B15" s="134" t="s">
        <v>59</v>
      </c>
      <c r="C15" s="133">
        <v>0</v>
      </c>
      <c r="D15" s="133">
        <v>2</v>
      </c>
      <c r="E15" s="133">
        <v>38</v>
      </c>
      <c r="F15" s="133">
        <v>40</v>
      </c>
      <c r="G15" s="133"/>
      <c r="H15" s="132">
        <v>0</v>
      </c>
      <c r="I15" s="132">
        <v>0</v>
      </c>
      <c r="J15" s="132">
        <v>0.05</v>
      </c>
      <c r="K15" s="132">
        <v>0.05</v>
      </c>
      <c r="M15" s="63"/>
      <c r="N15" s="71"/>
    </row>
    <row r="16" spans="1:22" s="57" customFormat="1" ht="20.100000000000001" customHeight="1">
      <c r="A16" s="112"/>
      <c r="B16" s="134" t="s">
        <v>58</v>
      </c>
      <c r="C16" s="133">
        <v>0</v>
      </c>
      <c r="D16" s="133">
        <v>3</v>
      </c>
      <c r="E16" s="133">
        <v>35</v>
      </c>
      <c r="F16" s="133">
        <v>38</v>
      </c>
      <c r="G16" s="133"/>
      <c r="H16" s="132">
        <v>0</v>
      </c>
      <c r="I16" s="132">
        <v>0</v>
      </c>
      <c r="J16" s="132">
        <v>0.05</v>
      </c>
      <c r="K16" s="132">
        <v>0.05</v>
      </c>
      <c r="M16" s="63"/>
      <c r="N16" s="71"/>
    </row>
    <row r="17" spans="1:22" s="57" customFormat="1" ht="20.100000000000001" customHeight="1">
      <c r="A17" s="112"/>
      <c r="B17" s="134" t="s">
        <v>57</v>
      </c>
      <c r="C17" s="133">
        <v>0</v>
      </c>
      <c r="D17" s="133">
        <v>2</v>
      </c>
      <c r="E17" s="133">
        <v>17</v>
      </c>
      <c r="F17" s="133">
        <v>20</v>
      </c>
      <c r="G17" s="133"/>
      <c r="H17" s="132">
        <v>0</v>
      </c>
      <c r="I17" s="132">
        <v>0</v>
      </c>
      <c r="J17" s="132">
        <v>0.03</v>
      </c>
      <c r="K17" s="132">
        <v>0.03</v>
      </c>
      <c r="M17" s="63"/>
      <c r="N17" s="71"/>
    </row>
    <row r="18" spans="1:22" s="57" customFormat="1" ht="20.100000000000001" customHeight="1">
      <c r="A18" s="112"/>
      <c r="B18" s="134" t="s">
        <v>56</v>
      </c>
      <c r="C18" s="133">
        <v>0</v>
      </c>
      <c r="D18" s="133">
        <v>1</v>
      </c>
      <c r="E18" s="133">
        <v>8</v>
      </c>
      <c r="F18" s="133">
        <v>9</v>
      </c>
      <c r="G18" s="133"/>
      <c r="H18" s="132">
        <v>0</v>
      </c>
      <c r="I18" s="132">
        <v>0</v>
      </c>
      <c r="J18" s="132">
        <v>0.01</v>
      </c>
      <c r="K18" s="132">
        <v>0.01</v>
      </c>
      <c r="M18" s="63"/>
      <c r="N18" s="71"/>
    </row>
    <row r="19" spans="1:22" s="157" customFormat="1" ht="20.100000000000001" customHeight="1">
      <c r="A19" s="162"/>
      <c r="B19" s="113" t="s">
        <v>84</v>
      </c>
      <c r="C19" s="161">
        <v>1</v>
      </c>
      <c r="D19" s="161">
        <v>13</v>
      </c>
      <c r="E19" s="161">
        <v>163</v>
      </c>
      <c r="F19" s="161">
        <v>177</v>
      </c>
      <c r="G19" s="161"/>
      <c r="H19" s="160">
        <v>0</v>
      </c>
      <c r="I19" s="160">
        <v>0</v>
      </c>
      <c r="J19" s="160">
        <v>0.03</v>
      </c>
      <c r="K19" s="160">
        <v>0.03</v>
      </c>
      <c r="M19" s="159"/>
      <c r="N19" s="158"/>
    </row>
    <row r="20" spans="1:22" s="57" customFormat="1" ht="20.100000000000001" customHeight="1">
      <c r="A20" s="112"/>
      <c r="B20" s="134" t="s">
        <v>54</v>
      </c>
      <c r="C20" s="156">
        <v>0</v>
      </c>
      <c r="D20" s="156">
        <v>0</v>
      </c>
      <c r="E20" s="156">
        <v>4</v>
      </c>
      <c r="F20" s="156">
        <v>4</v>
      </c>
      <c r="G20" s="156"/>
      <c r="H20" s="155">
        <v>0</v>
      </c>
      <c r="I20" s="155">
        <v>0</v>
      </c>
      <c r="J20" s="155">
        <v>0</v>
      </c>
      <c r="K20" s="155">
        <v>0</v>
      </c>
      <c r="M20" s="63"/>
      <c r="N20" s="71"/>
    </row>
    <row r="21" spans="1:22" s="120" customFormat="1" ht="20.100000000000001" customHeight="1">
      <c r="A21" s="112"/>
      <c r="B21" s="141" t="s">
        <v>53</v>
      </c>
      <c r="C21" s="156">
        <v>1</v>
      </c>
      <c r="D21" s="156">
        <v>13</v>
      </c>
      <c r="E21" s="156">
        <v>158</v>
      </c>
      <c r="F21" s="156">
        <v>172</v>
      </c>
      <c r="G21" s="156"/>
      <c r="H21" s="155">
        <v>0</v>
      </c>
      <c r="I21" s="155">
        <v>0</v>
      </c>
      <c r="J21" s="155">
        <v>0.04</v>
      </c>
      <c r="K21" s="155">
        <v>0.04</v>
      </c>
      <c r="M21" s="89"/>
      <c r="N21" s="154"/>
    </row>
    <row r="22" spans="1:22" ht="20.100000000000001" customHeight="1">
      <c r="A22" s="153"/>
      <c r="B22" s="153"/>
      <c r="C22" s="152"/>
      <c r="D22" s="152"/>
      <c r="E22" s="152"/>
      <c r="F22" s="152"/>
      <c r="G22" s="151"/>
      <c r="H22" s="150"/>
      <c r="I22" s="150"/>
      <c r="J22" s="150"/>
      <c r="K22" s="150"/>
      <c r="L22" s="148"/>
      <c r="M22" s="149"/>
      <c r="N22" s="148"/>
    </row>
    <row r="23" spans="1:22" s="67" customFormat="1" ht="20.100000000000001" customHeight="1">
      <c r="A23" s="147" t="s">
        <v>87</v>
      </c>
      <c r="B23" s="134" t="s">
        <v>66</v>
      </c>
      <c r="C23" s="133">
        <v>0</v>
      </c>
      <c r="D23" s="133">
        <v>0</v>
      </c>
      <c r="E23" s="133">
        <v>0</v>
      </c>
      <c r="F23" s="133">
        <v>0</v>
      </c>
      <c r="G23" s="133"/>
      <c r="H23" s="132">
        <v>0</v>
      </c>
      <c r="I23" s="132">
        <v>0</v>
      </c>
      <c r="J23" s="132">
        <v>0</v>
      </c>
      <c r="K23" s="132">
        <v>0</v>
      </c>
      <c r="M23" s="69"/>
      <c r="N23" s="128"/>
      <c r="P23" s="68"/>
      <c r="Q23" s="143"/>
      <c r="R23" s="68"/>
      <c r="S23" s="142"/>
      <c r="T23" s="142"/>
      <c r="U23" s="142"/>
      <c r="V23" s="142"/>
    </row>
    <row r="24" spans="1:22" s="67" customFormat="1" ht="20.100000000000001" customHeight="1">
      <c r="A24" s="112"/>
      <c r="B24" s="134" t="s">
        <v>65</v>
      </c>
      <c r="C24" s="133">
        <v>0</v>
      </c>
      <c r="D24" s="133">
        <v>0</v>
      </c>
      <c r="E24" s="133">
        <v>0</v>
      </c>
      <c r="F24" s="133">
        <v>1</v>
      </c>
      <c r="G24" s="133"/>
      <c r="H24" s="132">
        <v>0</v>
      </c>
      <c r="I24" s="132">
        <v>0</v>
      </c>
      <c r="J24" s="132">
        <v>0</v>
      </c>
      <c r="K24" s="132">
        <v>0</v>
      </c>
      <c r="M24" s="69"/>
      <c r="N24" s="128"/>
      <c r="P24" s="68"/>
      <c r="Q24" s="143"/>
      <c r="R24" s="68"/>
      <c r="S24" s="142"/>
      <c r="T24" s="142"/>
      <c r="U24" s="142"/>
      <c r="V24" s="142"/>
    </row>
    <row r="25" spans="1:22" s="67" customFormat="1" ht="20.100000000000001" customHeight="1">
      <c r="A25" s="112"/>
      <c r="B25" s="134" t="s">
        <v>64</v>
      </c>
      <c r="C25" s="133">
        <v>0</v>
      </c>
      <c r="D25" s="133">
        <v>0</v>
      </c>
      <c r="E25" s="133">
        <v>2</v>
      </c>
      <c r="F25" s="133">
        <v>2</v>
      </c>
      <c r="G25" s="133"/>
      <c r="H25" s="132">
        <v>0</v>
      </c>
      <c r="I25" s="132">
        <v>0</v>
      </c>
      <c r="J25" s="132">
        <v>0.01</v>
      </c>
      <c r="K25" s="132">
        <v>0.01</v>
      </c>
      <c r="M25" s="69"/>
      <c r="N25" s="128"/>
      <c r="P25" s="68"/>
      <c r="Q25" s="143"/>
      <c r="R25" s="68"/>
      <c r="S25" s="142"/>
      <c r="T25" s="142"/>
      <c r="U25" s="142"/>
      <c r="V25" s="142"/>
    </row>
    <row r="26" spans="1:22" s="67" customFormat="1" ht="20.100000000000001" customHeight="1">
      <c r="A26" s="112"/>
      <c r="B26" s="134" t="s">
        <v>63</v>
      </c>
      <c r="C26" s="133">
        <v>0</v>
      </c>
      <c r="D26" s="133">
        <v>1</v>
      </c>
      <c r="E26" s="133">
        <v>5</v>
      </c>
      <c r="F26" s="133">
        <v>6</v>
      </c>
      <c r="G26" s="133"/>
      <c r="H26" s="132">
        <v>0</v>
      </c>
      <c r="I26" s="132">
        <v>0</v>
      </c>
      <c r="J26" s="132">
        <v>0.01</v>
      </c>
      <c r="K26" s="132">
        <v>0.01</v>
      </c>
      <c r="M26" s="69"/>
      <c r="N26" s="128"/>
      <c r="P26" s="68"/>
      <c r="Q26" s="143"/>
      <c r="R26" s="68"/>
      <c r="S26" s="142"/>
      <c r="T26" s="142"/>
      <c r="U26" s="142"/>
      <c r="V26" s="142"/>
    </row>
    <row r="27" spans="1:22" s="67" customFormat="1" ht="20.100000000000001" customHeight="1">
      <c r="A27" s="112"/>
      <c r="B27" s="134" t="s">
        <v>62</v>
      </c>
      <c r="C27" s="133">
        <v>0</v>
      </c>
      <c r="D27" s="133">
        <v>0</v>
      </c>
      <c r="E27" s="133">
        <v>3</v>
      </c>
      <c r="F27" s="133">
        <v>3</v>
      </c>
      <c r="G27" s="133"/>
      <c r="H27" s="132">
        <v>0</v>
      </c>
      <c r="I27" s="132">
        <v>0</v>
      </c>
      <c r="J27" s="132">
        <v>0.01</v>
      </c>
      <c r="K27" s="132">
        <v>0.01</v>
      </c>
      <c r="M27" s="69"/>
      <c r="N27" s="128"/>
      <c r="P27" s="68"/>
      <c r="Q27" s="143"/>
      <c r="R27" s="68"/>
      <c r="S27" s="142"/>
      <c r="T27" s="142"/>
      <c r="U27" s="142"/>
      <c r="V27" s="142"/>
    </row>
    <row r="28" spans="1:22" s="67" customFormat="1" ht="20.100000000000001" customHeight="1">
      <c r="A28" s="112"/>
      <c r="B28" s="134" t="s">
        <v>61</v>
      </c>
      <c r="C28" s="133">
        <v>0</v>
      </c>
      <c r="D28" s="133">
        <v>0</v>
      </c>
      <c r="E28" s="133">
        <v>2</v>
      </c>
      <c r="F28" s="133">
        <v>2</v>
      </c>
      <c r="G28" s="133"/>
      <c r="H28" s="132">
        <v>0</v>
      </c>
      <c r="I28" s="132">
        <v>0</v>
      </c>
      <c r="J28" s="132">
        <v>0.01</v>
      </c>
      <c r="K28" s="132">
        <v>0.01</v>
      </c>
      <c r="M28" s="69"/>
      <c r="N28" s="128"/>
      <c r="P28" s="68"/>
      <c r="Q28" s="143"/>
      <c r="R28" s="68"/>
      <c r="S28" s="142"/>
      <c r="T28" s="142"/>
      <c r="U28" s="142"/>
      <c r="V28" s="142"/>
    </row>
    <row r="29" spans="1:22" s="67" customFormat="1" ht="20.100000000000001" customHeight="1">
      <c r="A29" s="112"/>
      <c r="B29" s="134" t="s">
        <v>60</v>
      </c>
      <c r="C29" s="133">
        <v>0</v>
      </c>
      <c r="D29" s="133">
        <v>1</v>
      </c>
      <c r="E29" s="133">
        <v>5</v>
      </c>
      <c r="F29" s="133">
        <v>6</v>
      </c>
      <c r="G29" s="133"/>
      <c r="H29" s="132">
        <v>0</v>
      </c>
      <c r="I29" s="132">
        <v>0</v>
      </c>
      <c r="J29" s="132">
        <v>0.01</v>
      </c>
      <c r="K29" s="132">
        <v>0.01</v>
      </c>
      <c r="M29" s="69"/>
      <c r="N29" s="128"/>
      <c r="P29" s="68"/>
      <c r="Q29" s="143"/>
      <c r="R29" s="68"/>
      <c r="S29" s="142"/>
      <c r="T29" s="142"/>
      <c r="U29" s="142"/>
      <c r="V29" s="142"/>
    </row>
    <row r="30" spans="1:22" s="67" customFormat="1" ht="20.100000000000001" customHeight="1">
      <c r="A30" s="112"/>
      <c r="B30" s="134" t="s">
        <v>59</v>
      </c>
      <c r="C30" s="133">
        <v>0</v>
      </c>
      <c r="D30" s="133">
        <v>1</v>
      </c>
      <c r="E30" s="133">
        <v>8</v>
      </c>
      <c r="F30" s="133">
        <v>9</v>
      </c>
      <c r="G30" s="133"/>
      <c r="H30" s="132">
        <v>0</v>
      </c>
      <c r="I30" s="132">
        <v>0</v>
      </c>
      <c r="J30" s="132">
        <v>0.01</v>
      </c>
      <c r="K30" s="132">
        <v>0.01</v>
      </c>
      <c r="M30" s="69"/>
      <c r="N30" s="128"/>
      <c r="P30" s="68"/>
      <c r="Q30" s="143"/>
      <c r="R30" s="68"/>
      <c r="S30" s="142"/>
      <c r="T30" s="142"/>
      <c r="U30" s="142"/>
      <c r="V30" s="142"/>
    </row>
    <row r="31" spans="1:22" s="67" customFormat="1" ht="20.100000000000001" customHeight="1">
      <c r="A31" s="112"/>
      <c r="B31" s="134" t="s">
        <v>58</v>
      </c>
      <c r="C31" s="133">
        <v>0</v>
      </c>
      <c r="D31" s="133">
        <v>2</v>
      </c>
      <c r="E31" s="133">
        <v>6</v>
      </c>
      <c r="F31" s="133">
        <v>8</v>
      </c>
      <c r="G31" s="133"/>
      <c r="H31" s="132">
        <v>0</v>
      </c>
      <c r="I31" s="132">
        <v>0</v>
      </c>
      <c r="J31" s="132">
        <v>0.01</v>
      </c>
      <c r="K31" s="132">
        <v>0.01</v>
      </c>
      <c r="M31" s="69"/>
      <c r="N31" s="128"/>
      <c r="P31" s="68"/>
      <c r="Q31" s="143"/>
      <c r="R31" s="68"/>
      <c r="S31" s="142"/>
      <c r="T31" s="142"/>
      <c r="U31" s="142"/>
      <c r="V31" s="142"/>
    </row>
    <row r="32" spans="1:22" s="67" customFormat="1" ht="20.100000000000001" customHeight="1">
      <c r="A32" s="112"/>
      <c r="B32" s="134" t="s">
        <v>57</v>
      </c>
      <c r="C32" s="133">
        <v>0</v>
      </c>
      <c r="D32" s="133">
        <v>1</v>
      </c>
      <c r="E32" s="133">
        <v>4</v>
      </c>
      <c r="F32" s="133">
        <v>5</v>
      </c>
      <c r="G32" s="133"/>
      <c r="H32" s="132">
        <v>0</v>
      </c>
      <c r="I32" s="132">
        <v>0</v>
      </c>
      <c r="J32" s="132">
        <v>0.01</v>
      </c>
      <c r="K32" s="132">
        <v>0.01</v>
      </c>
      <c r="M32" s="69"/>
      <c r="N32" s="128"/>
      <c r="P32" s="68"/>
      <c r="Q32" s="143"/>
      <c r="R32" s="68"/>
      <c r="S32" s="142"/>
      <c r="T32" s="142"/>
      <c r="U32" s="142"/>
      <c r="V32" s="142"/>
    </row>
    <row r="33" spans="1:22" s="67" customFormat="1" ht="20.100000000000001" customHeight="1">
      <c r="A33" s="112"/>
      <c r="B33" s="134" t="s">
        <v>56</v>
      </c>
      <c r="C33" s="133">
        <v>0</v>
      </c>
      <c r="D33" s="133">
        <v>1</v>
      </c>
      <c r="E33" s="133">
        <v>2</v>
      </c>
      <c r="F33" s="133">
        <v>3</v>
      </c>
      <c r="G33" s="133"/>
      <c r="H33" s="132">
        <v>0</v>
      </c>
      <c r="I33" s="132">
        <v>0</v>
      </c>
      <c r="J33" s="132">
        <v>0</v>
      </c>
      <c r="K33" s="132">
        <v>0</v>
      </c>
      <c r="M33" s="69"/>
      <c r="N33" s="128"/>
      <c r="P33" s="68"/>
      <c r="Q33" s="143"/>
      <c r="R33" s="68"/>
      <c r="S33" s="142"/>
      <c r="T33" s="142"/>
      <c r="U33" s="142"/>
      <c r="V33" s="142"/>
    </row>
    <row r="34" spans="1:22" s="135" customFormat="1" ht="20.100000000000001" customHeight="1">
      <c r="A34" s="114"/>
      <c r="B34" s="113" t="s">
        <v>84</v>
      </c>
      <c r="C34" s="139">
        <v>1</v>
      </c>
      <c r="D34" s="139">
        <v>7</v>
      </c>
      <c r="E34" s="139">
        <v>37</v>
      </c>
      <c r="F34" s="139">
        <v>45</v>
      </c>
      <c r="G34" s="139"/>
      <c r="H34" s="138">
        <v>0</v>
      </c>
      <c r="I34" s="138">
        <v>0</v>
      </c>
      <c r="J34" s="138">
        <v>0.01</v>
      </c>
      <c r="K34" s="138">
        <v>0.01</v>
      </c>
      <c r="M34" s="137"/>
      <c r="N34" s="136"/>
      <c r="P34" s="145"/>
      <c r="Q34" s="146"/>
      <c r="R34" s="145"/>
      <c r="S34" s="144"/>
      <c r="T34" s="144"/>
      <c r="U34" s="144"/>
      <c r="V34" s="144"/>
    </row>
    <row r="35" spans="1:22" s="67" customFormat="1" ht="20.100000000000001" customHeight="1">
      <c r="A35" s="112"/>
      <c r="B35" s="134" t="s">
        <v>54</v>
      </c>
      <c r="C35" s="133">
        <v>0</v>
      </c>
      <c r="D35" s="133">
        <v>0</v>
      </c>
      <c r="E35" s="133">
        <v>2</v>
      </c>
      <c r="F35" s="133">
        <v>3</v>
      </c>
      <c r="G35" s="133"/>
      <c r="H35" s="132">
        <v>0</v>
      </c>
      <c r="I35" s="132">
        <v>0</v>
      </c>
      <c r="J35" s="132">
        <v>0</v>
      </c>
      <c r="K35" s="132">
        <v>0</v>
      </c>
      <c r="M35" s="69"/>
      <c r="N35" s="128"/>
      <c r="P35" s="68"/>
      <c r="Q35" s="143"/>
      <c r="R35" s="68"/>
      <c r="S35" s="142"/>
      <c r="T35" s="142"/>
      <c r="U35" s="142"/>
      <c r="V35" s="142"/>
    </row>
    <row r="36" spans="1:22" s="67" customFormat="1" ht="20.100000000000001" customHeight="1">
      <c r="A36" s="112"/>
      <c r="B36" s="141" t="s">
        <v>53</v>
      </c>
      <c r="C36" s="133">
        <v>1</v>
      </c>
      <c r="D36" s="133">
        <v>7</v>
      </c>
      <c r="E36" s="133">
        <v>35</v>
      </c>
      <c r="F36" s="133">
        <v>42</v>
      </c>
      <c r="G36" s="133"/>
      <c r="H36" s="132">
        <v>0</v>
      </c>
      <c r="I36" s="132">
        <v>0</v>
      </c>
      <c r="J36" s="132">
        <v>0.01</v>
      </c>
      <c r="K36" s="132">
        <v>0.01</v>
      </c>
      <c r="M36" s="69"/>
      <c r="N36" s="128"/>
      <c r="P36" s="68"/>
      <c r="Q36" s="143"/>
      <c r="R36" s="68"/>
      <c r="S36" s="142"/>
      <c r="T36" s="142"/>
      <c r="U36" s="142"/>
      <c r="V36" s="142"/>
    </row>
    <row r="37" spans="1:22" s="67" customFormat="1" ht="20.100000000000001" customHeight="1">
      <c r="A37" s="112"/>
      <c r="B37" s="112"/>
      <c r="C37" s="133"/>
      <c r="D37" s="133"/>
      <c r="E37" s="133"/>
      <c r="F37" s="133"/>
      <c r="G37" s="112"/>
      <c r="H37" s="132"/>
      <c r="I37" s="132"/>
      <c r="J37" s="132"/>
      <c r="K37" s="140"/>
      <c r="N37" s="68"/>
    </row>
    <row r="38" spans="1:22" s="67" customFormat="1" ht="20.100000000000001" customHeight="1">
      <c r="A38" s="113" t="s">
        <v>86</v>
      </c>
      <c r="B38" s="134" t="s">
        <v>66</v>
      </c>
      <c r="C38" s="133">
        <v>0</v>
      </c>
      <c r="D38" s="133">
        <v>1</v>
      </c>
      <c r="E38" s="133">
        <v>16</v>
      </c>
      <c r="F38" s="133">
        <v>17</v>
      </c>
      <c r="G38" s="133"/>
      <c r="H38" s="132">
        <v>0</v>
      </c>
      <c r="I38" s="132">
        <v>0</v>
      </c>
      <c r="J38" s="132">
        <v>0.05</v>
      </c>
      <c r="K38" s="132">
        <v>0.06</v>
      </c>
      <c r="M38" s="69"/>
      <c r="N38" s="128"/>
    </row>
    <row r="39" spans="1:22" s="67" customFormat="1" ht="20.100000000000001" customHeight="1">
      <c r="A39" s="112"/>
      <c r="B39" s="134" t="s">
        <v>65</v>
      </c>
      <c r="C39" s="133">
        <v>0</v>
      </c>
      <c r="D39" s="133">
        <v>0</v>
      </c>
      <c r="E39" s="133">
        <v>11</v>
      </c>
      <c r="F39" s="133">
        <v>11</v>
      </c>
      <c r="G39" s="133"/>
      <c r="H39" s="132">
        <v>0</v>
      </c>
      <c r="I39" s="132">
        <v>0</v>
      </c>
      <c r="J39" s="132">
        <v>0.03</v>
      </c>
      <c r="K39" s="132">
        <v>0.03</v>
      </c>
      <c r="M39" s="69"/>
      <c r="N39" s="128"/>
    </row>
    <row r="40" spans="1:22" s="67" customFormat="1" ht="20.100000000000001" customHeight="1">
      <c r="A40" s="112"/>
      <c r="B40" s="134" t="s">
        <v>64</v>
      </c>
      <c r="C40" s="133">
        <v>0</v>
      </c>
      <c r="D40" s="133">
        <v>2</v>
      </c>
      <c r="E40" s="133">
        <v>16</v>
      </c>
      <c r="F40" s="133">
        <v>18</v>
      </c>
      <c r="G40" s="133"/>
      <c r="H40" s="132">
        <v>0</v>
      </c>
      <c r="I40" s="132">
        <v>0.01</v>
      </c>
      <c r="J40" s="132">
        <v>7.0000000000000007E-2</v>
      </c>
      <c r="K40" s="132">
        <v>0.08</v>
      </c>
      <c r="M40" s="69"/>
      <c r="N40" s="128"/>
    </row>
    <row r="41" spans="1:22" s="67" customFormat="1" ht="20.100000000000001" customHeight="1">
      <c r="A41" s="112"/>
      <c r="B41" s="134" t="s">
        <v>63</v>
      </c>
      <c r="C41" s="133">
        <v>0</v>
      </c>
      <c r="D41" s="133">
        <v>2</v>
      </c>
      <c r="E41" s="133">
        <v>32</v>
      </c>
      <c r="F41" s="133">
        <v>35</v>
      </c>
      <c r="G41" s="133"/>
      <c r="H41" s="132">
        <v>0</v>
      </c>
      <c r="I41" s="132">
        <v>0</v>
      </c>
      <c r="J41" s="132">
        <v>7.0000000000000007E-2</v>
      </c>
      <c r="K41" s="132">
        <v>7.0000000000000007E-2</v>
      </c>
      <c r="M41" s="69"/>
      <c r="N41" s="128"/>
    </row>
    <row r="42" spans="1:22" s="67" customFormat="1" ht="20.100000000000001" customHeight="1">
      <c r="A42" s="112"/>
      <c r="B42" s="134" t="s">
        <v>62</v>
      </c>
      <c r="C42" s="133">
        <v>0</v>
      </c>
      <c r="D42" s="133">
        <v>0</v>
      </c>
      <c r="E42" s="133">
        <v>13</v>
      </c>
      <c r="F42" s="133">
        <v>14</v>
      </c>
      <c r="G42" s="133"/>
      <c r="H42" s="132">
        <v>0</v>
      </c>
      <c r="I42" s="132">
        <v>0</v>
      </c>
      <c r="J42" s="132">
        <v>0.06</v>
      </c>
      <c r="K42" s="132">
        <v>0.06</v>
      </c>
      <c r="M42" s="69"/>
      <c r="N42" s="128"/>
    </row>
    <row r="43" spans="1:22" s="67" customFormat="1" ht="20.100000000000001" customHeight="1">
      <c r="A43" s="112"/>
      <c r="B43" s="134" t="s">
        <v>61</v>
      </c>
      <c r="C43" s="133">
        <v>0</v>
      </c>
      <c r="D43" s="133">
        <v>1</v>
      </c>
      <c r="E43" s="133">
        <v>16</v>
      </c>
      <c r="F43" s="133">
        <v>17</v>
      </c>
      <c r="G43" s="133"/>
      <c r="H43" s="132">
        <v>0</v>
      </c>
      <c r="I43" s="132">
        <v>0</v>
      </c>
      <c r="J43" s="132">
        <v>0.06</v>
      </c>
      <c r="K43" s="132">
        <v>0.06</v>
      </c>
      <c r="M43" s="69"/>
      <c r="N43" s="128"/>
    </row>
    <row r="44" spans="1:22" s="67" customFormat="1" ht="20.100000000000001" customHeight="1">
      <c r="A44" s="112"/>
      <c r="B44" s="134" t="s">
        <v>60</v>
      </c>
      <c r="C44" s="133">
        <v>0</v>
      </c>
      <c r="D44" s="133">
        <v>3</v>
      </c>
      <c r="E44" s="133">
        <v>40</v>
      </c>
      <c r="F44" s="133">
        <v>43</v>
      </c>
      <c r="G44" s="133"/>
      <c r="H44" s="132">
        <v>0</v>
      </c>
      <c r="I44" s="132">
        <v>0</v>
      </c>
      <c r="J44" s="132">
        <v>0.06</v>
      </c>
      <c r="K44" s="132">
        <v>7.0000000000000007E-2</v>
      </c>
      <c r="M44" s="69"/>
      <c r="N44" s="128"/>
    </row>
    <row r="45" spans="1:22" s="67" customFormat="1" ht="20.100000000000001" customHeight="1">
      <c r="A45" s="112"/>
      <c r="B45" s="134" t="s">
        <v>59</v>
      </c>
      <c r="C45" s="133">
        <v>0</v>
      </c>
      <c r="D45" s="133">
        <v>3</v>
      </c>
      <c r="E45" s="133">
        <v>44</v>
      </c>
      <c r="F45" s="133">
        <v>47</v>
      </c>
      <c r="G45" s="133"/>
      <c r="H45" s="132">
        <v>0</v>
      </c>
      <c r="I45" s="132">
        <v>0</v>
      </c>
      <c r="J45" s="132">
        <v>0.06</v>
      </c>
      <c r="K45" s="132">
        <v>0.06</v>
      </c>
      <c r="M45" s="69"/>
      <c r="N45" s="128"/>
    </row>
    <row r="46" spans="1:22" s="67" customFormat="1" ht="20.100000000000001" customHeight="1">
      <c r="A46" s="112"/>
      <c r="B46" s="134" t="s">
        <v>58</v>
      </c>
      <c r="C46" s="133">
        <v>0</v>
      </c>
      <c r="D46" s="133">
        <v>6</v>
      </c>
      <c r="E46" s="133">
        <v>49</v>
      </c>
      <c r="F46" s="133">
        <v>55</v>
      </c>
      <c r="G46" s="133"/>
      <c r="H46" s="132">
        <v>0</v>
      </c>
      <c r="I46" s="132">
        <v>0.01</v>
      </c>
      <c r="J46" s="132">
        <v>7.0000000000000007E-2</v>
      </c>
      <c r="K46" s="132">
        <v>0.08</v>
      </c>
      <c r="M46" s="69"/>
      <c r="N46" s="128"/>
    </row>
    <row r="47" spans="1:22" s="67" customFormat="1" ht="20.100000000000001" customHeight="1">
      <c r="A47" s="112"/>
      <c r="B47" s="134" t="s">
        <v>57</v>
      </c>
      <c r="C47" s="133">
        <v>0</v>
      </c>
      <c r="D47" s="133">
        <v>7</v>
      </c>
      <c r="E47" s="133">
        <v>55</v>
      </c>
      <c r="F47" s="133">
        <v>62</v>
      </c>
      <c r="G47" s="133"/>
      <c r="H47" s="132">
        <v>0</v>
      </c>
      <c r="I47" s="132">
        <v>0.01</v>
      </c>
      <c r="J47" s="132">
        <v>0.09</v>
      </c>
      <c r="K47" s="132">
        <v>0.1</v>
      </c>
      <c r="M47" s="69"/>
      <c r="N47" s="128"/>
    </row>
    <row r="48" spans="1:22" s="67" customFormat="1" ht="20.100000000000001" customHeight="1">
      <c r="A48" s="112"/>
      <c r="B48" s="134" t="s">
        <v>56</v>
      </c>
      <c r="C48" s="133">
        <v>0</v>
      </c>
      <c r="D48" s="133">
        <v>16</v>
      </c>
      <c r="E48" s="133">
        <v>100</v>
      </c>
      <c r="F48" s="133">
        <v>116</v>
      </c>
      <c r="G48" s="133"/>
      <c r="H48" s="132">
        <v>0</v>
      </c>
      <c r="I48" s="132">
        <v>0.02</v>
      </c>
      <c r="J48" s="132">
        <v>0.16</v>
      </c>
      <c r="K48" s="132">
        <v>0.18</v>
      </c>
      <c r="M48" s="69"/>
      <c r="N48" s="128"/>
    </row>
    <row r="49" spans="1:14" s="135" customFormat="1" ht="20.100000000000001" customHeight="1">
      <c r="A49" s="114"/>
      <c r="B49" s="113" t="s">
        <v>84</v>
      </c>
      <c r="C49" s="139">
        <v>1</v>
      </c>
      <c r="D49" s="139">
        <v>42</v>
      </c>
      <c r="E49" s="139">
        <v>391</v>
      </c>
      <c r="F49" s="139">
        <v>434</v>
      </c>
      <c r="G49" s="139"/>
      <c r="H49" s="138">
        <v>0</v>
      </c>
      <c r="I49" s="138">
        <v>0.01</v>
      </c>
      <c r="J49" s="138">
        <v>7.0000000000000007E-2</v>
      </c>
      <c r="K49" s="138">
        <v>0.08</v>
      </c>
      <c r="M49" s="137"/>
      <c r="N49" s="136"/>
    </row>
    <row r="50" spans="1:14" s="67" customFormat="1" ht="20.100000000000001" customHeight="1">
      <c r="A50" s="112"/>
      <c r="B50" s="134" t="s">
        <v>54</v>
      </c>
      <c r="C50" s="133">
        <v>0</v>
      </c>
      <c r="D50" s="133">
        <v>3</v>
      </c>
      <c r="E50" s="133">
        <v>43</v>
      </c>
      <c r="F50" s="133">
        <v>46</v>
      </c>
      <c r="G50" s="133"/>
      <c r="H50" s="132">
        <v>0</v>
      </c>
      <c r="I50" s="132">
        <v>0</v>
      </c>
      <c r="J50" s="132">
        <v>0.05</v>
      </c>
      <c r="K50" s="132">
        <v>0.05</v>
      </c>
      <c r="M50" s="69"/>
      <c r="N50" s="128"/>
    </row>
    <row r="51" spans="1:14" s="67" customFormat="1" ht="20.100000000000001" customHeight="1">
      <c r="A51" s="112"/>
      <c r="B51" s="141" t="s">
        <v>53</v>
      </c>
      <c r="C51" s="133">
        <v>1</v>
      </c>
      <c r="D51" s="133">
        <v>38</v>
      </c>
      <c r="E51" s="133">
        <v>348</v>
      </c>
      <c r="F51" s="133">
        <v>388</v>
      </c>
      <c r="G51" s="133"/>
      <c r="H51" s="132">
        <v>0</v>
      </c>
      <c r="I51" s="132">
        <v>0.01</v>
      </c>
      <c r="J51" s="132">
        <v>0.08</v>
      </c>
      <c r="K51" s="132">
        <v>0.09</v>
      </c>
      <c r="M51" s="69"/>
      <c r="N51" s="128"/>
    </row>
    <row r="52" spans="1:14" s="67" customFormat="1" ht="20.100000000000001" customHeight="1">
      <c r="A52" s="112"/>
      <c r="B52" s="112"/>
      <c r="C52" s="133"/>
      <c r="D52" s="133"/>
      <c r="E52" s="133"/>
      <c r="F52" s="133"/>
      <c r="G52" s="112"/>
      <c r="H52" s="132"/>
      <c r="I52" s="132"/>
      <c r="J52" s="132"/>
      <c r="K52" s="140"/>
      <c r="N52" s="68"/>
    </row>
    <row r="53" spans="1:14" s="67" customFormat="1" ht="20.100000000000001" customHeight="1">
      <c r="A53" s="113" t="s">
        <v>85</v>
      </c>
      <c r="B53" s="134" t="s">
        <v>66</v>
      </c>
      <c r="C53" s="133">
        <v>0</v>
      </c>
      <c r="D53" s="133">
        <v>0</v>
      </c>
      <c r="E53" s="133">
        <v>2</v>
      </c>
      <c r="F53" s="133">
        <v>2</v>
      </c>
      <c r="G53" s="133"/>
      <c r="H53" s="132">
        <v>0</v>
      </c>
      <c r="I53" s="132">
        <v>0</v>
      </c>
      <c r="J53" s="132">
        <v>0.01</v>
      </c>
      <c r="K53" s="132">
        <v>0.01</v>
      </c>
      <c r="M53" s="69"/>
      <c r="N53" s="128"/>
    </row>
    <row r="54" spans="1:14" s="67" customFormat="1" ht="20.100000000000001" customHeight="1">
      <c r="A54" s="112"/>
      <c r="B54" s="134" t="s">
        <v>65</v>
      </c>
      <c r="C54" s="133">
        <v>0</v>
      </c>
      <c r="D54" s="133">
        <v>0</v>
      </c>
      <c r="E54" s="133">
        <v>1</v>
      </c>
      <c r="F54" s="133">
        <v>1</v>
      </c>
      <c r="G54" s="133"/>
      <c r="H54" s="132">
        <v>0</v>
      </c>
      <c r="I54" s="132">
        <v>0</v>
      </c>
      <c r="J54" s="132">
        <v>0</v>
      </c>
      <c r="K54" s="132">
        <v>0</v>
      </c>
      <c r="M54" s="69"/>
      <c r="N54" s="128"/>
    </row>
    <row r="55" spans="1:14" s="67" customFormat="1" ht="20.100000000000001" customHeight="1">
      <c r="A55" s="112"/>
      <c r="B55" s="134" t="s">
        <v>64</v>
      </c>
      <c r="C55" s="133">
        <v>0</v>
      </c>
      <c r="D55" s="133">
        <v>0</v>
      </c>
      <c r="E55" s="133">
        <v>2</v>
      </c>
      <c r="F55" s="133">
        <v>2</v>
      </c>
      <c r="G55" s="133"/>
      <c r="H55" s="132">
        <v>0</v>
      </c>
      <c r="I55" s="132">
        <v>0</v>
      </c>
      <c r="J55" s="132">
        <v>0.01</v>
      </c>
      <c r="K55" s="132">
        <v>0.01</v>
      </c>
      <c r="M55" s="69"/>
      <c r="N55" s="128"/>
    </row>
    <row r="56" spans="1:14" s="67" customFormat="1" ht="20.100000000000001" customHeight="1">
      <c r="A56" s="112"/>
      <c r="B56" s="134" t="s">
        <v>63</v>
      </c>
      <c r="C56" s="133">
        <v>1</v>
      </c>
      <c r="D56" s="133">
        <v>3</v>
      </c>
      <c r="E56" s="133">
        <v>31</v>
      </c>
      <c r="F56" s="133">
        <v>35</v>
      </c>
      <c r="G56" s="133"/>
      <c r="H56" s="132">
        <v>0</v>
      </c>
      <c r="I56" s="132">
        <v>0.01</v>
      </c>
      <c r="J56" s="132">
        <v>7.0000000000000007E-2</v>
      </c>
      <c r="K56" s="132">
        <v>7.0000000000000007E-2</v>
      </c>
      <c r="M56" s="69"/>
      <c r="N56" s="128"/>
    </row>
    <row r="57" spans="1:14" s="67" customFormat="1" ht="20.100000000000001" customHeight="1">
      <c r="A57" s="112"/>
      <c r="B57" s="134" t="s">
        <v>62</v>
      </c>
      <c r="C57" s="133">
        <v>0</v>
      </c>
      <c r="D57" s="133">
        <v>2</v>
      </c>
      <c r="E57" s="133">
        <v>23</v>
      </c>
      <c r="F57" s="133">
        <v>25</v>
      </c>
      <c r="G57" s="133"/>
      <c r="H57" s="132">
        <v>0</v>
      </c>
      <c r="I57" s="132">
        <v>0.01</v>
      </c>
      <c r="J57" s="132">
        <v>0.1</v>
      </c>
      <c r="K57" s="132">
        <v>0.11</v>
      </c>
      <c r="M57" s="69"/>
      <c r="N57" s="128"/>
    </row>
    <row r="58" spans="1:14" s="67" customFormat="1" ht="20.100000000000001" customHeight="1">
      <c r="A58" s="112"/>
      <c r="B58" s="134" t="s">
        <v>61</v>
      </c>
      <c r="C58" s="133">
        <v>0</v>
      </c>
      <c r="D58" s="133">
        <v>1</v>
      </c>
      <c r="E58" s="133">
        <v>31</v>
      </c>
      <c r="F58" s="133">
        <v>32</v>
      </c>
      <c r="G58" s="133"/>
      <c r="H58" s="132">
        <v>0</v>
      </c>
      <c r="I58" s="132">
        <v>0</v>
      </c>
      <c r="J58" s="132">
        <v>0.11</v>
      </c>
      <c r="K58" s="132">
        <v>0.12</v>
      </c>
      <c r="M58" s="69"/>
      <c r="N58" s="128"/>
    </row>
    <row r="59" spans="1:14" s="67" customFormat="1" ht="20.100000000000001" customHeight="1">
      <c r="A59" s="112"/>
      <c r="B59" s="134" t="s">
        <v>60</v>
      </c>
      <c r="C59" s="133">
        <v>1</v>
      </c>
      <c r="D59" s="133">
        <v>8</v>
      </c>
      <c r="E59" s="133">
        <v>63</v>
      </c>
      <c r="F59" s="133">
        <v>72</v>
      </c>
      <c r="G59" s="133"/>
      <c r="H59" s="132">
        <v>0</v>
      </c>
      <c r="I59" s="132">
        <v>0.01</v>
      </c>
      <c r="J59" s="132">
        <v>0.1</v>
      </c>
      <c r="K59" s="132">
        <v>0.11</v>
      </c>
      <c r="M59" s="69"/>
      <c r="N59" s="128"/>
    </row>
    <row r="60" spans="1:14" s="67" customFormat="1" ht="20.100000000000001" customHeight="1">
      <c r="A60" s="112"/>
      <c r="B60" s="134" t="s">
        <v>59</v>
      </c>
      <c r="C60" s="133">
        <v>1</v>
      </c>
      <c r="D60" s="133">
        <v>10</v>
      </c>
      <c r="E60" s="133">
        <v>65</v>
      </c>
      <c r="F60" s="133">
        <v>76</v>
      </c>
      <c r="G60" s="133"/>
      <c r="H60" s="132">
        <v>0</v>
      </c>
      <c r="I60" s="132">
        <v>0.01</v>
      </c>
      <c r="J60" s="132">
        <v>0.08</v>
      </c>
      <c r="K60" s="132">
        <v>0.1</v>
      </c>
      <c r="M60" s="69"/>
      <c r="N60" s="128"/>
    </row>
    <row r="61" spans="1:14" s="67" customFormat="1" ht="20.100000000000001" customHeight="1">
      <c r="A61" s="112"/>
      <c r="B61" s="134" t="s">
        <v>58</v>
      </c>
      <c r="C61" s="133">
        <v>1</v>
      </c>
      <c r="D61" s="133">
        <v>6</v>
      </c>
      <c r="E61" s="133">
        <v>46</v>
      </c>
      <c r="F61" s="133">
        <v>52</v>
      </c>
      <c r="G61" s="133"/>
      <c r="H61" s="132">
        <v>0</v>
      </c>
      <c r="I61" s="132">
        <v>0.01</v>
      </c>
      <c r="J61" s="132">
        <v>0.06</v>
      </c>
      <c r="K61" s="132">
        <v>7.0000000000000007E-2</v>
      </c>
      <c r="M61" s="69"/>
      <c r="N61" s="128"/>
    </row>
    <row r="62" spans="1:14" s="67" customFormat="1" ht="20.100000000000001" customHeight="1">
      <c r="A62" s="112"/>
      <c r="B62" s="134" t="s">
        <v>57</v>
      </c>
      <c r="C62" s="133">
        <v>0</v>
      </c>
      <c r="D62" s="133">
        <v>4</v>
      </c>
      <c r="E62" s="133">
        <v>21</v>
      </c>
      <c r="F62" s="133">
        <v>24</v>
      </c>
      <c r="G62" s="133"/>
      <c r="H62" s="132">
        <v>0</v>
      </c>
      <c r="I62" s="132">
        <v>0.01</v>
      </c>
      <c r="J62" s="132">
        <v>0.03</v>
      </c>
      <c r="K62" s="132">
        <v>0.04</v>
      </c>
      <c r="M62" s="69"/>
      <c r="N62" s="128"/>
    </row>
    <row r="63" spans="1:14" s="67" customFormat="1" ht="20.100000000000001" customHeight="1">
      <c r="A63" s="112"/>
      <c r="B63" s="134" t="s">
        <v>56</v>
      </c>
      <c r="C63" s="133">
        <v>0</v>
      </c>
      <c r="D63" s="133">
        <v>1</v>
      </c>
      <c r="E63" s="133">
        <v>3</v>
      </c>
      <c r="F63" s="133">
        <v>4</v>
      </c>
      <c r="G63" s="133"/>
      <c r="H63" s="132">
        <v>0</v>
      </c>
      <c r="I63" s="132">
        <v>0</v>
      </c>
      <c r="J63" s="132">
        <v>0</v>
      </c>
      <c r="K63" s="132">
        <v>0.01</v>
      </c>
      <c r="M63" s="69"/>
      <c r="N63" s="128"/>
    </row>
    <row r="64" spans="1:14" s="135" customFormat="1" ht="20.100000000000001" customHeight="1">
      <c r="A64" s="114"/>
      <c r="B64" s="113" t="s">
        <v>84</v>
      </c>
      <c r="C64" s="139">
        <v>4</v>
      </c>
      <c r="D64" s="139">
        <v>34</v>
      </c>
      <c r="E64" s="139">
        <v>288</v>
      </c>
      <c r="F64" s="139">
        <v>326</v>
      </c>
      <c r="G64" s="139"/>
      <c r="H64" s="138">
        <v>0</v>
      </c>
      <c r="I64" s="138">
        <v>0.01</v>
      </c>
      <c r="J64" s="138">
        <v>0.05</v>
      </c>
      <c r="K64" s="138">
        <v>0.06</v>
      </c>
      <c r="M64" s="137"/>
      <c r="N64" s="136"/>
    </row>
    <row r="65" spans="1:14" s="67" customFormat="1" ht="20.100000000000001" customHeight="1">
      <c r="A65" s="112"/>
      <c r="B65" s="134" t="s">
        <v>54</v>
      </c>
      <c r="C65" s="133">
        <v>0</v>
      </c>
      <c r="D65" s="133">
        <v>1</v>
      </c>
      <c r="E65" s="133">
        <v>5</v>
      </c>
      <c r="F65" s="133">
        <v>5</v>
      </c>
      <c r="G65" s="133"/>
      <c r="H65" s="132">
        <v>0</v>
      </c>
      <c r="I65" s="132">
        <v>0</v>
      </c>
      <c r="J65" s="132">
        <v>0.01</v>
      </c>
      <c r="K65" s="132">
        <v>0.01</v>
      </c>
      <c r="M65" s="69"/>
      <c r="N65" s="128"/>
    </row>
    <row r="66" spans="1:14" s="67" customFormat="1" ht="20.100000000000001" customHeight="1" thickBot="1">
      <c r="A66" s="110"/>
      <c r="B66" s="131" t="s">
        <v>53</v>
      </c>
      <c r="C66" s="130">
        <v>4</v>
      </c>
      <c r="D66" s="130">
        <v>33</v>
      </c>
      <c r="E66" s="130">
        <v>282</v>
      </c>
      <c r="F66" s="130">
        <v>320</v>
      </c>
      <c r="G66" s="130"/>
      <c r="H66" s="129">
        <v>0</v>
      </c>
      <c r="I66" s="129">
        <v>0.01</v>
      </c>
      <c r="J66" s="129">
        <v>0.06</v>
      </c>
      <c r="K66" s="129">
        <v>7.0000000000000007E-2</v>
      </c>
      <c r="M66" s="69"/>
      <c r="N66" s="128"/>
    </row>
    <row r="67" spans="1:14" s="67" customFormat="1" ht="16.5" customHeight="1">
      <c r="A67" s="112"/>
      <c r="B67" s="112"/>
      <c r="C67" s="127"/>
      <c r="D67" s="127"/>
      <c r="E67" s="127"/>
      <c r="F67" s="127"/>
      <c r="G67" s="127"/>
      <c r="H67" s="127"/>
      <c r="I67" s="127"/>
      <c r="J67" s="127"/>
      <c r="K67" s="127"/>
      <c r="M67" s="69"/>
      <c r="N67" s="68"/>
    </row>
    <row r="68" spans="1:14" s="67" customFormat="1" ht="16.5" customHeight="1">
      <c r="A68" s="112" t="s">
        <v>52</v>
      </c>
      <c r="B68" s="112"/>
      <c r="C68" s="127"/>
      <c r="D68" s="127"/>
      <c r="E68" s="127"/>
      <c r="F68" s="127"/>
      <c r="G68" s="127"/>
      <c r="H68" s="127"/>
      <c r="I68" s="127"/>
      <c r="J68" s="127"/>
      <c r="K68" s="127"/>
      <c r="M68" s="69"/>
      <c r="N68" s="68"/>
    </row>
    <row r="69" spans="1:14" s="57" customFormat="1" ht="18" customHeight="1">
      <c r="A69" s="55"/>
      <c r="B69" s="63"/>
      <c r="C69" s="65"/>
      <c r="D69" s="65"/>
      <c r="E69" s="65"/>
      <c r="F69" s="65"/>
      <c r="G69" s="66"/>
      <c r="H69" s="65"/>
      <c r="I69" s="64"/>
      <c r="J69" s="64"/>
      <c r="K69" s="64"/>
      <c r="M69" s="63"/>
      <c r="N69" s="62"/>
    </row>
    <row r="70" spans="1:14" s="60" customFormat="1" ht="18">
      <c r="A70" s="55"/>
      <c r="N70" s="61"/>
    </row>
    <row r="110" spans="2:14" s="57" customFormat="1" ht="14.25" customHeight="1">
      <c r="B110" s="63"/>
      <c r="C110" s="65"/>
      <c r="D110" s="65"/>
      <c r="E110" s="65"/>
      <c r="F110" s="65"/>
      <c r="G110" s="66"/>
      <c r="H110" s="65"/>
      <c r="I110" s="64"/>
      <c r="J110" s="64"/>
      <c r="K110" s="64"/>
      <c r="M110" s="63"/>
      <c r="N110" s="62"/>
    </row>
    <row r="111" spans="2:14" s="57" customFormat="1" ht="14.25" customHeight="1">
      <c r="B111" s="63"/>
      <c r="C111" s="65"/>
      <c r="D111" s="65"/>
      <c r="E111" s="65"/>
      <c r="F111" s="65"/>
      <c r="G111" s="66"/>
      <c r="H111" s="65"/>
      <c r="I111" s="64"/>
      <c r="J111" s="64"/>
      <c r="K111" s="64"/>
      <c r="M111" s="63"/>
      <c r="N111" s="62"/>
    </row>
    <row r="112" spans="2:14" s="57" customFormat="1" ht="14.25" customHeight="1">
      <c r="B112" s="63"/>
      <c r="C112" s="65"/>
      <c r="D112" s="65"/>
      <c r="E112" s="65"/>
      <c r="F112" s="65"/>
      <c r="G112" s="66"/>
      <c r="H112" s="65"/>
      <c r="I112" s="65"/>
      <c r="J112" s="65"/>
      <c r="K112" s="64"/>
      <c r="M112" s="63"/>
      <c r="N112" s="62"/>
    </row>
    <row r="113" spans="1:14" s="57" customFormat="1" ht="14.25" customHeight="1">
      <c r="B113" s="63"/>
      <c r="C113" s="65"/>
      <c r="D113" s="65"/>
      <c r="E113" s="65"/>
      <c r="F113" s="65"/>
      <c r="G113" s="66"/>
      <c r="H113" s="65"/>
      <c r="I113" s="65"/>
      <c r="J113" s="65"/>
      <c r="K113" s="64"/>
      <c r="M113" s="63"/>
      <c r="N113" s="62"/>
    </row>
    <row r="114" spans="1:14" s="57" customFormat="1" ht="14.25" customHeight="1">
      <c r="B114" s="63"/>
      <c r="C114" s="65"/>
      <c r="D114" s="65"/>
      <c r="E114" s="65"/>
      <c r="F114" s="65"/>
      <c r="G114" s="66"/>
      <c r="H114" s="65"/>
      <c r="I114" s="65"/>
      <c r="J114" s="65"/>
      <c r="K114" s="64"/>
      <c r="M114" s="63"/>
      <c r="N114" s="62"/>
    </row>
    <row r="115" spans="1:14" s="57" customFormat="1" ht="14.25" customHeight="1">
      <c r="B115" s="63"/>
      <c r="C115" s="65"/>
      <c r="D115" s="65"/>
      <c r="E115" s="65"/>
      <c r="F115" s="65"/>
      <c r="G115" s="66"/>
      <c r="H115" s="65"/>
      <c r="I115" s="65"/>
      <c r="J115" s="65"/>
      <c r="K115" s="64"/>
      <c r="M115" s="63"/>
      <c r="N115" s="62"/>
    </row>
    <row r="116" spans="1:14" s="57" customFormat="1" ht="14.25" customHeight="1">
      <c r="B116" s="63"/>
      <c r="C116" s="65"/>
      <c r="D116" s="65"/>
      <c r="E116" s="65"/>
      <c r="F116" s="65"/>
      <c r="G116" s="125"/>
      <c r="H116" s="65"/>
      <c r="I116" s="64"/>
      <c r="J116" s="64"/>
      <c r="K116" s="64"/>
      <c r="M116" s="63"/>
      <c r="N116" s="62"/>
    </row>
    <row r="117" spans="1:14" s="57" customFormat="1" ht="14.25" customHeight="1">
      <c r="C117" s="65"/>
      <c r="D117" s="65"/>
      <c r="E117" s="65"/>
      <c r="F117" s="65"/>
      <c r="G117" s="66"/>
      <c r="H117" s="65"/>
      <c r="I117" s="64"/>
      <c r="J117" s="64"/>
      <c r="K117" s="64"/>
      <c r="N117" s="62"/>
    </row>
    <row r="118" spans="1:14" s="57" customFormat="1" ht="14.25" customHeight="1">
      <c r="A118" s="82"/>
      <c r="B118" s="63"/>
      <c r="C118" s="65"/>
      <c r="D118" s="65"/>
      <c r="E118" s="65"/>
      <c r="F118" s="65"/>
      <c r="G118" s="66"/>
      <c r="H118" s="65"/>
      <c r="I118" s="65"/>
      <c r="J118" s="65"/>
      <c r="K118" s="64"/>
      <c r="M118" s="63"/>
      <c r="N118" s="62"/>
    </row>
    <row r="119" spans="1:14" s="57" customFormat="1" ht="14.25" customHeight="1">
      <c r="B119" s="63"/>
      <c r="C119" s="65"/>
      <c r="D119" s="65"/>
      <c r="E119" s="65"/>
      <c r="F119" s="65"/>
      <c r="G119" s="66"/>
      <c r="H119" s="65"/>
      <c r="I119" s="64"/>
      <c r="J119" s="64"/>
      <c r="K119" s="64"/>
      <c r="M119" s="63"/>
      <c r="N119" s="62"/>
    </row>
    <row r="120" spans="1:14" s="57" customFormat="1" ht="14.25" customHeight="1">
      <c r="B120" s="63"/>
      <c r="C120" s="65"/>
      <c r="D120" s="65"/>
      <c r="E120" s="65"/>
      <c r="F120" s="65"/>
      <c r="G120" s="66"/>
      <c r="H120" s="65"/>
      <c r="I120" s="64"/>
      <c r="J120" s="64"/>
      <c r="K120" s="64"/>
      <c r="M120" s="63"/>
      <c r="N120" s="62"/>
    </row>
    <row r="121" spans="1:14" s="57" customFormat="1" ht="14.25" customHeight="1">
      <c r="B121" s="63"/>
      <c r="C121" s="65"/>
      <c r="D121" s="65"/>
      <c r="E121" s="65"/>
      <c r="F121" s="65"/>
      <c r="G121" s="66"/>
      <c r="H121" s="65"/>
      <c r="I121" s="64"/>
      <c r="J121" s="64"/>
      <c r="K121" s="64"/>
      <c r="M121" s="63"/>
      <c r="N121" s="62"/>
    </row>
    <row r="122" spans="1:14" s="57" customFormat="1" ht="14.25" customHeight="1">
      <c r="B122" s="63"/>
      <c r="C122" s="65"/>
      <c r="D122" s="65"/>
      <c r="E122" s="65"/>
      <c r="F122" s="65"/>
      <c r="G122" s="66"/>
      <c r="H122" s="65"/>
      <c r="I122" s="64"/>
      <c r="J122" s="64"/>
      <c r="K122" s="64"/>
      <c r="M122" s="63"/>
      <c r="N122" s="62"/>
    </row>
    <row r="123" spans="1:14" s="57" customFormat="1" ht="14.25" customHeight="1">
      <c r="B123" s="63"/>
      <c r="C123" s="65"/>
      <c r="D123" s="65"/>
      <c r="E123" s="65"/>
      <c r="F123" s="65"/>
      <c r="G123" s="66"/>
      <c r="H123" s="65"/>
      <c r="I123" s="64"/>
      <c r="J123" s="64"/>
      <c r="K123" s="64"/>
      <c r="M123" s="63"/>
      <c r="N123" s="62"/>
    </row>
    <row r="124" spans="1:14" s="57" customFormat="1" ht="14.25" customHeight="1">
      <c r="B124" s="63"/>
      <c r="C124" s="65"/>
      <c r="D124" s="65"/>
      <c r="E124" s="65"/>
      <c r="F124" s="65"/>
      <c r="G124" s="66"/>
      <c r="H124" s="65"/>
      <c r="I124" s="64"/>
      <c r="J124" s="64"/>
      <c r="K124" s="64"/>
      <c r="M124" s="63"/>
      <c r="N124" s="62"/>
    </row>
    <row r="125" spans="1:14" s="57" customFormat="1" ht="14.25" customHeight="1">
      <c r="B125" s="63"/>
      <c r="C125" s="65"/>
      <c r="D125" s="65"/>
      <c r="E125" s="65"/>
      <c r="F125" s="65"/>
      <c r="G125" s="66"/>
      <c r="H125" s="65"/>
      <c r="I125" s="64"/>
      <c r="J125" s="64"/>
      <c r="K125" s="64"/>
      <c r="M125" s="63"/>
      <c r="N125" s="62"/>
    </row>
    <row r="126" spans="1:14" s="57" customFormat="1" ht="14.25" customHeight="1">
      <c r="B126" s="63"/>
      <c r="C126" s="65"/>
      <c r="D126" s="65"/>
      <c r="E126" s="65"/>
      <c r="F126" s="65"/>
      <c r="G126" s="66"/>
      <c r="H126" s="65"/>
      <c r="I126" s="64"/>
      <c r="J126" s="64"/>
      <c r="K126" s="64"/>
      <c r="M126" s="63"/>
      <c r="N126" s="62"/>
    </row>
    <row r="127" spans="1:14" s="57" customFormat="1" ht="14.25" customHeight="1">
      <c r="B127" s="63"/>
      <c r="C127" s="65"/>
      <c r="D127" s="65"/>
      <c r="E127" s="65"/>
      <c r="F127" s="65"/>
      <c r="G127" s="66"/>
      <c r="H127" s="65"/>
      <c r="I127" s="64"/>
      <c r="J127" s="64"/>
      <c r="K127" s="64"/>
      <c r="M127" s="63"/>
      <c r="N127" s="62"/>
    </row>
    <row r="128" spans="1:14" s="57" customFormat="1" ht="14.25" customHeight="1">
      <c r="B128" s="63"/>
      <c r="C128" s="65"/>
      <c r="D128" s="65"/>
      <c r="E128" s="65"/>
      <c r="F128" s="65"/>
      <c r="G128" s="125"/>
      <c r="H128" s="65"/>
      <c r="I128" s="64"/>
      <c r="J128" s="64"/>
      <c r="K128" s="64"/>
      <c r="M128" s="63"/>
      <c r="N128" s="62"/>
    </row>
    <row r="129" spans="1:14" s="57" customFormat="1" ht="14.25" customHeight="1">
      <c r="C129" s="65"/>
      <c r="D129" s="65"/>
      <c r="E129" s="65"/>
      <c r="F129" s="65"/>
      <c r="G129" s="66"/>
      <c r="H129" s="65"/>
      <c r="I129" s="64"/>
      <c r="J129" s="64"/>
      <c r="K129" s="64"/>
      <c r="N129" s="62"/>
    </row>
    <row r="130" spans="1:14" s="57" customFormat="1" ht="14.25" customHeight="1">
      <c r="A130" s="82"/>
      <c r="B130" s="63"/>
      <c r="C130" s="65"/>
      <c r="D130" s="65"/>
      <c r="E130" s="65"/>
      <c r="F130" s="65"/>
      <c r="G130" s="66"/>
      <c r="H130" s="65"/>
      <c r="I130" s="65"/>
      <c r="J130" s="65"/>
      <c r="K130" s="64"/>
      <c r="M130" s="63"/>
      <c r="N130" s="62"/>
    </row>
    <row r="131" spans="1:14" s="57" customFormat="1" ht="14.25" customHeight="1">
      <c r="B131" s="63"/>
      <c r="C131" s="65"/>
      <c r="D131" s="65"/>
      <c r="E131" s="65"/>
      <c r="F131" s="65"/>
      <c r="G131" s="66"/>
      <c r="H131" s="65"/>
      <c r="I131" s="64"/>
      <c r="J131" s="64"/>
      <c r="K131" s="64"/>
      <c r="M131" s="63"/>
      <c r="N131" s="62"/>
    </row>
    <row r="132" spans="1:14" s="57" customFormat="1" ht="14.25" customHeight="1">
      <c r="B132" s="63"/>
      <c r="C132" s="65"/>
      <c r="D132" s="65"/>
      <c r="E132" s="65"/>
      <c r="F132" s="65"/>
      <c r="G132" s="66"/>
      <c r="H132" s="65"/>
      <c r="I132" s="64"/>
      <c r="J132" s="64"/>
      <c r="K132" s="64"/>
      <c r="M132" s="63"/>
      <c r="N132" s="62"/>
    </row>
    <row r="133" spans="1:14" s="57" customFormat="1" ht="14.25" customHeight="1">
      <c r="B133" s="63"/>
      <c r="C133" s="65"/>
      <c r="D133" s="65"/>
      <c r="E133" s="65"/>
      <c r="F133" s="65"/>
      <c r="G133" s="66"/>
      <c r="H133" s="65"/>
      <c r="I133" s="64"/>
      <c r="J133" s="64"/>
      <c r="K133" s="64"/>
      <c r="M133" s="63"/>
      <c r="N133" s="62"/>
    </row>
    <row r="134" spans="1:14" s="57" customFormat="1" ht="14.25" customHeight="1">
      <c r="B134" s="63"/>
      <c r="C134" s="65"/>
      <c r="D134" s="65"/>
      <c r="E134" s="65"/>
      <c r="F134" s="65"/>
      <c r="G134" s="66"/>
      <c r="H134" s="65"/>
      <c r="I134" s="64"/>
      <c r="J134" s="64"/>
      <c r="K134" s="64"/>
      <c r="M134" s="63"/>
      <c r="N134" s="62"/>
    </row>
    <row r="135" spans="1:14" s="57" customFormat="1" ht="14.25" customHeight="1">
      <c r="B135" s="63"/>
      <c r="C135" s="65"/>
      <c r="D135" s="65"/>
      <c r="E135" s="65"/>
      <c r="F135" s="65"/>
      <c r="G135" s="66"/>
      <c r="H135" s="65"/>
      <c r="I135" s="64"/>
      <c r="J135" s="64"/>
      <c r="K135" s="64"/>
      <c r="M135" s="63"/>
      <c r="N135" s="62"/>
    </row>
    <row r="136" spans="1:14" s="57" customFormat="1" ht="14.25" customHeight="1">
      <c r="B136" s="63"/>
      <c r="C136" s="65"/>
      <c r="D136" s="65"/>
      <c r="E136" s="65"/>
      <c r="F136" s="65"/>
      <c r="G136" s="66"/>
      <c r="H136" s="65"/>
      <c r="I136" s="64"/>
      <c r="J136" s="64"/>
      <c r="K136" s="64"/>
      <c r="M136" s="63"/>
      <c r="N136" s="62"/>
    </row>
    <row r="137" spans="1:14" s="57" customFormat="1" ht="14.25" customHeight="1">
      <c r="B137" s="63"/>
      <c r="C137" s="65"/>
      <c r="D137" s="65"/>
      <c r="E137" s="65"/>
      <c r="F137" s="65"/>
      <c r="G137" s="66"/>
      <c r="H137" s="65"/>
      <c r="I137" s="64"/>
      <c r="J137" s="64"/>
      <c r="K137" s="64"/>
      <c r="M137" s="63"/>
      <c r="N137" s="62"/>
    </row>
    <row r="138" spans="1:14" s="57" customFormat="1" ht="14.25" customHeight="1">
      <c r="B138" s="63"/>
      <c r="C138" s="65"/>
      <c r="D138" s="65"/>
      <c r="E138" s="65"/>
      <c r="F138" s="65"/>
      <c r="G138" s="66"/>
      <c r="H138" s="65"/>
      <c r="I138" s="64"/>
      <c r="J138" s="64"/>
      <c r="K138" s="64"/>
      <c r="M138" s="63"/>
      <c r="N138" s="62"/>
    </row>
    <row r="139" spans="1:14" s="57" customFormat="1" ht="14.25" customHeight="1">
      <c r="B139" s="63"/>
      <c r="C139" s="126"/>
      <c r="D139" s="65"/>
      <c r="E139" s="65"/>
      <c r="F139" s="65"/>
      <c r="G139" s="66"/>
      <c r="H139" s="65"/>
      <c r="I139" s="65"/>
      <c r="J139" s="65"/>
      <c r="K139" s="64"/>
      <c r="M139" s="63"/>
      <c r="N139" s="62"/>
    </row>
    <row r="140" spans="1:14" s="57" customFormat="1" ht="14.25" customHeight="1">
      <c r="B140" s="63"/>
      <c r="C140" s="65"/>
      <c r="D140" s="65"/>
      <c r="E140" s="65"/>
      <c r="F140" s="65"/>
      <c r="G140" s="125"/>
      <c r="H140" s="65"/>
      <c r="I140" s="64"/>
      <c r="J140" s="64"/>
      <c r="K140" s="64"/>
      <c r="M140" s="63"/>
      <c r="N140" s="62"/>
    </row>
    <row r="141" spans="1:14" s="57" customFormat="1" ht="14.25" customHeight="1">
      <c r="C141" s="65"/>
      <c r="D141" s="65"/>
      <c r="E141" s="65"/>
      <c r="F141" s="65"/>
      <c r="G141" s="66"/>
      <c r="H141" s="65"/>
      <c r="I141" s="64"/>
      <c r="J141" s="64"/>
      <c r="K141" s="64"/>
      <c r="N141" s="62"/>
    </row>
    <row r="142" spans="1:14" s="57" customFormat="1" ht="14.25" customHeight="1">
      <c r="A142" s="82"/>
      <c r="B142" s="63"/>
      <c r="C142" s="65"/>
      <c r="D142" s="65"/>
      <c r="E142" s="65"/>
      <c r="F142" s="65"/>
      <c r="G142" s="66"/>
      <c r="H142" s="65"/>
      <c r="I142" s="65"/>
      <c r="J142" s="65"/>
      <c r="K142" s="65"/>
      <c r="M142" s="63"/>
      <c r="N142" s="62"/>
    </row>
    <row r="143" spans="1:14" s="57" customFormat="1" ht="14.25" customHeight="1">
      <c r="B143" s="63"/>
      <c r="C143" s="65"/>
      <c r="D143" s="65"/>
      <c r="E143" s="65"/>
      <c r="F143" s="65"/>
      <c r="G143" s="66"/>
      <c r="H143" s="65"/>
      <c r="I143" s="65"/>
      <c r="J143" s="65"/>
      <c r="K143" s="64"/>
      <c r="M143" s="63"/>
      <c r="N143" s="62"/>
    </row>
    <row r="144" spans="1:14" s="57" customFormat="1" ht="14.25" customHeight="1">
      <c r="B144" s="63"/>
      <c r="C144" s="65"/>
      <c r="D144" s="65"/>
      <c r="E144" s="65"/>
      <c r="F144" s="65"/>
      <c r="G144" s="66"/>
      <c r="H144" s="65"/>
      <c r="I144" s="65"/>
      <c r="J144" s="65"/>
      <c r="K144" s="64"/>
      <c r="M144" s="63"/>
      <c r="N144" s="62"/>
    </row>
    <row r="145" spans="1:14" s="57" customFormat="1" ht="14.25" customHeight="1">
      <c r="B145" s="63"/>
      <c r="C145" s="65"/>
      <c r="D145" s="65"/>
      <c r="E145" s="65"/>
      <c r="F145" s="65"/>
      <c r="G145" s="66"/>
      <c r="H145" s="65"/>
      <c r="I145" s="64"/>
      <c r="J145" s="64"/>
      <c r="K145" s="64"/>
      <c r="M145" s="63"/>
      <c r="N145" s="62"/>
    </row>
    <row r="146" spans="1:14" s="57" customFormat="1" ht="14.25" customHeight="1">
      <c r="B146" s="63"/>
      <c r="C146" s="65"/>
      <c r="D146" s="65"/>
      <c r="E146" s="65"/>
      <c r="F146" s="65"/>
      <c r="G146" s="66"/>
      <c r="H146" s="65"/>
      <c r="I146" s="64"/>
      <c r="J146" s="64"/>
      <c r="K146" s="64"/>
      <c r="M146" s="63"/>
      <c r="N146" s="62"/>
    </row>
    <row r="147" spans="1:14" s="57" customFormat="1" ht="14.25" customHeight="1">
      <c r="B147" s="63"/>
      <c r="C147" s="65"/>
      <c r="D147" s="65"/>
      <c r="E147" s="65"/>
      <c r="F147" s="65"/>
      <c r="G147" s="66"/>
      <c r="H147" s="65"/>
      <c r="I147" s="64"/>
      <c r="J147" s="64"/>
      <c r="K147" s="64"/>
      <c r="M147" s="63"/>
      <c r="N147" s="62"/>
    </row>
    <row r="148" spans="1:14" s="57" customFormat="1" ht="14.25" customHeight="1">
      <c r="B148" s="63"/>
      <c r="C148" s="65"/>
      <c r="D148" s="65"/>
      <c r="E148" s="65"/>
      <c r="F148" s="65"/>
      <c r="G148" s="66"/>
      <c r="H148" s="65"/>
      <c r="I148" s="64"/>
      <c r="J148" s="64"/>
      <c r="K148" s="64"/>
      <c r="M148" s="63"/>
      <c r="N148" s="62"/>
    </row>
    <row r="149" spans="1:14" s="57" customFormat="1" ht="14.25" customHeight="1">
      <c r="B149" s="63"/>
      <c r="C149" s="65"/>
      <c r="D149" s="65"/>
      <c r="E149" s="65"/>
      <c r="F149" s="65"/>
      <c r="G149" s="66"/>
      <c r="H149" s="65"/>
      <c r="I149" s="64"/>
      <c r="J149" s="64"/>
      <c r="K149" s="64"/>
      <c r="M149" s="63"/>
      <c r="N149" s="62"/>
    </row>
    <row r="150" spans="1:14" s="57" customFormat="1" ht="14.25" customHeight="1">
      <c r="B150" s="63"/>
      <c r="C150" s="65"/>
      <c r="D150" s="65"/>
      <c r="E150" s="65"/>
      <c r="F150" s="65"/>
      <c r="G150" s="66"/>
      <c r="H150" s="65"/>
      <c r="I150" s="64"/>
      <c r="J150" s="64"/>
      <c r="K150" s="64"/>
      <c r="M150" s="63"/>
      <c r="N150" s="62"/>
    </row>
    <row r="151" spans="1:14" s="57" customFormat="1" ht="14.25" customHeight="1">
      <c r="B151" s="63"/>
      <c r="C151" s="65"/>
      <c r="D151" s="65"/>
      <c r="E151" s="65"/>
      <c r="F151" s="65"/>
      <c r="G151" s="66"/>
      <c r="H151" s="65"/>
      <c r="I151" s="65"/>
      <c r="J151" s="65"/>
      <c r="K151" s="65"/>
      <c r="M151" s="63"/>
      <c r="N151" s="62"/>
    </row>
    <row r="152" spans="1:14" s="57" customFormat="1" ht="14.25" customHeight="1">
      <c r="B152" s="63"/>
      <c r="C152" s="65"/>
      <c r="D152" s="65"/>
      <c r="E152" s="65"/>
      <c r="F152" s="65"/>
      <c r="G152" s="125"/>
      <c r="H152" s="65"/>
      <c r="I152" s="64"/>
      <c r="J152" s="64"/>
      <c r="K152" s="64"/>
      <c r="M152" s="63"/>
      <c r="N152" s="62"/>
    </row>
    <row r="153" spans="1:14" s="57" customFormat="1" ht="14.25" customHeight="1">
      <c r="C153" s="65"/>
      <c r="D153" s="65"/>
      <c r="E153" s="65"/>
      <c r="F153" s="65"/>
      <c r="G153" s="66"/>
      <c r="H153" s="65"/>
      <c r="I153" s="64"/>
      <c r="J153" s="64"/>
      <c r="K153" s="64"/>
      <c r="N153" s="62"/>
    </row>
    <row r="154" spans="1:14" s="57" customFormat="1" ht="14.25" customHeight="1">
      <c r="A154" s="82"/>
      <c r="B154" s="63"/>
      <c r="C154" s="65"/>
      <c r="D154" s="65"/>
      <c r="E154" s="65"/>
      <c r="F154" s="65"/>
      <c r="G154" s="66"/>
      <c r="H154" s="65"/>
      <c r="I154" s="65"/>
      <c r="J154" s="65"/>
      <c r="K154" s="64"/>
      <c r="M154" s="63"/>
      <c r="N154" s="62"/>
    </row>
    <row r="155" spans="1:14" s="57" customFormat="1" ht="14.25" customHeight="1">
      <c r="B155" s="63"/>
      <c r="C155" s="65"/>
      <c r="D155" s="65"/>
      <c r="E155" s="65"/>
      <c r="F155" s="65"/>
      <c r="G155" s="66"/>
      <c r="H155" s="65"/>
      <c r="I155" s="65"/>
      <c r="J155" s="65"/>
      <c r="K155" s="64"/>
      <c r="M155" s="63"/>
      <c r="N155" s="62"/>
    </row>
    <row r="156" spans="1:14" s="57" customFormat="1" ht="14.25" customHeight="1">
      <c r="B156" s="63"/>
      <c r="C156" s="65"/>
      <c r="D156" s="65"/>
      <c r="E156" s="65"/>
      <c r="F156" s="65"/>
      <c r="G156" s="66"/>
      <c r="H156" s="65"/>
      <c r="I156" s="64"/>
      <c r="J156" s="64"/>
      <c r="K156" s="64"/>
      <c r="M156" s="63"/>
      <c r="N156" s="62"/>
    </row>
    <row r="157" spans="1:14" s="57" customFormat="1" ht="14.25" customHeight="1">
      <c r="B157" s="63"/>
      <c r="C157" s="65"/>
      <c r="D157" s="65"/>
      <c r="E157" s="65"/>
      <c r="F157" s="65"/>
      <c r="G157" s="66"/>
      <c r="H157" s="65"/>
      <c r="I157" s="64"/>
      <c r="J157" s="64"/>
      <c r="K157" s="64"/>
      <c r="M157" s="63"/>
      <c r="N157" s="62"/>
    </row>
    <row r="158" spans="1:14" s="57" customFormat="1" ht="14.25" customHeight="1">
      <c r="B158" s="63"/>
      <c r="C158" s="65"/>
      <c r="D158" s="65"/>
      <c r="E158" s="65"/>
      <c r="F158" s="65"/>
      <c r="G158" s="66"/>
      <c r="H158" s="65"/>
      <c r="I158" s="64"/>
      <c r="J158" s="64"/>
      <c r="K158" s="64"/>
      <c r="M158" s="63"/>
      <c r="N158" s="62"/>
    </row>
    <row r="159" spans="1:14" s="57" customFormat="1" ht="14.25" customHeight="1">
      <c r="B159" s="63"/>
      <c r="C159" s="65"/>
      <c r="D159" s="65"/>
      <c r="E159" s="65"/>
      <c r="F159" s="65"/>
      <c r="G159" s="66"/>
      <c r="H159" s="65"/>
      <c r="I159" s="64"/>
      <c r="J159" s="64"/>
      <c r="K159" s="64"/>
      <c r="M159" s="63"/>
      <c r="N159" s="62"/>
    </row>
    <row r="160" spans="1:14" s="57" customFormat="1" ht="14.25" customHeight="1">
      <c r="B160" s="63"/>
      <c r="C160" s="65"/>
      <c r="D160" s="65"/>
      <c r="E160" s="65"/>
      <c r="F160" s="65"/>
      <c r="G160" s="66"/>
      <c r="H160" s="65"/>
      <c r="I160" s="65"/>
      <c r="J160" s="65"/>
      <c r="K160" s="64"/>
      <c r="M160" s="63"/>
      <c r="N160" s="62"/>
    </row>
    <row r="161" spans="1:14" s="57" customFormat="1" ht="14.25" customHeight="1">
      <c r="B161" s="63"/>
      <c r="C161" s="65"/>
      <c r="D161" s="65"/>
      <c r="E161" s="65"/>
      <c r="F161" s="65"/>
      <c r="G161" s="66"/>
      <c r="H161" s="65"/>
      <c r="I161" s="64"/>
      <c r="J161" s="64"/>
      <c r="K161" s="64"/>
      <c r="M161" s="63"/>
      <c r="N161" s="62"/>
    </row>
    <row r="162" spans="1:14" s="57" customFormat="1" ht="14.25" customHeight="1">
      <c r="B162" s="63"/>
      <c r="C162" s="126"/>
      <c r="D162" s="65"/>
      <c r="E162" s="65"/>
      <c r="F162" s="65"/>
      <c r="G162" s="66"/>
      <c r="H162" s="65"/>
      <c r="I162" s="65"/>
      <c r="J162" s="65"/>
      <c r="K162" s="64"/>
      <c r="M162" s="63"/>
      <c r="N162" s="62"/>
    </row>
    <row r="163" spans="1:14" s="57" customFormat="1" ht="14.25" customHeight="1">
      <c r="B163" s="63"/>
      <c r="C163" s="126"/>
      <c r="D163" s="126"/>
      <c r="E163" s="126"/>
      <c r="F163" s="65"/>
      <c r="G163" s="66"/>
      <c r="H163" s="65"/>
      <c r="I163" s="65"/>
      <c r="J163" s="65"/>
      <c r="K163" s="64"/>
      <c r="M163" s="63"/>
      <c r="N163" s="62"/>
    </row>
    <row r="164" spans="1:14" s="57" customFormat="1" ht="14.25" customHeight="1">
      <c r="B164" s="63"/>
      <c r="C164" s="65"/>
      <c r="D164" s="65"/>
      <c r="E164" s="65"/>
      <c r="F164" s="65"/>
      <c r="G164" s="125"/>
      <c r="H164" s="65"/>
      <c r="I164" s="64"/>
      <c r="J164" s="64"/>
      <c r="K164" s="64"/>
      <c r="M164" s="63"/>
      <c r="N164" s="62"/>
    </row>
    <row r="165" spans="1:14" s="57" customFormat="1" ht="14.25" customHeight="1">
      <c r="C165" s="65"/>
      <c r="D165" s="65"/>
      <c r="E165" s="65"/>
      <c r="F165" s="65"/>
      <c r="G165" s="66"/>
      <c r="H165" s="64"/>
      <c r="I165" s="64"/>
      <c r="J165" s="64"/>
      <c r="K165" s="64"/>
      <c r="N165" s="62"/>
    </row>
    <row r="166" spans="1:14" s="57" customFormat="1" ht="14.25" customHeight="1">
      <c r="A166" s="82"/>
      <c r="B166" s="63"/>
      <c r="C166" s="65"/>
      <c r="D166" s="65"/>
      <c r="E166" s="65"/>
      <c r="F166" s="65"/>
      <c r="G166" s="66"/>
      <c r="H166" s="64"/>
      <c r="I166" s="64"/>
      <c r="J166" s="64"/>
      <c r="K166" s="64"/>
      <c r="M166" s="63"/>
      <c r="N166" s="62"/>
    </row>
    <row r="167" spans="1:14" s="57" customFormat="1" ht="14.25" customHeight="1">
      <c r="B167" s="63"/>
      <c r="C167" s="65"/>
      <c r="D167" s="65"/>
      <c r="E167" s="65"/>
      <c r="F167" s="65"/>
      <c r="G167" s="66"/>
      <c r="H167" s="64"/>
      <c r="I167" s="64"/>
      <c r="J167" s="64"/>
      <c r="K167" s="64"/>
      <c r="M167" s="63"/>
      <c r="N167" s="62"/>
    </row>
    <row r="168" spans="1:14" s="57" customFormat="1" ht="14.25" customHeight="1">
      <c r="B168" s="63"/>
      <c r="C168" s="65"/>
      <c r="D168" s="65"/>
      <c r="E168" s="65"/>
      <c r="F168" s="65"/>
      <c r="G168" s="66"/>
      <c r="H168" s="64"/>
      <c r="I168" s="64"/>
      <c r="J168" s="64"/>
      <c r="K168" s="64"/>
      <c r="M168" s="63"/>
      <c r="N168" s="62"/>
    </row>
    <row r="169" spans="1:14" s="57" customFormat="1" ht="14.25" customHeight="1">
      <c r="B169" s="63"/>
      <c r="C169" s="65"/>
      <c r="D169" s="65"/>
      <c r="E169" s="65"/>
      <c r="F169" s="65"/>
      <c r="G169" s="66"/>
      <c r="H169" s="64"/>
      <c r="I169" s="64"/>
      <c r="J169" s="64"/>
      <c r="K169" s="64"/>
      <c r="M169" s="63"/>
      <c r="N169" s="62"/>
    </row>
    <row r="170" spans="1:14" s="57" customFormat="1" ht="14.25" customHeight="1">
      <c r="B170" s="63"/>
      <c r="C170" s="65"/>
      <c r="D170" s="65"/>
      <c r="E170" s="65"/>
      <c r="F170" s="65"/>
      <c r="G170" s="66"/>
      <c r="H170" s="64"/>
      <c r="I170" s="64"/>
      <c r="J170" s="64"/>
      <c r="K170" s="64"/>
      <c r="M170" s="63"/>
      <c r="N170" s="62"/>
    </row>
    <row r="171" spans="1:14" s="57" customFormat="1" ht="14.25" customHeight="1">
      <c r="B171" s="63"/>
      <c r="C171" s="65"/>
      <c r="D171" s="65"/>
      <c r="E171" s="65"/>
      <c r="F171" s="65"/>
      <c r="G171" s="66"/>
      <c r="H171" s="64"/>
      <c r="I171" s="64"/>
      <c r="J171" s="64"/>
      <c r="K171" s="64"/>
      <c r="M171" s="63"/>
      <c r="N171" s="62"/>
    </row>
    <row r="172" spans="1:14" s="57" customFormat="1" ht="14.25" customHeight="1">
      <c r="B172" s="63"/>
      <c r="C172" s="65"/>
      <c r="D172" s="65"/>
      <c r="E172" s="65"/>
      <c r="F172" s="65"/>
      <c r="G172" s="66"/>
      <c r="H172" s="64"/>
      <c r="I172" s="64"/>
      <c r="J172" s="64"/>
      <c r="K172" s="64"/>
      <c r="M172" s="63"/>
      <c r="N172" s="62"/>
    </row>
    <row r="173" spans="1:14" s="57" customFormat="1" ht="14.25" customHeight="1">
      <c r="B173" s="63"/>
      <c r="C173" s="65"/>
      <c r="D173" s="65"/>
      <c r="E173" s="65"/>
      <c r="F173" s="65"/>
      <c r="G173" s="66"/>
      <c r="H173" s="64"/>
      <c r="I173" s="64"/>
      <c r="J173" s="64"/>
      <c r="K173" s="64"/>
      <c r="M173" s="63"/>
      <c r="N173" s="62"/>
    </row>
    <row r="174" spans="1:14" s="57" customFormat="1" ht="14.25" customHeight="1">
      <c r="B174" s="63"/>
      <c r="C174" s="65"/>
      <c r="D174" s="65"/>
      <c r="E174" s="65"/>
      <c r="F174" s="65"/>
      <c r="G174" s="66"/>
      <c r="H174" s="64"/>
      <c r="I174" s="64"/>
      <c r="J174" s="64"/>
      <c r="K174" s="64"/>
      <c r="M174" s="63"/>
      <c r="N174" s="62"/>
    </row>
    <row r="175" spans="1:14" s="57" customFormat="1" ht="14.25" customHeight="1">
      <c r="B175" s="63"/>
      <c r="C175" s="65"/>
      <c r="D175" s="65"/>
      <c r="E175" s="65"/>
      <c r="F175" s="65"/>
      <c r="G175" s="66"/>
      <c r="H175" s="64"/>
      <c r="I175" s="64"/>
      <c r="J175" s="64"/>
      <c r="K175" s="64"/>
      <c r="M175" s="63"/>
      <c r="N175" s="62"/>
    </row>
    <row r="176" spans="1:14" s="57" customFormat="1" ht="14.25" customHeight="1">
      <c r="A176" s="120"/>
      <c r="B176" s="89"/>
      <c r="C176" s="124"/>
      <c r="D176" s="124"/>
      <c r="E176" s="124"/>
      <c r="F176" s="124"/>
      <c r="G176" s="123"/>
      <c r="H176" s="122"/>
      <c r="I176" s="122"/>
      <c r="J176" s="122"/>
      <c r="K176" s="122"/>
      <c r="M176" s="63"/>
      <c r="N176" s="62"/>
    </row>
    <row r="177" spans="1:11" s="57" customFormat="1" ht="19.5">
      <c r="A177" s="121"/>
      <c r="B177" s="120"/>
      <c r="C177" s="119"/>
      <c r="D177" s="119"/>
      <c r="E177" s="119"/>
      <c r="F177" s="119"/>
      <c r="G177" s="119"/>
      <c r="H177" s="119"/>
      <c r="I177" s="119"/>
      <c r="J177" s="119"/>
      <c r="K177" s="119"/>
    </row>
    <row r="178" spans="1:11">
      <c r="A178" s="118"/>
      <c r="B178" s="118"/>
      <c r="C178" s="117"/>
      <c r="D178" s="117"/>
      <c r="E178" s="117"/>
      <c r="F178" s="117"/>
      <c r="G178" s="117"/>
      <c r="H178" s="117"/>
      <c r="I178" s="117"/>
      <c r="J178" s="117"/>
      <c r="K178" s="117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/>
  </sheetViews>
  <sheetFormatPr defaultColWidth="11.42578125" defaultRowHeight="15"/>
  <cols>
    <col min="1" max="1" width="23.7109375" style="55" customWidth="1"/>
    <col min="2" max="3" width="15.7109375" style="55" customWidth="1"/>
    <col min="4" max="4" width="16.7109375" style="55" customWidth="1"/>
    <col min="5" max="5" width="17.42578125" style="55" customWidth="1"/>
    <col min="6" max="6" width="17.5703125" style="55" customWidth="1"/>
    <col min="7" max="7" width="1.28515625" style="55" customWidth="1"/>
    <col min="8" max="8" width="16.7109375" style="55" customWidth="1"/>
    <col min="9" max="9" width="18.5703125" style="55" customWidth="1"/>
    <col min="10" max="10" width="18.42578125" style="55" customWidth="1"/>
    <col min="11" max="11" width="16.7109375" style="55" customWidth="1"/>
    <col min="12" max="16384" width="11.42578125" style="55"/>
  </cols>
  <sheetData>
    <row r="1" spans="1:22" s="170" customFormat="1" ht="18">
      <c r="A1" s="197" t="s">
        <v>92</v>
      </c>
      <c r="C1" s="176"/>
      <c r="K1" s="199" t="s">
        <v>43</v>
      </c>
    </row>
    <row r="2" spans="1:22" s="60" customFormat="1" ht="12" customHeight="1">
      <c r="A2" s="198" t="s">
        <v>40</v>
      </c>
      <c r="B2" s="177"/>
      <c r="E2" s="60" t="s">
        <v>38</v>
      </c>
    </row>
    <row r="3" spans="1:22" s="170" customFormat="1" ht="18.75" customHeight="1">
      <c r="A3" s="197" t="s">
        <v>82</v>
      </c>
    </row>
    <row r="4" spans="1:22" s="170" customFormat="1" ht="18.75" customHeight="1">
      <c r="A4" s="197" t="s">
        <v>81</v>
      </c>
    </row>
    <row r="5" spans="1:22" s="170" customFormat="1" ht="18.75" customHeight="1" thickBot="1">
      <c r="A5" s="196" t="s">
        <v>80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22" s="164" customFormat="1" ht="42.75" customHeight="1" thickBot="1">
      <c r="A6" s="195" t="s">
        <v>90</v>
      </c>
      <c r="B6" s="195" t="s">
        <v>77</v>
      </c>
      <c r="C6" s="195" t="s">
        <v>76</v>
      </c>
      <c r="D6" s="195" t="s">
        <v>75</v>
      </c>
      <c r="E6" s="167" t="s">
        <v>74</v>
      </c>
      <c r="F6" s="195" t="s">
        <v>89</v>
      </c>
      <c r="G6" s="195"/>
      <c r="H6" s="195" t="s">
        <v>76</v>
      </c>
      <c r="I6" s="195" t="s">
        <v>75</v>
      </c>
      <c r="J6" s="167" t="s">
        <v>74</v>
      </c>
      <c r="K6" s="195" t="s">
        <v>89</v>
      </c>
      <c r="L6" s="165"/>
      <c r="M6" s="165"/>
      <c r="N6" s="165"/>
    </row>
    <row r="7" spans="1:22" s="58" customFormat="1" ht="20.100000000000001" customHeight="1" thickTop="1">
      <c r="F7" s="102" t="s">
        <v>72</v>
      </c>
      <c r="K7" s="102" t="s">
        <v>71</v>
      </c>
      <c r="P7" s="101"/>
      <c r="Q7" s="100"/>
      <c r="R7" s="99"/>
      <c r="S7" s="99"/>
      <c r="T7" s="99"/>
      <c r="U7" s="99"/>
      <c r="V7" s="99"/>
    </row>
    <row r="8" spans="1:22" s="67" customFormat="1" ht="20.100000000000001" customHeight="1">
      <c r="A8" s="189" t="s">
        <v>96</v>
      </c>
      <c r="B8" s="188" t="s">
        <v>66</v>
      </c>
      <c r="C8" s="79">
        <v>0</v>
      </c>
      <c r="D8" s="79">
        <v>0</v>
      </c>
      <c r="E8" s="79">
        <v>0</v>
      </c>
      <c r="F8" s="79">
        <v>1</v>
      </c>
      <c r="G8" s="79"/>
      <c r="H8" s="192">
        <v>0</v>
      </c>
      <c r="I8" s="192">
        <v>0</v>
      </c>
      <c r="J8" s="192">
        <v>0</v>
      </c>
      <c r="K8" s="192">
        <v>0</v>
      </c>
      <c r="M8" s="69"/>
      <c r="N8" s="128"/>
    </row>
    <row r="9" spans="1:22" s="67" customFormat="1" ht="20.100000000000001" customHeight="1">
      <c r="A9" s="55"/>
      <c r="B9" s="188" t="s">
        <v>65</v>
      </c>
      <c r="C9" s="79">
        <v>0</v>
      </c>
      <c r="D9" s="79">
        <v>0</v>
      </c>
      <c r="E9" s="79">
        <v>0</v>
      </c>
      <c r="F9" s="79">
        <v>0</v>
      </c>
      <c r="G9" s="79"/>
      <c r="H9" s="192">
        <v>0</v>
      </c>
      <c r="I9" s="192">
        <v>0</v>
      </c>
      <c r="J9" s="192">
        <v>0</v>
      </c>
      <c r="K9" s="192">
        <v>0</v>
      </c>
      <c r="M9" s="69"/>
      <c r="N9" s="128"/>
    </row>
    <row r="10" spans="1:22" s="67" customFormat="1" ht="20.100000000000001" customHeight="1">
      <c r="A10" s="55"/>
      <c r="B10" s="188" t="s">
        <v>64</v>
      </c>
      <c r="C10" s="79">
        <v>0</v>
      </c>
      <c r="D10" s="79">
        <v>0</v>
      </c>
      <c r="E10" s="79">
        <v>0</v>
      </c>
      <c r="F10" s="79">
        <v>0</v>
      </c>
      <c r="G10" s="79"/>
      <c r="H10" s="192">
        <v>0</v>
      </c>
      <c r="I10" s="192">
        <v>0</v>
      </c>
      <c r="J10" s="192">
        <v>0</v>
      </c>
      <c r="K10" s="192">
        <v>0</v>
      </c>
      <c r="M10" s="69"/>
      <c r="N10" s="128"/>
    </row>
    <row r="11" spans="1:22" s="67" customFormat="1" ht="20.100000000000001" customHeight="1">
      <c r="A11" s="55"/>
      <c r="B11" s="188" t="s">
        <v>63</v>
      </c>
      <c r="C11" s="79">
        <v>0</v>
      </c>
      <c r="D11" s="79">
        <v>1</v>
      </c>
      <c r="E11" s="79">
        <v>5</v>
      </c>
      <c r="F11" s="79">
        <v>6</v>
      </c>
      <c r="G11" s="79"/>
      <c r="H11" s="192">
        <v>0</v>
      </c>
      <c r="I11" s="192">
        <v>0</v>
      </c>
      <c r="J11" s="192">
        <v>0.01</v>
      </c>
      <c r="K11" s="91">
        <v>0.01</v>
      </c>
      <c r="M11" s="69"/>
      <c r="N11" s="128"/>
    </row>
    <row r="12" spans="1:22" s="67" customFormat="1" ht="20.100000000000001" customHeight="1">
      <c r="A12" s="55"/>
      <c r="B12" s="188" t="s">
        <v>62</v>
      </c>
      <c r="C12" s="79">
        <v>0</v>
      </c>
      <c r="D12" s="79">
        <v>1</v>
      </c>
      <c r="E12" s="79">
        <v>4</v>
      </c>
      <c r="F12" s="79">
        <v>5</v>
      </c>
      <c r="G12" s="79"/>
      <c r="H12" s="192">
        <v>0</v>
      </c>
      <c r="I12" s="192">
        <v>0</v>
      </c>
      <c r="J12" s="192">
        <v>0.02</v>
      </c>
      <c r="K12" s="91">
        <v>0.02</v>
      </c>
      <c r="M12" s="69"/>
      <c r="N12" s="128"/>
    </row>
    <row r="13" spans="1:22" s="67" customFormat="1" ht="20.100000000000001" customHeight="1">
      <c r="A13" s="55"/>
      <c r="B13" s="188" t="s">
        <v>61</v>
      </c>
      <c r="C13" s="79">
        <v>0</v>
      </c>
      <c r="D13" s="79">
        <v>2</v>
      </c>
      <c r="E13" s="79">
        <v>10</v>
      </c>
      <c r="F13" s="79">
        <v>12</v>
      </c>
      <c r="G13" s="79"/>
      <c r="H13" s="192">
        <v>0</v>
      </c>
      <c r="I13" s="192">
        <v>0.01</v>
      </c>
      <c r="J13" s="192">
        <v>0.04</v>
      </c>
      <c r="K13" s="91">
        <v>0.04</v>
      </c>
      <c r="M13" s="69"/>
      <c r="N13" s="128"/>
    </row>
    <row r="14" spans="1:22" s="67" customFormat="1" ht="20.100000000000001" customHeight="1">
      <c r="A14" s="55"/>
      <c r="B14" s="188" t="s">
        <v>60</v>
      </c>
      <c r="C14" s="79">
        <v>1</v>
      </c>
      <c r="D14" s="79">
        <v>5</v>
      </c>
      <c r="E14" s="79">
        <v>19</v>
      </c>
      <c r="F14" s="79">
        <v>25</v>
      </c>
      <c r="G14" s="79"/>
      <c r="H14" s="192">
        <v>0</v>
      </c>
      <c r="I14" s="91">
        <v>0.01</v>
      </c>
      <c r="J14" s="91">
        <v>0.03</v>
      </c>
      <c r="K14" s="91">
        <v>0.04</v>
      </c>
      <c r="M14" s="69"/>
      <c r="N14" s="128"/>
    </row>
    <row r="15" spans="1:22" s="67" customFormat="1" ht="20.100000000000001" customHeight="1">
      <c r="A15" s="55"/>
      <c r="B15" s="188" t="s">
        <v>59</v>
      </c>
      <c r="C15" s="79">
        <v>1</v>
      </c>
      <c r="D15" s="79">
        <v>6</v>
      </c>
      <c r="E15" s="79">
        <v>35</v>
      </c>
      <c r="F15" s="79">
        <v>41</v>
      </c>
      <c r="G15" s="79"/>
      <c r="H15" s="192">
        <v>0</v>
      </c>
      <c r="I15" s="91">
        <v>0.01</v>
      </c>
      <c r="J15" s="91">
        <v>0.04</v>
      </c>
      <c r="K15" s="91">
        <v>0.05</v>
      </c>
      <c r="M15" s="69"/>
      <c r="N15" s="128"/>
    </row>
    <row r="16" spans="1:22" s="67" customFormat="1" ht="20.100000000000001" customHeight="1">
      <c r="A16" s="55"/>
      <c r="B16" s="188" t="s">
        <v>58</v>
      </c>
      <c r="C16" s="79">
        <v>1</v>
      </c>
      <c r="D16" s="79">
        <v>6</v>
      </c>
      <c r="E16" s="79">
        <v>23</v>
      </c>
      <c r="F16" s="79">
        <v>30</v>
      </c>
      <c r="G16" s="79"/>
      <c r="H16" s="192">
        <v>0</v>
      </c>
      <c r="I16" s="91">
        <v>0.01</v>
      </c>
      <c r="J16" s="91">
        <v>0.03</v>
      </c>
      <c r="K16" s="91">
        <v>0.04</v>
      </c>
      <c r="M16" s="69"/>
      <c r="N16" s="128"/>
    </row>
    <row r="17" spans="1:14" s="67" customFormat="1" ht="20.100000000000001" customHeight="1">
      <c r="A17" s="55"/>
      <c r="B17" s="188" t="s">
        <v>57</v>
      </c>
      <c r="C17" s="79">
        <v>1</v>
      </c>
      <c r="D17" s="79">
        <v>3</v>
      </c>
      <c r="E17" s="79">
        <v>8</v>
      </c>
      <c r="F17" s="79">
        <v>11</v>
      </c>
      <c r="G17" s="79"/>
      <c r="H17" s="192">
        <v>0</v>
      </c>
      <c r="I17" s="91">
        <v>0</v>
      </c>
      <c r="J17" s="91">
        <v>0.01</v>
      </c>
      <c r="K17" s="91">
        <v>0.02</v>
      </c>
      <c r="M17" s="69"/>
      <c r="N17" s="128"/>
    </row>
    <row r="18" spans="1:14" s="67" customFormat="1" ht="20.100000000000001" customHeight="1">
      <c r="A18" s="55"/>
      <c r="B18" s="188" t="s">
        <v>56</v>
      </c>
      <c r="C18" s="79">
        <v>0</v>
      </c>
      <c r="D18" s="79">
        <v>0</v>
      </c>
      <c r="E18" s="79">
        <v>2</v>
      </c>
      <c r="F18" s="79">
        <v>2</v>
      </c>
      <c r="G18" s="79"/>
      <c r="H18" s="192">
        <v>0</v>
      </c>
      <c r="I18" s="192">
        <v>0</v>
      </c>
      <c r="J18" s="192">
        <v>0</v>
      </c>
      <c r="K18" s="192">
        <v>0</v>
      </c>
      <c r="M18" s="69"/>
      <c r="N18" s="128"/>
    </row>
    <row r="19" spans="1:14" s="135" customFormat="1" ht="20.100000000000001" customHeight="1">
      <c r="A19" s="194"/>
      <c r="B19" s="82" t="s">
        <v>55</v>
      </c>
      <c r="C19" s="85">
        <v>3</v>
      </c>
      <c r="D19" s="85">
        <v>24</v>
      </c>
      <c r="E19" s="85">
        <v>105</v>
      </c>
      <c r="F19" s="85">
        <v>132</v>
      </c>
      <c r="G19" s="85"/>
      <c r="H19" s="192">
        <v>0</v>
      </c>
      <c r="I19" s="193">
        <v>0</v>
      </c>
      <c r="J19" s="193">
        <v>0.02</v>
      </c>
      <c r="K19" s="193">
        <v>0.02</v>
      </c>
      <c r="M19" s="137"/>
      <c r="N19" s="136"/>
    </row>
    <row r="20" spans="1:14" s="67" customFormat="1" ht="20.100000000000001" customHeight="1">
      <c r="A20" s="55"/>
      <c r="B20" s="63" t="s">
        <v>54</v>
      </c>
      <c r="C20" s="79">
        <v>0</v>
      </c>
      <c r="D20" s="79">
        <v>1</v>
      </c>
      <c r="E20" s="79">
        <v>0</v>
      </c>
      <c r="F20" s="79">
        <v>1</v>
      </c>
      <c r="G20" s="79"/>
      <c r="H20" s="192">
        <v>0</v>
      </c>
      <c r="I20" s="192">
        <v>0</v>
      </c>
      <c r="J20" s="192">
        <v>0</v>
      </c>
      <c r="K20" s="192">
        <v>0</v>
      </c>
      <c r="M20" s="69"/>
      <c r="N20" s="128"/>
    </row>
    <row r="21" spans="1:14" s="67" customFormat="1" ht="20.100000000000001" customHeight="1">
      <c r="A21" s="55"/>
      <c r="B21" s="89" t="s">
        <v>53</v>
      </c>
      <c r="C21" s="79">
        <v>3</v>
      </c>
      <c r="D21" s="79">
        <v>23</v>
      </c>
      <c r="E21" s="79">
        <v>105</v>
      </c>
      <c r="F21" s="79">
        <v>131</v>
      </c>
      <c r="G21" s="79"/>
      <c r="H21" s="192">
        <v>0</v>
      </c>
      <c r="I21" s="91">
        <v>0.01</v>
      </c>
      <c r="J21" s="91">
        <v>0.02</v>
      </c>
      <c r="K21" s="91">
        <v>0.03</v>
      </c>
      <c r="M21" s="69"/>
      <c r="N21" s="128"/>
    </row>
    <row r="22" spans="1:14" s="67" customFormat="1" ht="20.100000000000001" customHeight="1">
      <c r="A22" s="55"/>
      <c r="B22" s="55"/>
      <c r="C22" s="79"/>
      <c r="D22" s="79"/>
      <c r="E22" s="79"/>
      <c r="F22" s="79"/>
      <c r="G22" s="79"/>
      <c r="H22" s="192"/>
      <c r="I22" s="91"/>
      <c r="J22" s="91"/>
      <c r="K22" s="91"/>
      <c r="N22" s="68"/>
    </row>
    <row r="23" spans="1:14" s="67" customFormat="1" ht="20.100000000000001" customHeight="1">
      <c r="A23" s="189" t="s">
        <v>95</v>
      </c>
      <c r="B23" s="188" t="s">
        <v>66</v>
      </c>
      <c r="C23" s="79">
        <v>0</v>
      </c>
      <c r="D23" s="79">
        <v>0</v>
      </c>
      <c r="E23" s="79">
        <v>0</v>
      </c>
      <c r="F23" s="79">
        <v>0</v>
      </c>
      <c r="G23" s="79"/>
      <c r="H23" s="192">
        <v>0</v>
      </c>
      <c r="I23" s="192">
        <v>0</v>
      </c>
      <c r="J23" s="192">
        <v>0</v>
      </c>
      <c r="K23" s="192">
        <v>0</v>
      </c>
      <c r="M23" s="69"/>
      <c r="N23" s="128"/>
    </row>
    <row r="24" spans="1:14" s="67" customFormat="1" ht="20.100000000000001" customHeight="1">
      <c r="A24" s="55"/>
      <c r="B24" s="188" t="s">
        <v>65</v>
      </c>
      <c r="C24" s="79">
        <v>0</v>
      </c>
      <c r="D24" s="79">
        <v>0</v>
      </c>
      <c r="E24" s="79">
        <v>1</v>
      </c>
      <c r="F24" s="79">
        <v>1</v>
      </c>
      <c r="G24" s="79"/>
      <c r="H24" s="192">
        <v>0</v>
      </c>
      <c r="I24" s="192">
        <v>0</v>
      </c>
      <c r="J24" s="192">
        <v>0</v>
      </c>
      <c r="K24" s="91">
        <v>0</v>
      </c>
      <c r="M24" s="69"/>
      <c r="N24" s="128"/>
    </row>
    <row r="25" spans="1:14" s="67" customFormat="1" ht="20.100000000000001" customHeight="1">
      <c r="A25" s="55"/>
      <c r="B25" s="188" t="s">
        <v>64</v>
      </c>
      <c r="C25" s="79">
        <v>0</v>
      </c>
      <c r="D25" s="79">
        <v>1</v>
      </c>
      <c r="E25" s="79">
        <v>2</v>
      </c>
      <c r="F25" s="79">
        <v>3</v>
      </c>
      <c r="G25" s="79"/>
      <c r="H25" s="192">
        <v>0</v>
      </c>
      <c r="I25" s="91">
        <v>0</v>
      </c>
      <c r="J25" s="91">
        <v>0.01</v>
      </c>
      <c r="K25" s="91">
        <v>0.01</v>
      </c>
      <c r="M25" s="69"/>
      <c r="N25" s="128"/>
    </row>
    <row r="26" spans="1:14" s="67" customFormat="1" ht="20.100000000000001" customHeight="1">
      <c r="A26" s="55"/>
      <c r="B26" s="188" t="s">
        <v>63</v>
      </c>
      <c r="C26" s="79">
        <v>0</v>
      </c>
      <c r="D26" s="79">
        <v>4</v>
      </c>
      <c r="E26" s="79">
        <v>13</v>
      </c>
      <c r="F26" s="79">
        <v>18</v>
      </c>
      <c r="G26" s="79"/>
      <c r="H26" s="192">
        <v>0</v>
      </c>
      <c r="I26" s="91">
        <v>0.01</v>
      </c>
      <c r="J26" s="91">
        <v>0.03</v>
      </c>
      <c r="K26" s="91">
        <v>0.04</v>
      </c>
      <c r="M26" s="69"/>
      <c r="N26" s="128"/>
    </row>
    <row r="27" spans="1:14" s="67" customFormat="1" ht="20.100000000000001" customHeight="1">
      <c r="A27" s="55"/>
      <c r="B27" s="188" t="s">
        <v>62</v>
      </c>
      <c r="C27" s="79">
        <v>0</v>
      </c>
      <c r="D27" s="79">
        <v>1</v>
      </c>
      <c r="E27" s="79">
        <v>4</v>
      </c>
      <c r="F27" s="79">
        <v>5</v>
      </c>
      <c r="G27" s="79"/>
      <c r="H27" s="192">
        <v>0</v>
      </c>
      <c r="I27" s="91">
        <v>0</v>
      </c>
      <c r="J27" s="91">
        <v>0.02</v>
      </c>
      <c r="K27" s="91">
        <v>0.02</v>
      </c>
      <c r="M27" s="69"/>
      <c r="N27" s="128"/>
    </row>
    <row r="28" spans="1:14" s="67" customFormat="1" ht="20.100000000000001" customHeight="1">
      <c r="A28" s="55"/>
      <c r="B28" s="188" t="s">
        <v>61</v>
      </c>
      <c r="C28" s="79">
        <v>0</v>
      </c>
      <c r="D28" s="79">
        <v>1</v>
      </c>
      <c r="E28" s="79">
        <v>9</v>
      </c>
      <c r="F28" s="79">
        <v>10</v>
      </c>
      <c r="G28" s="79"/>
      <c r="H28" s="192">
        <v>0</v>
      </c>
      <c r="I28" s="91">
        <v>0</v>
      </c>
      <c r="J28" s="91">
        <v>0.03</v>
      </c>
      <c r="K28" s="91">
        <v>0.04</v>
      </c>
      <c r="M28" s="69"/>
      <c r="N28" s="128"/>
    </row>
    <row r="29" spans="1:14" s="67" customFormat="1" ht="20.100000000000001" customHeight="1">
      <c r="A29" s="55"/>
      <c r="B29" s="188" t="s">
        <v>60</v>
      </c>
      <c r="C29" s="79">
        <v>0</v>
      </c>
      <c r="D29" s="79">
        <v>3</v>
      </c>
      <c r="E29" s="79">
        <v>22</v>
      </c>
      <c r="F29" s="79">
        <v>25</v>
      </c>
      <c r="G29" s="79"/>
      <c r="H29" s="192">
        <v>0</v>
      </c>
      <c r="I29" s="91">
        <v>0.01</v>
      </c>
      <c r="J29" s="91">
        <v>0.03</v>
      </c>
      <c r="K29" s="91">
        <v>0.04</v>
      </c>
      <c r="M29" s="69"/>
      <c r="N29" s="128"/>
    </row>
    <row r="30" spans="1:14" s="67" customFormat="1" ht="20.100000000000001" customHeight="1">
      <c r="A30" s="55"/>
      <c r="B30" s="188" t="s">
        <v>59</v>
      </c>
      <c r="C30" s="79">
        <v>0</v>
      </c>
      <c r="D30" s="79">
        <v>3</v>
      </c>
      <c r="E30" s="79">
        <v>19</v>
      </c>
      <c r="F30" s="79">
        <v>23</v>
      </c>
      <c r="G30" s="79"/>
      <c r="H30" s="192">
        <v>0</v>
      </c>
      <c r="I30" s="91">
        <v>0</v>
      </c>
      <c r="J30" s="91">
        <v>0.02</v>
      </c>
      <c r="K30" s="91">
        <v>0.03</v>
      </c>
      <c r="M30" s="69"/>
      <c r="N30" s="128"/>
    </row>
    <row r="31" spans="1:14" s="67" customFormat="1" ht="20.100000000000001" customHeight="1">
      <c r="A31" s="55"/>
      <c r="B31" s="188" t="s">
        <v>58</v>
      </c>
      <c r="C31" s="79">
        <v>0</v>
      </c>
      <c r="D31" s="79">
        <v>3</v>
      </c>
      <c r="E31" s="79">
        <v>18</v>
      </c>
      <c r="F31" s="79">
        <v>21</v>
      </c>
      <c r="G31" s="79"/>
      <c r="H31" s="192">
        <v>0</v>
      </c>
      <c r="I31" s="192">
        <v>0</v>
      </c>
      <c r="J31" s="192">
        <v>0.02</v>
      </c>
      <c r="K31" s="91">
        <v>0.03</v>
      </c>
      <c r="M31" s="69"/>
      <c r="N31" s="128"/>
    </row>
    <row r="32" spans="1:14" s="67" customFormat="1" ht="20.100000000000001" customHeight="1">
      <c r="A32" s="55"/>
      <c r="B32" s="188" t="s">
        <v>57</v>
      </c>
      <c r="C32" s="79">
        <v>1</v>
      </c>
      <c r="D32" s="79">
        <v>2</v>
      </c>
      <c r="E32" s="79">
        <v>9</v>
      </c>
      <c r="F32" s="79">
        <v>12</v>
      </c>
      <c r="G32" s="79"/>
      <c r="H32" s="192">
        <v>0</v>
      </c>
      <c r="I32" s="192">
        <v>0</v>
      </c>
      <c r="J32" s="192">
        <v>0.01</v>
      </c>
      <c r="K32" s="91">
        <v>0.02</v>
      </c>
      <c r="M32" s="69"/>
      <c r="N32" s="128"/>
    </row>
    <row r="33" spans="1:14" s="67" customFormat="1" ht="20.100000000000001" customHeight="1">
      <c r="A33" s="55"/>
      <c r="B33" s="188" t="s">
        <v>56</v>
      </c>
      <c r="C33" s="79">
        <v>0</v>
      </c>
      <c r="D33" s="79">
        <v>2</v>
      </c>
      <c r="E33" s="79">
        <v>4</v>
      </c>
      <c r="F33" s="79">
        <v>6</v>
      </c>
      <c r="G33" s="79"/>
      <c r="H33" s="192">
        <v>0</v>
      </c>
      <c r="I33" s="192">
        <v>0</v>
      </c>
      <c r="J33" s="192">
        <v>0.01</v>
      </c>
      <c r="K33" s="91">
        <v>0.01</v>
      </c>
      <c r="M33" s="69"/>
      <c r="N33" s="128"/>
    </row>
    <row r="34" spans="1:14" s="135" customFormat="1" ht="20.100000000000001" customHeight="1">
      <c r="A34" s="194"/>
      <c r="B34" s="82" t="s">
        <v>55</v>
      </c>
      <c r="C34" s="85">
        <v>2</v>
      </c>
      <c r="D34" s="85">
        <v>20</v>
      </c>
      <c r="E34" s="85">
        <v>101</v>
      </c>
      <c r="F34" s="85">
        <v>123</v>
      </c>
      <c r="G34" s="85"/>
      <c r="H34" s="192">
        <v>0</v>
      </c>
      <c r="I34" s="193">
        <v>0</v>
      </c>
      <c r="J34" s="193">
        <v>0.02</v>
      </c>
      <c r="K34" s="193">
        <v>0.02</v>
      </c>
      <c r="M34" s="137"/>
      <c r="N34" s="136"/>
    </row>
    <row r="35" spans="1:14" s="67" customFormat="1" ht="20.100000000000001" customHeight="1">
      <c r="A35" s="55"/>
      <c r="B35" s="63" t="s">
        <v>54</v>
      </c>
      <c r="C35" s="79">
        <v>0</v>
      </c>
      <c r="D35" s="79">
        <v>1</v>
      </c>
      <c r="E35" s="79">
        <v>4</v>
      </c>
      <c r="F35" s="79">
        <v>5</v>
      </c>
      <c r="G35" s="79"/>
      <c r="H35" s="192">
        <v>0</v>
      </c>
      <c r="I35" s="192">
        <v>0</v>
      </c>
      <c r="J35" s="192">
        <v>0</v>
      </c>
      <c r="K35" s="91">
        <v>0.01</v>
      </c>
      <c r="M35" s="69"/>
      <c r="N35" s="128"/>
    </row>
    <row r="36" spans="1:14" s="67" customFormat="1" ht="20.100000000000001" customHeight="1">
      <c r="A36" s="55"/>
      <c r="B36" s="89" t="s">
        <v>53</v>
      </c>
      <c r="C36" s="79">
        <v>2</v>
      </c>
      <c r="D36" s="79">
        <v>19</v>
      </c>
      <c r="E36" s="79">
        <v>97</v>
      </c>
      <c r="F36" s="79">
        <v>119</v>
      </c>
      <c r="G36" s="79"/>
      <c r="H36" s="192">
        <v>0</v>
      </c>
      <c r="I36" s="91">
        <v>0</v>
      </c>
      <c r="J36" s="91">
        <v>0.02</v>
      </c>
      <c r="K36" s="91">
        <v>0.03</v>
      </c>
      <c r="M36" s="69"/>
      <c r="N36" s="128"/>
    </row>
    <row r="37" spans="1:14" s="67" customFormat="1" ht="20.100000000000001" customHeight="1">
      <c r="A37" s="55"/>
      <c r="B37" s="55"/>
      <c r="C37" s="79"/>
      <c r="D37" s="79"/>
      <c r="E37" s="79"/>
      <c r="F37" s="79"/>
      <c r="G37" s="191"/>
      <c r="H37" s="91"/>
      <c r="I37" s="91"/>
      <c r="J37" s="91"/>
      <c r="K37" s="190"/>
      <c r="N37" s="68"/>
    </row>
    <row r="38" spans="1:14" s="67" customFormat="1" ht="20.100000000000001" customHeight="1">
      <c r="A38" s="189" t="s">
        <v>94</v>
      </c>
      <c r="B38" s="188" t="s">
        <v>66</v>
      </c>
      <c r="C38" s="79">
        <v>1</v>
      </c>
      <c r="D38" s="79">
        <v>26</v>
      </c>
      <c r="E38" s="79">
        <v>156</v>
      </c>
      <c r="F38" s="79">
        <v>183</v>
      </c>
      <c r="G38" s="79"/>
      <c r="H38" s="91">
        <v>0</v>
      </c>
      <c r="I38" s="91">
        <v>0.09</v>
      </c>
      <c r="J38" s="91">
        <v>0.53</v>
      </c>
      <c r="K38" s="91">
        <v>0.62</v>
      </c>
      <c r="M38" s="69"/>
      <c r="N38" s="128"/>
    </row>
    <row r="39" spans="1:14" s="67" customFormat="1" ht="20.100000000000001" customHeight="1">
      <c r="A39" s="55"/>
      <c r="B39" s="188" t="s">
        <v>65</v>
      </c>
      <c r="C39" s="79">
        <v>3</v>
      </c>
      <c r="D39" s="79">
        <v>85</v>
      </c>
      <c r="E39" s="79">
        <v>460</v>
      </c>
      <c r="F39" s="79">
        <v>548</v>
      </c>
      <c r="G39" s="79"/>
      <c r="H39" s="91">
        <v>0.01</v>
      </c>
      <c r="I39" s="91">
        <v>0.22</v>
      </c>
      <c r="J39" s="91">
        <v>1.19</v>
      </c>
      <c r="K39" s="91">
        <v>1.42</v>
      </c>
      <c r="M39" s="69"/>
      <c r="N39" s="128"/>
    </row>
    <row r="40" spans="1:14" s="67" customFormat="1" ht="20.100000000000001" customHeight="1">
      <c r="A40" s="55"/>
      <c r="B40" s="188" t="s">
        <v>64</v>
      </c>
      <c r="C40" s="79">
        <v>2</v>
      </c>
      <c r="D40" s="79">
        <v>75</v>
      </c>
      <c r="E40" s="79">
        <v>383</v>
      </c>
      <c r="F40" s="79">
        <v>461</v>
      </c>
      <c r="G40" s="79"/>
      <c r="H40" s="91">
        <v>0.01</v>
      </c>
      <c r="I40" s="91">
        <v>0.32</v>
      </c>
      <c r="J40" s="91">
        <v>1.64</v>
      </c>
      <c r="K40" s="91">
        <v>1.97</v>
      </c>
      <c r="M40" s="69"/>
      <c r="N40" s="128"/>
    </row>
    <row r="41" spans="1:14" s="67" customFormat="1" ht="20.100000000000001" customHeight="1">
      <c r="A41" s="55"/>
      <c r="B41" s="188" t="s">
        <v>63</v>
      </c>
      <c r="C41" s="79">
        <v>30</v>
      </c>
      <c r="D41" s="79">
        <v>286</v>
      </c>
      <c r="E41" s="79">
        <v>1845</v>
      </c>
      <c r="F41" s="79">
        <v>2161</v>
      </c>
      <c r="G41" s="79"/>
      <c r="H41" s="91">
        <v>0.06</v>
      </c>
      <c r="I41" s="91">
        <v>0.6</v>
      </c>
      <c r="J41" s="91">
        <v>3.84</v>
      </c>
      <c r="K41" s="91">
        <v>4.5</v>
      </c>
      <c r="M41" s="69"/>
      <c r="N41" s="128"/>
    </row>
    <row r="42" spans="1:14" s="67" customFormat="1" ht="20.100000000000001" customHeight="1">
      <c r="A42" s="55"/>
      <c r="B42" s="188" t="s">
        <v>62</v>
      </c>
      <c r="C42" s="79">
        <v>9</v>
      </c>
      <c r="D42" s="79">
        <v>101</v>
      </c>
      <c r="E42" s="79">
        <v>672</v>
      </c>
      <c r="F42" s="79">
        <v>783</v>
      </c>
      <c r="G42" s="79"/>
      <c r="H42" s="91">
        <v>0.04</v>
      </c>
      <c r="I42" s="91">
        <v>0.47</v>
      </c>
      <c r="J42" s="91">
        <v>3.1</v>
      </c>
      <c r="K42" s="91">
        <v>3.61</v>
      </c>
      <c r="M42" s="69"/>
      <c r="N42" s="128"/>
    </row>
    <row r="43" spans="1:14" s="67" customFormat="1" ht="20.100000000000001" customHeight="1">
      <c r="A43" s="55"/>
      <c r="B43" s="188" t="s">
        <v>61</v>
      </c>
      <c r="C43" s="79">
        <v>10</v>
      </c>
      <c r="D43" s="79">
        <v>106</v>
      </c>
      <c r="E43" s="79">
        <v>794</v>
      </c>
      <c r="F43" s="79">
        <v>909</v>
      </c>
      <c r="G43" s="79"/>
      <c r="H43" s="91">
        <v>0.03</v>
      </c>
      <c r="I43" s="91">
        <v>0.38</v>
      </c>
      <c r="J43" s="91">
        <v>2.86</v>
      </c>
      <c r="K43" s="91">
        <v>3.28</v>
      </c>
      <c r="M43" s="69"/>
      <c r="N43" s="128"/>
    </row>
    <row r="44" spans="1:14" s="67" customFormat="1" ht="20.100000000000001" customHeight="1">
      <c r="A44" s="55"/>
      <c r="B44" s="188" t="s">
        <v>60</v>
      </c>
      <c r="C44" s="79">
        <v>29</v>
      </c>
      <c r="D44" s="79">
        <v>264</v>
      </c>
      <c r="E44" s="79">
        <v>1672</v>
      </c>
      <c r="F44" s="79">
        <v>1965</v>
      </c>
      <c r="G44" s="79"/>
      <c r="H44" s="91">
        <v>0.04</v>
      </c>
      <c r="I44" s="91">
        <v>0.4</v>
      </c>
      <c r="J44" s="91">
        <v>2.54</v>
      </c>
      <c r="K44" s="91">
        <v>2.99</v>
      </c>
      <c r="M44" s="69"/>
      <c r="N44" s="128"/>
    </row>
    <row r="45" spans="1:14" s="67" customFormat="1" ht="20.100000000000001" customHeight="1">
      <c r="A45" s="55"/>
      <c r="B45" s="188" t="s">
        <v>59</v>
      </c>
      <c r="C45" s="79">
        <v>30</v>
      </c>
      <c r="D45" s="79">
        <v>292</v>
      </c>
      <c r="E45" s="79">
        <v>1708</v>
      </c>
      <c r="F45" s="79">
        <v>2030</v>
      </c>
      <c r="G45" s="79"/>
      <c r="H45" s="91">
        <v>0.04</v>
      </c>
      <c r="I45" s="91">
        <v>0.37</v>
      </c>
      <c r="J45" s="91">
        <v>2.16</v>
      </c>
      <c r="K45" s="91">
        <v>2.57</v>
      </c>
      <c r="M45" s="69"/>
      <c r="N45" s="128"/>
    </row>
    <row r="46" spans="1:14" s="67" customFormat="1" ht="20.100000000000001" customHeight="1">
      <c r="A46" s="55"/>
      <c r="B46" s="188" t="s">
        <v>58</v>
      </c>
      <c r="C46" s="79">
        <v>22</v>
      </c>
      <c r="D46" s="79">
        <v>237</v>
      </c>
      <c r="E46" s="79">
        <v>1230</v>
      </c>
      <c r="F46" s="79">
        <v>1489</v>
      </c>
      <c r="G46" s="79"/>
      <c r="H46" s="91">
        <v>0.03</v>
      </c>
      <c r="I46" s="91">
        <v>0.33</v>
      </c>
      <c r="J46" s="91">
        <v>1.7</v>
      </c>
      <c r="K46" s="91">
        <v>2.06</v>
      </c>
      <c r="M46" s="69"/>
      <c r="N46" s="128"/>
    </row>
    <row r="47" spans="1:14" s="67" customFormat="1" ht="20.100000000000001" customHeight="1">
      <c r="A47" s="55"/>
      <c r="B47" s="188" t="s">
        <v>57</v>
      </c>
      <c r="C47" s="79">
        <v>18</v>
      </c>
      <c r="D47" s="79">
        <v>158</v>
      </c>
      <c r="E47" s="79">
        <v>702</v>
      </c>
      <c r="F47" s="79">
        <v>878</v>
      </c>
      <c r="G47" s="79"/>
      <c r="H47" s="91">
        <v>0.03</v>
      </c>
      <c r="I47" s="91">
        <v>0.26</v>
      </c>
      <c r="J47" s="91">
        <v>1.1599999999999999</v>
      </c>
      <c r="K47" s="91">
        <v>1.45</v>
      </c>
      <c r="M47" s="69"/>
      <c r="N47" s="128"/>
    </row>
    <row r="48" spans="1:14" s="67" customFormat="1" ht="20.100000000000001" customHeight="1">
      <c r="A48" s="55"/>
      <c r="B48" s="188" t="s">
        <v>56</v>
      </c>
      <c r="C48" s="79">
        <v>34</v>
      </c>
      <c r="D48" s="79">
        <v>209</v>
      </c>
      <c r="E48" s="79">
        <v>657</v>
      </c>
      <c r="F48" s="79">
        <v>900</v>
      </c>
      <c r="G48" s="79"/>
      <c r="H48" s="91">
        <v>0.05</v>
      </c>
      <c r="I48" s="91">
        <v>0.33</v>
      </c>
      <c r="J48" s="91">
        <v>1.02</v>
      </c>
      <c r="K48" s="91">
        <v>1.4</v>
      </c>
      <c r="M48" s="69"/>
      <c r="N48" s="128"/>
    </row>
    <row r="49" spans="1:14" s="182" customFormat="1" ht="20.100000000000001" customHeight="1">
      <c r="A49" s="187"/>
      <c r="B49" s="82" t="s">
        <v>55</v>
      </c>
      <c r="C49" s="186">
        <v>189</v>
      </c>
      <c r="D49" s="186">
        <v>1840</v>
      </c>
      <c r="E49" s="186">
        <v>10294</v>
      </c>
      <c r="F49" s="186">
        <v>12323</v>
      </c>
      <c r="G49" s="186"/>
      <c r="H49" s="185">
        <v>0.04</v>
      </c>
      <c r="I49" s="185">
        <v>0.35</v>
      </c>
      <c r="J49" s="185">
        <v>1.94</v>
      </c>
      <c r="K49" s="185">
        <v>2.3199999999999998</v>
      </c>
      <c r="M49" s="184"/>
      <c r="N49" s="183"/>
    </row>
    <row r="50" spans="1:14" s="67" customFormat="1" ht="20.100000000000001" customHeight="1">
      <c r="A50" s="55"/>
      <c r="B50" s="63" t="s">
        <v>54</v>
      </c>
      <c r="C50" s="181">
        <v>6</v>
      </c>
      <c r="D50" s="181">
        <v>187</v>
      </c>
      <c r="E50" s="181">
        <v>999</v>
      </c>
      <c r="F50" s="181">
        <v>1192</v>
      </c>
      <c r="G50" s="181"/>
      <c r="H50" s="180">
        <v>0.01</v>
      </c>
      <c r="I50" s="180">
        <v>0.2</v>
      </c>
      <c r="J50" s="180">
        <v>1.0900000000000001</v>
      </c>
      <c r="K50" s="180">
        <v>1.3</v>
      </c>
      <c r="M50" s="69"/>
      <c r="N50" s="128"/>
    </row>
    <row r="51" spans="1:14" s="67" customFormat="1" ht="20.100000000000001" customHeight="1" thickBot="1">
      <c r="A51" s="76"/>
      <c r="B51" s="75" t="s">
        <v>53</v>
      </c>
      <c r="C51" s="74">
        <v>183</v>
      </c>
      <c r="D51" s="74">
        <v>1652</v>
      </c>
      <c r="E51" s="74">
        <v>9280</v>
      </c>
      <c r="F51" s="74">
        <v>11115</v>
      </c>
      <c r="G51" s="74"/>
      <c r="H51" s="179">
        <v>0.04</v>
      </c>
      <c r="I51" s="179">
        <v>0.38</v>
      </c>
      <c r="J51" s="179">
        <v>2.11</v>
      </c>
      <c r="K51" s="179">
        <v>2.5299999999999998</v>
      </c>
      <c r="M51" s="69"/>
      <c r="N51" s="128"/>
    </row>
    <row r="52" spans="1:14" s="67" customFormat="1" ht="20.100000000000001" customHeight="1">
      <c r="A52" s="55"/>
      <c r="C52" s="70"/>
      <c r="D52" s="70"/>
      <c r="E52" s="70"/>
      <c r="F52" s="70"/>
      <c r="G52" s="70"/>
      <c r="H52" s="70"/>
      <c r="I52" s="70"/>
      <c r="J52" s="70"/>
      <c r="K52" s="70"/>
      <c r="M52" s="69"/>
      <c r="N52" s="68"/>
    </row>
    <row r="53" spans="1:14" s="67" customFormat="1" ht="16.5" customHeight="1">
      <c r="A53" s="55" t="s">
        <v>93</v>
      </c>
      <c r="C53" s="70"/>
      <c r="D53" s="70"/>
      <c r="E53" s="70"/>
      <c r="F53" s="70"/>
      <c r="G53" s="70"/>
      <c r="H53" s="70"/>
      <c r="I53" s="70"/>
      <c r="J53" s="70"/>
      <c r="K53" s="70"/>
      <c r="M53" s="69"/>
      <c r="N53" s="68"/>
    </row>
    <row r="54" spans="1:14" s="57" customFormat="1" ht="18" customHeight="1">
      <c r="A54" s="55"/>
      <c r="B54" s="63"/>
      <c r="C54" s="65"/>
      <c r="D54" s="65"/>
      <c r="E54" s="65"/>
      <c r="F54" s="65"/>
      <c r="G54" s="66"/>
      <c r="H54" s="65"/>
      <c r="I54" s="64"/>
      <c r="J54" s="64"/>
      <c r="K54" s="64"/>
      <c r="M54" s="63"/>
      <c r="N54" s="62"/>
    </row>
    <row r="55" spans="1:14" s="60" customFormat="1" ht="18">
      <c r="A55" s="55"/>
      <c r="N55" s="61"/>
    </row>
    <row r="91" spans="1:11" s="170" customFormat="1" ht="18">
      <c r="A91" s="173"/>
      <c r="C91" s="176"/>
      <c r="K91" s="178"/>
    </row>
    <row r="92" spans="1:11" s="60" customFormat="1" ht="12" customHeight="1">
      <c r="B92" s="177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zoomScale="75" zoomScaleNormal="75" workbookViewId="0"/>
  </sheetViews>
  <sheetFormatPr defaultColWidth="11.42578125" defaultRowHeight="15"/>
  <cols>
    <col min="1" max="5" width="11.42578125" style="55" customWidth="1"/>
    <col min="6" max="6" width="15.5703125" style="55" customWidth="1"/>
    <col min="7" max="10" width="11.42578125" style="55" customWidth="1"/>
    <col min="11" max="11" width="14.42578125" style="55" customWidth="1"/>
    <col min="12" max="16384" width="11.42578125" style="55"/>
  </cols>
  <sheetData>
    <row r="1" spans="1:21" ht="15.75">
      <c r="A1" s="194" t="s">
        <v>70</v>
      </c>
      <c r="C1" s="55" t="s">
        <v>38</v>
      </c>
      <c r="G1" s="194" t="s">
        <v>67</v>
      </c>
      <c r="L1" s="211"/>
      <c r="M1" s="200"/>
      <c r="N1" s="200"/>
      <c r="O1" s="200"/>
      <c r="P1" s="200"/>
      <c r="Q1" s="200"/>
      <c r="R1" s="211"/>
      <c r="S1" s="200"/>
      <c r="T1" s="200"/>
      <c r="U1" s="200"/>
    </row>
    <row r="2" spans="1:21">
      <c r="B2" s="209" t="s">
        <v>76</v>
      </c>
      <c r="C2" s="210" t="s">
        <v>102</v>
      </c>
      <c r="D2" s="55" t="s">
        <v>101</v>
      </c>
      <c r="E2" s="209" t="s">
        <v>89</v>
      </c>
      <c r="H2" s="209" t="s">
        <v>76</v>
      </c>
      <c r="I2" s="210" t="s">
        <v>102</v>
      </c>
      <c r="J2" s="55" t="s">
        <v>101</v>
      </c>
      <c r="K2" s="209" t="s">
        <v>89</v>
      </c>
      <c r="L2" s="200"/>
      <c r="M2" s="207"/>
      <c r="N2" s="208"/>
      <c r="O2" s="207"/>
      <c r="P2" s="207"/>
      <c r="Q2" s="200"/>
      <c r="R2" s="200"/>
      <c r="S2" s="207"/>
      <c r="T2" s="208"/>
      <c r="U2" s="207"/>
    </row>
    <row r="3" spans="1:21" ht="18">
      <c r="A3" s="206" t="s">
        <v>100</v>
      </c>
      <c r="B3" s="204">
        <f>Table32!H9</f>
        <v>0</v>
      </c>
      <c r="C3" s="204">
        <f>Table32!I9</f>
        <v>0.06</v>
      </c>
      <c r="D3" s="204">
        <f>Table32!J9</f>
        <v>0.16</v>
      </c>
      <c r="E3" s="204">
        <f>Table32!K9</f>
        <v>0.22</v>
      </c>
      <c r="F3" s="201"/>
      <c r="G3" s="205" t="s">
        <v>66</v>
      </c>
      <c r="H3" s="204">
        <f>Table32!H54</f>
        <v>0</v>
      </c>
      <c r="I3" s="204">
        <f>Table32!I54</f>
        <v>0.03</v>
      </c>
      <c r="J3" s="204">
        <f>Table32!J54</f>
        <v>0.28999999999999998</v>
      </c>
      <c r="K3" s="204">
        <f>Table32!K54</f>
        <v>0.32</v>
      </c>
      <c r="L3" s="203"/>
      <c r="M3" s="203"/>
      <c r="N3" s="203"/>
      <c r="O3" s="200"/>
      <c r="P3" s="200"/>
      <c r="Q3" s="202"/>
      <c r="R3" s="201"/>
      <c r="S3" s="201"/>
      <c r="T3" s="201"/>
      <c r="U3" s="200"/>
    </row>
    <row r="4" spans="1:21">
      <c r="A4" s="188" t="s">
        <v>65</v>
      </c>
      <c r="B4" s="204">
        <f>Table32!H10</f>
        <v>0</v>
      </c>
      <c r="C4" s="204">
        <f>Table32!I10</f>
        <v>0.15</v>
      </c>
      <c r="D4" s="204">
        <f>Table32!J10</f>
        <v>0.51</v>
      </c>
      <c r="E4" s="204">
        <f>Table32!K10</f>
        <v>0.67</v>
      </c>
      <c r="F4" s="201"/>
      <c r="G4" s="205" t="s">
        <v>65</v>
      </c>
      <c r="H4" s="204">
        <f>Table32!H55</f>
        <v>0</v>
      </c>
      <c r="I4" s="204">
        <f>Table32!I55</f>
        <v>0.03</v>
      </c>
      <c r="J4" s="204">
        <f>Table32!J55</f>
        <v>0.49</v>
      </c>
      <c r="K4" s="204">
        <f>Table32!K55</f>
        <v>0.52</v>
      </c>
      <c r="L4" s="203"/>
      <c r="M4" s="203"/>
      <c r="N4" s="203"/>
      <c r="O4" s="200"/>
      <c r="P4" s="200"/>
      <c r="Q4" s="202"/>
      <c r="R4" s="201"/>
      <c r="S4" s="201"/>
      <c r="T4" s="201"/>
      <c r="U4" s="200"/>
    </row>
    <row r="5" spans="1:21">
      <c r="A5" s="188" t="s">
        <v>64</v>
      </c>
      <c r="B5" s="204">
        <f>Table32!H11</f>
        <v>0</v>
      </c>
      <c r="C5" s="204">
        <f>Table32!I11</f>
        <v>0.21</v>
      </c>
      <c r="D5" s="204">
        <f>Table32!J11</f>
        <v>0.77</v>
      </c>
      <c r="E5" s="204">
        <f>Table32!K11</f>
        <v>0.99</v>
      </c>
      <c r="F5" s="201"/>
      <c r="G5" s="205" t="s">
        <v>64</v>
      </c>
      <c r="H5" s="204">
        <f>Table32!H56</f>
        <v>0</v>
      </c>
      <c r="I5" s="204">
        <f>Table32!I56</f>
        <v>0.06</v>
      </c>
      <c r="J5" s="204">
        <f>Table32!J56</f>
        <v>0.56999999999999995</v>
      </c>
      <c r="K5" s="204">
        <f>Table32!K56</f>
        <v>0.63</v>
      </c>
      <c r="L5" s="203"/>
      <c r="M5" s="203"/>
      <c r="N5" s="203"/>
      <c r="O5" s="200"/>
      <c r="P5" s="200"/>
      <c r="Q5" s="202"/>
      <c r="R5" s="201"/>
      <c r="S5" s="201"/>
      <c r="T5" s="201"/>
      <c r="U5" s="200"/>
    </row>
    <row r="6" spans="1:21">
      <c r="A6" s="188" t="s">
        <v>63</v>
      </c>
      <c r="B6" s="204">
        <f>Table32!H12</f>
        <v>0.01</v>
      </c>
      <c r="C6" s="204">
        <f>Table32!I12</f>
        <v>0.11</v>
      </c>
      <c r="D6" s="204">
        <f>Table32!J12</f>
        <v>0.45</v>
      </c>
      <c r="E6" s="204">
        <f>Table32!K12</f>
        <v>0.56999999999999995</v>
      </c>
      <c r="F6" s="201"/>
      <c r="G6" s="205" t="s">
        <v>63</v>
      </c>
      <c r="H6" s="204">
        <f>Table32!H57</f>
        <v>0.04</v>
      </c>
      <c r="I6" s="204">
        <f>Table32!I57</f>
        <v>0.35</v>
      </c>
      <c r="J6" s="204">
        <f>Table32!J57</f>
        <v>2.79</v>
      </c>
      <c r="K6" s="204">
        <f>Table32!K57</f>
        <v>3.18</v>
      </c>
      <c r="L6" s="203"/>
      <c r="M6" s="203"/>
      <c r="N6" s="203"/>
      <c r="O6" s="200"/>
      <c r="P6" s="200"/>
      <c r="Q6" s="202"/>
      <c r="R6" s="201"/>
      <c r="S6" s="201"/>
      <c r="T6" s="201"/>
      <c r="U6" s="200"/>
    </row>
    <row r="7" spans="1:21">
      <c r="A7" s="188" t="s">
        <v>99</v>
      </c>
      <c r="B7" s="204">
        <f>Table32!H13</f>
        <v>0</v>
      </c>
      <c r="C7" s="204">
        <f>Table32!I13</f>
        <v>0.09</v>
      </c>
      <c r="D7" s="204">
        <f>Table32!J13</f>
        <v>0.35</v>
      </c>
      <c r="E7" s="204">
        <f>Table32!K13</f>
        <v>0.44</v>
      </c>
      <c r="F7" s="201"/>
      <c r="G7" s="188" t="s">
        <v>99</v>
      </c>
      <c r="H7" s="204">
        <f>Table32!H58</f>
        <v>0.03</v>
      </c>
      <c r="I7" s="204">
        <f>Table32!I58</f>
        <v>0.24</v>
      </c>
      <c r="J7" s="204">
        <f>Table32!J58</f>
        <v>2.16</v>
      </c>
      <c r="K7" s="204">
        <f>Table32!K58</f>
        <v>2.4300000000000002</v>
      </c>
      <c r="L7" s="203"/>
      <c r="M7" s="203"/>
      <c r="N7" s="203"/>
      <c r="O7" s="200"/>
      <c r="P7" s="200"/>
      <c r="Q7" s="202"/>
      <c r="R7" s="201"/>
      <c r="S7" s="201"/>
      <c r="T7" s="201"/>
      <c r="U7" s="200"/>
    </row>
    <row r="8" spans="1:21">
      <c r="A8" s="188" t="s">
        <v>98</v>
      </c>
      <c r="B8" s="204">
        <f>Table32!H14</f>
        <v>0.01</v>
      </c>
      <c r="C8" s="204">
        <f>Table32!I14</f>
        <v>7.0000000000000007E-2</v>
      </c>
      <c r="D8" s="204">
        <f>Table32!J14</f>
        <v>0.27</v>
      </c>
      <c r="E8" s="204">
        <f>Table32!K14</f>
        <v>0.35</v>
      </c>
      <c r="F8" s="201"/>
      <c r="G8" s="188" t="s">
        <v>98</v>
      </c>
      <c r="H8" s="204">
        <f>Table32!H59</f>
        <v>0.02</v>
      </c>
      <c r="I8" s="204">
        <f>Table32!I59</f>
        <v>0.18</v>
      </c>
      <c r="J8" s="204">
        <f>Table32!J59</f>
        <v>1.97</v>
      </c>
      <c r="K8" s="204">
        <f>Table32!K59</f>
        <v>2.16</v>
      </c>
      <c r="L8" s="203"/>
      <c r="M8" s="203"/>
      <c r="N8" s="203"/>
      <c r="O8" s="200"/>
      <c r="P8" s="200"/>
      <c r="Q8" s="202"/>
      <c r="R8" s="201"/>
      <c r="S8" s="201"/>
      <c r="T8" s="201"/>
      <c r="U8" s="200"/>
    </row>
    <row r="9" spans="1:21">
      <c r="A9" s="188" t="s">
        <v>60</v>
      </c>
      <c r="B9" s="204">
        <f>Table32!H15</f>
        <v>0.01</v>
      </c>
      <c r="C9" s="204">
        <f>Table32!I15</f>
        <v>7.0000000000000007E-2</v>
      </c>
      <c r="D9" s="204">
        <f>Table32!J15</f>
        <v>0.24</v>
      </c>
      <c r="E9" s="204">
        <f>Table32!K15</f>
        <v>0.31</v>
      </c>
      <c r="F9" s="201"/>
      <c r="G9" s="205" t="s">
        <v>60</v>
      </c>
      <c r="H9" s="204">
        <f>Table32!H60</f>
        <v>0.02</v>
      </c>
      <c r="I9" s="204">
        <f>Table32!I60</f>
        <v>0.17</v>
      </c>
      <c r="J9" s="204">
        <f>Table32!J60</f>
        <v>1.68</v>
      </c>
      <c r="K9" s="204">
        <f>Table32!K60</f>
        <v>1.86</v>
      </c>
      <c r="L9" s="203"/>
      <c r="M9" s="203"/>
      <c r="N9" s="203"/>
      <c r="O9" s="200"/>
      <c r="P9" s="200"/>
      <c r="Q9" s="202"/>
      <c r="R9" s="201"/>
      <c r="S9" s="201"/>
      <c r="T9" s="201"/>
      <c r="U9" s="200"/>
    </row>
    <row r="10" spans="1:21">
      <c r="A10" s="188" t="s">
        <v>59</v>
      </c>
      <c r="B10" s="204">
        <f>Table32!H16</f>
        <v>0.01</v>
      </c>
      <c r="C10" s="204">
        <f>Table32!I16</f>
        <v>0.06</v>
      </c>
      <c r="D10" s="204">
        <f>Table32!J16</f>
        <v>0.18</v>
      </c>
      <c r="E10" s="204">
        <f>Table32!K16</f>
        <v>0.24</v>
      </c>
      <c r="F10" s="201"/>
      <c r="G10" s="205" t="s">
        <v>59</v>
      </c>
      <c r="H10" s="204">
        <f>Table32!H61</f>
        <v>0.01</v>
      </c>
      <c r="I10" s="204">
        <f>Table32!I61</f>
        <v>0.12</v>
      </c>
      <c r="J10" s="204">
        <f>Table32!J61</f>
        <v>1.38</v>
      </c>
      <c r="K10" s="204">
        <f>Table32!K61</f>
        <v>1.52</v>
      </c>
      <c r="L10" s="203"/>
      <c r="M10" s="203"/>
      <c r="N10" s="203"/>
      <c r="O10" s="200"/>
      <c r="P10" s="200"/>
      <c r="Q10" s="202"/>
      <c r="R10" s="201"/>
      <c r="S10" s="201"/>
      <c r="T10" s="201"/>
      <c r="U10" s="200"/>
    </row>
    <row r="11" spans="1:21">
      <c r="A11" s="188" t="s">
        <v>58</v>
      </c>
      <c r="B11" s="204">
        <f>Table32!H17</f>
        <v>0.01</v>
      </c>
      <c r="C11" s="204">
        <f>Table32!I17</f>
        <v>0.05</v>
      </c>
      <c r="D11" s="204">
        <f>Table32!J17</f>
        <v>0.17</v>
      </c>
      <c r="E11" s="204">
        <f>Table32!K17</f>
        <v>0.22</v>
      </c>
      <c r="F11" s="201"/>
      <c r="G11" s="205" t="s">
        <v>58</v>
      </c>
      <c r="H11" s="204">
        <f>Table32!H62</f>
        <v>0.01</v>
      </c>
      <c r="I11" s="204">
        <f>Table32!I62</f>
        <v>0.13</v>
      </c>
      <c r="J11" s="204">
        <f>Table32!J62</f>
        <v>1.08</v>
      </c>
      <c r="K11" s="204">
        <f>Table32!K62</f>
        <v>1.22</v>
      </c>
      <c r="L11" s="203"/>
      <c r="M11" s="203"/>
      <c r="N11" s="203"/>
      <c r="O11" s="200"/>
      <c r="P11" s="200"/>
      <c r="Q11" s="202"/>
      <c r="R11" s="201"/>
      <c r="S11" s="201"/>
      <c r="T11" s="201"/>
      <c r="U11" s="200"/>
    </row>
    <row r="12" spans="1:21">
      <c r="A12" s="188" t="s">
        <v>57</v>
      </c>
      <c r="B12" s="204">
        <f>Table32!H18</f>
        <v>0.01</v>
      </c>
      <c r="C12" s="204">
        <f>Table32!I18</f>
        <v>0.06</v>
      </c>
      <c r="D12" s="204">
        <f>Table32!J18</f>
        <v>0.14000000000000001</v>
      </c>
      <c r="E12" s="204">
        <f>Table32!K18</f>
        <v>0.2</v>
      </c>
      <c r="F12" s="201"/>
      <c r="G12" s="205" t="s">
        <v>57</v>
      </c>
      <c r="H12" s="204">
        <f>Table32!H63</f>
        <v>0.01</v>
      </c>
      <c r="I12" s="204">
        <f>Table32!I63</f>
        <v>0.13</v>
      </c>
      <c r="J12" s="204">
        <f>Table32!J63</f>
        <v>0.76</v>
      </c>
      <c r="K12" s="204">
        <f>Table32!K63</f>
        <v>0.9</v>
      </c>
      <c r="L12" s="203"/>
      <c r="M12" s="203"/>
      <c r="N12" s="203"/>
      <c r="O12" s="200"/>
      <c r="P12" s="200"/>
      <c r="Q12" s="202"/>
      <c r="R12" s="201"/>
      <c r="S12" s="201"/>
      <c r="T12" s="201"/>
      <c r="U12" s="200"/>
    </row>
    <row r="13" spans="1:21">
      <c r="A13" s="188" t="s">
        <v>27</v>
      </c>
      <c r="B13" s="204">
        <f>Table32!H19</f>
        <v>0.02</v>
      </c>
      <c r="C13" s="204">
        <f>Table32!I19</f>
        <v>0.11</v>
      </c>
      <c r="D13" s="204">
        <f>Table32!J19</f>
        <v>0.17</v>
      </c>
      <c r="E13" s="204">
        <f>Table32!K19</f>
        <v>0.31</v>
      </c>
      <c r="F13" s="201"/>
      <c r="G13" s="205" t="s">
        <v>27</v>
      </c>
      <c r="H13" s="204">
        <f>Table32!H64</f>
        <v>0.03</v>
      </c>
      <c r="I13" s="204">
        <f>Table32!I64</f>
        <v>0.16</v>
      </c>
      <c r="J13" s="204">
        <f>Table32!J64</f>
        <v>0.64</v>
      </c>
      <c r="K13" s="204">
        <f>Table32!K64</f>
        <v>0.83</v>
      </c>
      <c r="L13" s="203"/>
      <c r="M13" s="203"/>
      <c r="N13" s="203"/>
      <c r="O13" s="200"/>
      <c r="P13" s="200"/>
      <c r="Q13" s="202"/>
      <c r="R13" s="201"/>
      <c r="S13" s="201"/>
      <c r="T13" s="201"/>
      <c r="U13" s="200"/>
    </row>
    <row r="14" spans="1:21" ht="16.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21" ht="16.5">
      <c r="A15" s="114" t="s">
        <v>83</v>
      </c>
      <c r="B15" s="112" t="s">
        <v>38</v>
      </c>
      <c r="C15" s="112"/>
      <c r="D15" s="112"/>
      <c r="E15" s="112"/>
      <c r="F15" s="112"/>
      <c r="G15" s="112"/>
      <c r="H15" s="112"/>
      <c r="I15" s="112"/>
      <c r="J15" s="112"/>
      <c r="K15" s="115" t="s">
        <v>43</v>
      </c>
      <c r="L15" s="112"/>
    </row>
    <row r="16" spans="1:21" ht="16.5">
      <c r="A16" s="114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</row>
    <row r="17" spans="1:12" ht="16.5">
      <c r="A17" s="114" t="s">
        <v>97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1:12" ht="16.5">
      <c r="A18" s="162" t="s">
        <v>80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/>
  </sheetViews>
  <sheetFormatPr defaultColWidth="11.42578125" defaultRowHeight="15"/>
  <cols>
    <col min="1" max="6" width="11.42578125" style="55" customWidth="1"/>
    <col min="7" max="7" width="15.5703125" style="55" customWidth="1"/>
    <col min="8" max="12" width="11.42578125" style="55" customWidth="1"/>
    <col min="13" max="13" width="14.42578125" style="55" customWidth="1"/>
    <col min="14" max="16384" width="11.42578125" style="55"/>
  </cols>
  <sheetData>
    <row r="1" spans="1:57" ht="15.75">
      <c r="A1" s="194" t="s">
        <v>69</v>
      </c>
      <c r="H1" s="194" t="s">
        <v>104</v>
      </c>
      <c r="N1" s="194" t="s">
        <v>103</v>
      </c>
      <c r="T1" s="194" t="s">
        <v>85</v>
      </c>
      <c r="Z1" s="194" t="s">
        <v>96</v>
      </c>
      <c r="AF1" s="194"/>
      <c r="AG1" s="194"/>
      <c r="AM1" s="194"/>
      <c r="AR1" s="194"/>
      <c r="AW1" s="194"/>
      <c r="BB1" s="194"/>
    </row>
    <row r="2" spans="1:57">
      <c r="B2" s="209" t="s">
        <v>76</v>
      </c>
      <c r="C2" s="210" t="s">
        <v>102</v>
      </c>
      <c r="D2" s="210" t="s">
        <v>101</v>
      </c>
      <c r="E2" s="209" t="s">
        <v>89</v>
      </c>
      <c r="F2" s="209"/>
      <c r="I2" s="209" t="s">
        <v>76</v>
      </c>
      <c r="J2" s="210" t="s">
        <v>75</v>
      </c>
      <c r="K2" s="210" t="s">
        <v>74</v>
      </c>
      <c r="L2" s="209" t="s">
        <v>89</v>
      </c>
      <c r="O2" s="209" t="s">
        <v>76</v>
      </c>
      <c r="P2" s="210" t="s">
        <v>75</v>
      </c>
      <c r="Q2" s="210" t="s">
        <v>74</v>
      </c>
      <c r="R2" s="209" t="s">
        <v>89</v>
      </c>
      <c r="U2" s="209" t="s">
        <v>76</v>
      </c>
      <c r="V2" s="210" t="s">
        <v>75</v>
      </c>
      <c r="W2" s="210" t="s">
        <v>74</v>
      </c>
      <c r="X2" s="209" t="s">
        <v>89</v>
      </c>
      <c r="AA2" s="209" t="s">
        <v>76</v>
      </c>
      <c r="AB2" s="210" t="s">
        <v>75</v>
      </c>
      <c r="AC2" s="210" t="s">
        <v>74</v>
      </c>
      <c r="AD2" s="209" t="s">
        <v>89</v>
      </c>
      <c r="AH2" s="209"/>
      <c r="AI2" s="210"/>
      <c r="AJ2" s="209"/>
      <c r="AK2" s="209"/>
      <c r="AN2" s="209"/>
      <c r="AO2" s="210"/>
      <c r="AP2" s="209"/>
      <c r="AS2" s="209"/>
      <c r="AT2" s="210"/>
      <c r="AU2" s="209"/>
      <c r="AX2" s="209"/>
      <c r="AY2" s="210"/>
      <c r="AZ2" s="209"/>
      <c r="BC2" s="209"/>
      <c r="BD2" s="210"/>
      <c r="BE2" s="209"/>
    </row>
    <row r="3" spans="1:57" ht="18">
      <c r="A3" s="206" t="s">
        <v>100</v>
      </c>
      <c r="B3" s="214">
        <f>Table32!H24</f>
        <v>0</v>
      </c>
      <c r="C3" s="214">
        <f>Table32!I24</f>
        <v>0</v>
      </c>
      <c r="D3" s="214">
        <f>Table32!J24</f>
        <v>0.01</v>
      </c>
      <c r="E3" s="214">
        <f>Table32!K24</f>
        <v>0.01</v>
      </c>
      <c r="F3" s="201"/>
      <c r="G3" s="201"/>
      <c r="H3" s="201" t="s">
        <v>66</v>
      </c>
      <c r="I3" s="214">
        <f>Table32!H39</f>
        <v>0</v>
      </c>
      <c r="J3" s="214">
        <f>Table32!I39</f>
        <v>0</v>
      </c>
      <c r="K3" s="214">
        <f>Table32!J39</f>
        <v>0</v>
      </c>
      <c r="L3" s="214">
        <f>Table32!K39</f>
        <v>0</v>
      </c>
      <c r="M3" s="201"/>
      <c r="N3" s="201" t="s">
        <v>66</v>
      </c>
      <c r="O3" s="204">
        <f>Table32a!H38</f>
        <v>0</v>
      </c>
      <c r="P3" s="204">
        <f>Table32a!I38</f>
        <v>0</v>
      </c>
      <c r="Q3" s="204">
        <f>Table32a!J38</f>
        <v>0.05</v>
      </c>
      <c r="R3" s="204">
        <f>Table32a!K38</f>
        <v>0.06</v>
      </c>
      <c r="S3" s="201"/>
      <c r="T3" s="201" t="s">
        <v>66</v>
      </c>
      <c r="U3" s="204">
        <f>Table32a!H53</f>
        <v>0</v>
      </c>
      <c r="V3" s="204">
        <f>Table32a!I53</f>
        <v>0</v>
      </c>
      <c r="W3" s="204">
        <f>Table32a!J53</f>
        <v>0.01</v>
      </c>
      <c r="X3" s="204">
        <f>Table32a!K53</f>
        <v>0.01</v>
      </c>
      <c r="Y3" s="201"/>
      <c r="Z3" s="201" t="s">
        <v>66</v>
      </c>
      <c r="AA3" s="204">
        <f>'Table32(b)'!H8</f>
        <v>0</v>
      </c>
      <c r="AB3" s="204">
        <f>'Table32(b)'!I8</f>
        <v>0</v>
      </c>
      <c r="AC3" s="204">
        <f>'Table32(b)'!J8</f>
        <v>0</v>
      </c>
      <c r="AD3" s="204">
        <f>'Table32(b)'!K8</f>
        <v>0</v>
      </c>
      <c r="AE3" s="200"/>
      <c r="AF3" s="202"/>
      <c r="AG3" s="188"/>
      <c r="AH3" s="201"/>
      <c r="AI3" s="201"/>
      <c r="AJ3" s="201"/>
      <c r="AK3" s="200"/>
      <c r="AL3" s="200"/>
      <c r="AM3" s="202"/>
      <c r="AN3" s="201"/>
      <c r="AO3" s="201"/>
      <c r="AP3" s="201"/>
      <c r="AQ3" s="200"/>
      <c r="AR3" s="202"/>
      <c r="AS3" s="201"/>
      <c r="AT3" s="201"/>
      <c r="AU3" s="201"/>
      <c r="AV3" s="200"/>
      <c r="AW3" s="202"/>
      <c r="AX3" s="201"/>
      <c r="AY3" s="201"/>
      <c r="AZ3" s="201"/>
      <c r="BA3" s="200"/>
      <c r="BB3" s="202"/>
      <c r="BC3" s="201"/>
      <c r="BD3" s="201"/>
      <c r="BE3" s="201"/>
    </row>
    <row r="4" spans="1:57">
      <c r="A4" s="188" t="s">
        <v>65</v>
      </c>
      <c r="B4" s="214">
        <f>Table32!H25</f>
        <v>0</v>
      </c>
      <c r="C4" s="214">
        <f>Table32!I25</f>
        <v>0.03</v>
      </c>
      <c r="D4" s="214">
        <f>Table32!J25</f>
        <v>0.15</v>
      </c>
      <c r="E4" s="214">
        <f>Table32!K25</f>
        <v>0.18</v>
      </c>
      <c r="F4" s="201"/>
      <c r="G4" s="201"/>
      <c r="H4" s="201" t="s">
        <v>65</v>
      </c>
      <c r="I4" s="214">
        <f>Table32!H40</f>
        <v>0</v>
      </c>
      <c r="J4" s="214">
        <f>Table32!I40</f>
        <v>0</v>
      </c>
      <c r="K4" s="214">
        <f>Table32!J40</f>
        <v>0</v>
      </c>
      <c r="L4" s="214">
        <f>Table32!K40</f>
        <v>0.01</v>
      </c>
      <c r="M4" s="201"/>
      <c r="N4" s="201" t="s">
        <v>65</v>
      </c>
      <c r="O4" s="204">
        <f>Table32a!H39</f>
        <v>0</v>
      </c>
      <c r="P4" s="204">
        <f>Table32a!I39</f>
        <v>0</v>
      </c>
      <c r="Q4" s="204">
        <f>Table32a!J39</f>
        <v>0.03</v>
      </c>
      <c r="R4" s="204">
        <f>Table32a!K39</f>
        <v>0.03</v>
      </c>
      <c r="S4" s="201"/>
      <c r="T4" s="201" t="s">
        <v>65</v>
      </c>
      <c r="U4" s="204">
        <f>Table32a!H54</f>
        <v>0</v>
      </c>
      <c r="V4" s="204">
        <f>Table32a!I54</f>
        <v>0</v>
      </c>
      <c r="W4" s="204">
        <f>Table32a!J54</f>
        <v>0</v>
      </c>
      <c r="X4" s="204">
        <f>Table32a!K54</f>
        <v>0</v>
      </c>
      <c r="Y4" s="201"/>
      <c r="Z4" s="201" t="s">
        <v>65</v>
      </c>
      <c r="AA4" s="204">
        <f>'Table32(b)'!H9</f>
        <v>0</v>
      </c>
      <c r="AB4" s="204">
        <f>'Table32(b)'!I9</f>
        <v>0</v>
      </c>
      <c r="AC4" s="204">
        <f>'Table32(b)'!J9</f>
        <v>0</v>
      </c>
      <c r="AD4" s="204">
        <f>'Table32(b)'!K9</f>
        <v>0</v>
      </c>
      <c r="AE4" s="200"/>
      <c r="AF4" s="202"/>
      <c r="AG4" s="188"/>
      <c r="AH4" s="201"/>
      <c r="AI4" s="201"/>
      <c r="AJ4" s="201"/>
      <c r="AK4" s="200"/>
      <c r="AL4" s="200"/>
      <c r="AM4" s="202"/>
      <c r="AN4" s="201"/>
      <c r="AO4" s="201"/>
      <c r="AP4" s="201"/>
      <c r="AQ4" s="200"/>
      <c r="AR4" s="202"/>
      <c r="AS4" s="201"/>
      <c r="AT4" s="201"/>
      <c r="AU4" s="201"/>
      <c r="AV4" s="200"/>
      <c r="AW4" s="202"/>
      <c r="AX4" s="201"/>
      <c r="AY4" s="201"/>
      <c r="AZ4" s="201"/>
      <c r="BA4" s="200"/>
      <c r="BB4" s="202"/>
      <c r="BC4" s="201"/>
      <c r="BD4" s="201"/>
      <c r="BE4" s="201"/>
    </row>
    <row r="5" spans="1:57">
      <c r="A5" s="188" t="s">
        <v>64</v>
      </c>
      <c r="B5" s="214">
        <f>Table32!H26</f>
        <v>0</v>
      </c>
      <c r="C5" s="214">
        <f>Table32!I26</f>
        <v>0.03</v>
      </c>
      <c r="D5" s="214">
        <f>Table32!J26</f>
        <v>0.17</v>
      </c>
      <c r="E5" s="214">
        <f>Table32!K26</f>
        <v>0.2</v>
      </c>
      <c r="F5" s="201"/>
      <c r="G5" s="201"/>
      <c r="H5" s="201" t="s">
        <v>64</v>
      </c>
      <c r="I5" s="214">
        <f>Table32!H41</f>
        <v>0</v>
      </c>
      <c r="J5" s="214">
        <f>Table32!I41</f>
        <v>0.01</v>
      </c>
      <c r="K5" s="214">
        <f>Table32!J41</f>
        <v>0.02</v>
      </c>
      <c r="L5" s="214">
        <f>Table32!K41</f>
        <v>0.03</v>
      </c>
      <c r="M5" s="201"/>
      <c r="N5" s="201" t="s">
        <v>64</v>
      </c>
      <c r="O5" s="204">
        <f>Table32a!H40</f>
        <v>0</v>
      </c>
      <c r="P5" s="204">
        <f>Table32a!I40</f>
        <v>0.01</v>
      </c>
      <c r="Q5" s="204">
        <f>Table32a!J40</f>
        <v>7.0000000000000007E-2</v>
      </c>
      <c r="R5" s="204">
        <f>Table32a!K40</f>
        <v>0.08</v>
      </c>
      <c r="S5" s="201"/>
      <c r="T5" s="201" t="s">
        <v>64</v>
      </c>
      <c r="U5" s="204">
        <f>Table32a!H55</f>
        <v>0</v>
      </c>
      <c r="V5" s="204">
        <f>Table32a!I55</f>
        <v>0</v>
      </c>
      <c r="W5" s="204">
        <f>Table32a!J55</f>
        <v>0.01</v>
      </c>
      <c r="X5" s="204">
        <f>Table32a!K55</f>
        <v>0.01</v>
      </c>
      <c r="Y5" s="201"/>
      <c r="Z5" s="201" t="s">
        <v>64</v>
      </c>
      <c r="AA5" s="204">
        <f>'Table32(b)'!H10</f>
        <v>0</v>
      </c>
      <c r="AB5" s="204">
        <f>'Table32(b)'!I10</f>
        <v>0</v>
      </c>
      <c r="AC5" s="204">
        <f>'Table32(b)'!J10</f>
        <v>0</v>
      </c>
      <c r="AD5" s="204">
        <f>'Table32(b)'!K10</f>
        <v>0</v>
      </c>
      <c r="AE5" s="200"/>
      <c r="AF5" s="202"/>
      <c r="AG5" s="188"/>
      <c r="AH5" s="201"/>
      <c r="AI5" s="201"/>
      <c r="AJ5" s="201"/>
      <c r="AK5" s="200"/>
      <c r="AL5" s="200"/>
      <c r="AM5" s="202"/>
      <c r="AN5" s="201"/>
      <c r="AO5" s="201"/>
      <c r="AP5" s="201"/>
      <c r="AQ5" s="200"/>
      <c r="AR5" s="202"/>
      <c r="AS5" s="201"/>
      <c r="AT5" s="201"/>
      <c r="AU5" s="201"/>
      <c r="AV5" s="200"/>
      <c r="AW5" s="202"/>
      <c r="AX5" s="201"/>
      <c r="AY5" s="201"/>
      <c r="AZ5" s="201"/>
      <c r="BA5" s="200"/>
      <c r="BB5" s="202"/>
      <c r="BC5" s="201"/>
      <c r="BD5" s="201"/>
      <c r="BE5" s="201"/>
    </row>
    <row r="6" spans="1:57">
      <c r="A6" s="188" t="s">
        <v>63</v>
      </c>
      <c r="B6" s="214">
        <f>Table32!H27</f>
        <v>0</v>
      </c>
      <c r="C6" s="214">
        <f>Table32!I27</f>
        <v>0.02</v>
      </c>
      <c r="D6" s="214">
        <f>Table32!J27</f>
        <v>0.15</v>
      </c>
      <c r="E6" s="214">
        <f>Table32!K27</f>
        <v>0.17</v>
      </c>
      <c r="F6" s="201"/>
      <c r="G6" s="201"/>
      <c r="H6" s="201" t="s">
        <v>63</v>
      </c>
      <c r="I6" s="214">
        <f>Table32!H42</f>
        <v>0.01</v>
      </c>
      <c r="J6" s="214">
        <f>Table32!I42</f>
        <v>0.09</v>
      </c>
      <c r="K6" s="214">
        <f>Table32!J42</f>
        <v>0.23</v>
      </c>
      <c r="L6" s="214">
        <f>Table32!K42</f>
        <v>0.33</v>
      </c>
      <c r="M6" s="201"/>
      <c r="N6" s="201" t="s">
        <v>63</v>
      </c>
      <c r="O6" s="204">
        <f>Table32a!H41</f>
        <v>0</v>
      </c>
      <c r="P6" s="204">
        <f>Table32a!I41</f>
        <v>0</v>
      </c>
      <c r="Q6" s="204">
        <f>Table32a!J41</f>
        <v>7.0000000000000007E-2</v>
      </c>
      <c r="R6" s="204">
        <f>Table32a!K41</f>
        <v>7.0000000000000007E-2</v>
      </c>
      <c r="S6" s="201"/>
      <c r="T6" s="201" t="s">
        <v>63</v>
      </c>
      <c r="U6" s="204">
        <f>Table32a!H56</f>
        <v>0</v>
      </c>
      <c r="V6" s="204">
        <f>Table32a!I56</f>
        <v>0.01</v>
      </c>
      <c r="W6" s="204">
        <f>Table32a!J56</f>
        <v>7.0000000000000007E-2</v>
      </c>
      <c r="X6" s="204">
        <f>Table32a!K56</f>
        <v>7.0000000000000007E-2</v>
      </c>
      <c r="Y6" s="201"/>
      <c r="Z6" s="201" t="s">
        <v>63</v>
      </c>
      <c r="AA6" s="204">
        <f>'Table32(b)'!H11</f>
        <v>0</v>
      </c>
      <c r="AB6" s="204">
        <f>'Table32(b)'!I11</f>
        <v>0</v>
      </c>
      <c r="AC6" s="204">
        <f>'Table32(b)'!J11</f>
        <v>0.01</v>
      </c>
      <c r="AD6" s="204">
        <f>'Table32(b)'!K11</f>
        <v>0.01</v>
      </c>
      <c r="AE6" s="200"/>
      <c r="AF6" s="202"/>
      <c r="AG6" s="188"/>
      <c r="AH6" s="201"/>
      <c r="AI6" s="201"/>
      <c r="AJ6" s="201"/>
      <c r="AK6" s="200"/>
      <c r="AL6" s="200"/>
      <c r="AM6" s="202"/>
      <c r="AN6" s="201"/>
      <c r="AO6" s="201"/>
      <c r="AP6" s="201"/>
      <c r="AQ6" s="200"/>
      <c r="AR6" s="202"/>
      <c r="AS6" s="201"/>
      <c r="AT6" s="201"/>
      <c r="AU6" s="201"/>
      <c r="AV6" s="200"/>
      <c r="AW6" s="202"/>
      <c r="AX6" s="201"/>
      <c r="AY6" s="201"/>
      <c r="AZ6" s="201"/>
      <c r="BA6" s="200"/>
      <c r="BB6" s="202"/>
      <c r="BC6" s="201"/>
      <c r="BD6" s="201"/>
      <c r="BE6" s="201"/>
    </row>
    <row r="7" spans="1:57">
      <c r="A7" s="188" t="s">
        <v>99</v>
      </c>
      <c r="B7" s="214">
        <f>Table32!H28</f>
        <v>0</v>
      </c>
      <c r="C7" s="214">
        <f>Table32!I28</f>
        <v>0.03</v>
      </c>
      <c r="D7" s="214">
        <f>Table32!J28</f>
        <v>0.18</v>
      </c>
      <c r="E7" s="214">
        <f>Table32!K28</f>
        <v>0.21</v>
      </c>
      <c r="F7" s="201"/>
      <c r="G7" s="201"/>
      <c r="H7" s="188" t="s">
        <v>99</v>
      </c>
      <c r="I7" s="214">
        <f>Table32!H43</f>
        <v>0</v>
      </c>
      <c r="J7" s="214">
        <f>Table32!I43</f>
        <v>0.09</v>
      </c>
      <c r="K7" s="214">
        <f>Table32!J43</f>
        <v>0.15</v>
      </c>
      <c r="L7" s="214">
        <f>Table32!K43</f>
        <v>0.25</v>
      </c>
      <c r="M7" s="201"/>
      <c r="N7" s="188" t="s">
        <v>99</v>
      </c>
      <c r="O7" s="204">
        <f>Table32a!H42</f>
        <v>0</v>
      </c>
      <c r="P7" s="204">
        <f>Table32a!I42</f>
        <v>0</v>
      </c>
      <c r="Q7" s="204">
        <f>Table32a!J42</f>
        <v>0.06</v>
      </c>
      <c r="R7" s="204">
        <f>Table32a!K42</f>
        <v>0.06</v>
      </c>
      <c r="S7" s="201"/>
      <c r="T7" s="188" t="s">
        <v>99</v>
      </c>
      <c r="U7" s="204">
        <f>Table32a!H57</f>
        <v>0</v>
      </c>
      <c r="V7" s="204">
        <f>Table32a!I57</f>
        <v>0.01</v>
      </c>
      <c r="W7" s="204">
        <f>Table32a!J57</f>
        <v>0.1</v>
      </c>
      <c r="X7" s="204">
        <f>Table32a!K57</f>
        <v>0.11</v>
      </c>
      <c r="Y7" s="201"/>
      <c r="Z7" s="188" t="s">
        <v>99</v>
      </c>
      <c r="AA7" s="204">
        <f>'Table32(b)'!H12</f>
        <v>0</v>
      </c>
      <c r="AB7" s="204">
        <f>'Table32(b)'!I12</f>
        <v>0</v>
      </c>
      <c r="AC7" s="204">
        <f>'Table32(b)'!J12</f>
        <v>0.02</v>
      </c>
      <c r="AD7" s="204">
        <f>'Table32(b)'!K12</f>
        <v>0.02</v>
      </c>
      <c r="AE7" s="200"/>
      <c r="AF7" s="202"/>
      <c r="AG7" s="188"/>
      <c r="AH7" s="201"/>
      <c r="AI7" s="201"/>
      <c r="AJ7" s="201"/>
      <c r="AK7" s="200"/>
      <c r="AL7" s="200"/>
      <c r="AM7" s="202"/>
      <c r="AN7" s="201"/>
      <c r="AO7" s="201"/>
      <c r="AP7" s="201"/>
      <c r="AQ7" s="200"/>
      <c r="AR7" s="202"/>
      <c r="AS7" s="201"/>
      <c r="AT7" s="201"/>
      <c r="AU7" s="201"/>
      <c r="AV7" s="200"/>
      <c r="AW7" s="202"/>
      <c r="AX7" s="201"/>
      <c r="AY7" s="201"/>
      <c r="AZ7" s="201"/>
      <c r="BA7" s="200"/>
      <c r="BB7" s="202"/>
      <c r="BC7" s="201"/>
      <c r="BD7" s="201"/>
      <c r="BE7" s="201"/>
    </row>
    <row r="8" spans="1:57">
      <c r="A8" s="188" t="s">
        <v>98</v>
      </c>
      <c r="B8" s="214">
        <f>Table32!H29</f>
        <v>0</v>
      </c>
      <c r="C8" s="214">
        <f>Table32!I29</f>
        <v>0.04</v>
      </c>
      <c r="D8" s="214">
        <f>Table32!J29</f>
        <v>0.21</v>
      </c>
      <c r="E8" s="214">
        <f>Table32!K29</f>
        <v>0.25</v>
      </c>
      <c r="F8" s="201"/>
      <c r="G8" s="201"/>
      <c r="H8" s="188" t="s">
        <v>98</v>
      </c>
      <c r="I8" s="214">
        <f>Table32!H44</f>
        <v>0.01</v>
      </c>
      <c r="J8" s="214">
        <f>Table32!I44</f>
        <v>7.0000000000000007E-2</v>
      </c>
      <c r="K8" s="214">
        <f>Table32!J44</f>
        <v>0.13</v>
      </c>
      <c r="L8" s="214">
        <f>Table32!K44</f>
        <v>0.21</v>
      </c>
      <c r="M8" s="201"/>
      <c r="N8" s="188" t="s">
        <v>98</v>
      </c>
      <c r="O8" s="204">
        <f>Table32a!H43</f>
        <v>0</v>
      </c>
      <c r="P8" s="204">
        <f>Table32a!I43</f>
        <v>0</v>
      </c>
      <c r="Q8" s="204">
        <f>Table32a!J43</f>
        <v>0.06</v>
      </c>
      <c r="R8" s="204">
        <f>Table32a!K43</f>
        <v>0.06</v>
      </c>
      <c r="S8" s="201"/>
      <c r="T8" s="188" t="s">
        <v>98</v>
      </c>
      <c r="U8" s="204">
        <f>Table32a!H58</f>
        <v>0</v>
      </c>
      <c r="V8" s="204">
        <f>Table32a!I58</f>
        <v>0</v>
      </c>
      <c r="W8" s="204">
        <f>Table32a!J58</f>
        <v>0.11</v>
      </c>
      <c r="X8" s="204">
        <f>Table32a!K58</f>
        <v>0.12</v>
      </c>
      <c r="Y8" s="201"/>
      <c r="Z8" s="188" t="s">
        <v>98</v>
      </c>
      <c r="AA8" s="204">
        <f>'Table32(b)'!H13</f>
        <v>0</v>
      </c>
      <c r="AB8" s="204">
        <f>'Table32(b)'!I13</f>
        <v>0.01</v>
      </c>
      <c r="AC8" s="204">
        <f>'Table32(b)'!J13</f>
        <v>0.04</v>
      </c>
      <c r="AD8" s="204">
        <f>'Table32(b)'!K13</f>
        <v>0.04</v>
      </c>
      <c r="AE8" s="200"/>
      <c r="AF8" s="202"/>
      <c r="AG8" s="188"/>
      <c r="AH8" s="201"/>
      <c r="AI8" s="201"/>
      <c r="AJ8" s="201"/>
      <c r="AK8" s="200"/>
      <c r="AL8" s="200"/>
      <c r="AM8" s="202"/>
      <c r="AN8" s="201"/>
      <c r="AO8" s="201"/>
      <c r="AP8" s="201"/>
      <c r="AQ8" s="200"/>
      <c r="AR8" s="202"/>
      <c r="AS8" s="201"/>
      <c r="AT8" s="201"/>
      <c r="AU8" s="201"/>
      <c r="AV8" s="200"/>
      <c r="AW8" s="202"/>
      <c r="AX8" s="201"/>
      <c r="AY8" s="201"/>
      <c r="AZ8" s="201"/>
      <c r="BA8" s="200"/>
      <c r="BB8" s="202"/>
      <c r="BC8" s="201"/>
      <c r="BD8" s="201"/>
      <c r="BE8" s="201"/>
    </row>
    <row r="9" spans="1:57">
      <c r="A9" s="188" t="s">
        <v>60</v>
      </c>
      <c r="B9" s="214">
        <f>Table32!H30</f>
        <v>0</v>
      </c>
      <c r="C9" s="214">
        <f>Table32!I30</f>
        <v>0.05</v>
      </c>
      <c r="D9" s="214">
        <f>Table32!J30</f>
        <v>0.24</v>
      </c>
      <c r="E9" s="214">
        <f>Table32!K30</f>
        <v>0.28999999999999998</v>
      </c>
      <c r="F9" s="201"/>
      <c r="G9" s="201"/>
      <c r="H9" s="201" t="s">
        <v>60</v>
      </c>
      <c r="I9" s="214">
        <f>Table32!H45</f>
        <v>0.01</v>
      </c>
      <c r="J9" s="214">
        <f>Table32!I45</f>
        <v>0.09</v>
      </c>
      <c r="K9" s="214">
        <f>Table32!J45</f>
        <v>0.12</v>
      </c>
      <c r="L9" s="214">
        <f>Table32!K45</f>
        <v>0.22</v>
      </c>
      <c r="M9" s="201"/>
      <c r="N9" s="201" t="s">
        <v>60</v>
      </c>
      <c r="O9" s="204">
        <f>Table32a!H44</f>
        <v>0</v>
      </c>
      <c r="P9" s="204">
        <f>Table32a!I44</f>
        <v>0</v>
      </c>
      <c r="Q9" s="204">
        <f>Table32a!J44</f>
        <v>0.06</v>
      </c>
      <c r="R9" s="204">
        <f>Table32a!K44</f>
        <v>7.0000000000000007E-2</v>
      </c>
      <c r="S9" s="201"/>
      <c r="T9" s="201" t="s">
        <v>60</v>
      </c>
      <c r="U9" s="204">
        <f>Table32a!H59</f>
        <v>0</v>
      </c>
      <c r="V9" s="204">
        <f>Table32a!I59</f>
        <v>0.01</v>
      </c>
      <c r="W9" s="204">
        <f>Table32a!J59</f>
        <v>0.1</v>
      </c>
      <c r="X9" s="204">
        <f>Table32a!K59</f>
        <v>0.11</v>
      </c>
      <c r="Y9" s="201"/>
      <c r="Z9" s="201" t="s">
        <v>60</v>
      </c>
      <c r="AA9" s="204">
        <f>'Table32(b)'!H14</f>
        <v>0</v>
      </c>
      <c r="AB9" s="204">
        <f>'Table32(b)'!I14</f>
        <v>0.01</v>
      </c>
      <c r="AC9" s="204">
        <f>'Table32(b)'!J14</f>
        <v>0.03</v>
      </c>
      <c r="AD9" s="204">
        <f>'Table32(b)'!K14</f>
        <v>0.04</v>
      </c>
      <c r="AE9" s="200"/>
      <c r="AF9" s="202"/>
      <c r="AG9" s="188"/>
      <c r="AH9" s="201"/>
      <c r="AI9" s="201"/>
      <c r="AJ9" s="201"/>
      <c r="AK9" s="200"/>
      <c r="AL9" s="200"/>
      <c r="AM9" s="202"/>
      <c r="AN9" s="201"/>
      <c r="AO9" s="201"/>
      <c r="AP9" s="201"/>
      <c r="AQ9" s="200"/>
      <c r="AR9" s="202"/>
      <c r="AS9" s="201"/>
      <c r="AT9" s="201"/>
      <c r="AU9" s="201"/>
      <c r="AV9" s="200"/>
      <c r="AW9" s="202"/>
      <c r="AX9" s="201"/>
      <c r="AY9" s="201"/>
      <c r="AZ9" s="201"/>
      <c r="BA9" s="200"/>
      <c r="BB9" s="202"/>
      <c r="BC9" s="201"/>
      <c r="BD9" s="201"/>
      <c r="BE9" s="201"/>
    </row>
    <row r="10" spans="1:57">
      <c r="A10" s="188" t="s">
        <v>59</v>
      </c>
      <c r="B10" s="214">
        <f>Table32!H31</f>
        <v>0</v>
      </c>
      <c r="C10" s="214">
        <f>Table32!I31</f>
        <v>0.05</v>
      </c>
      <c r="D10" s="214">
        <f>Table32!J31</f>
        <v>0.19</v>
      </c>
      <c r="E10" s="214">
        <f>Table32!K31</f>
        <v>0.25</v>
      </c>
      <c r="F10" s="201"/>
      <c r="G10" s="201"/>
      <c r="H10" s="201" t="s">
        <v>59</v>
      </c>
      <c r="I10" s="214">
        <f>Table32!H46</f>
        <v>0.01</v>
      </c>
      <c r="J10" s="214">
        <f>Table32!I46</f>
        <v>0.11</v>
      </c>
      <c r="K10" s="214">
        <f>Table32!J46</f>
        <v>0.14000000000000001</v>
      </c>
      <c r="L10" s="214">
        <f>Table32!K46</f>
        <v>0.26</v>
      </c>
      <c r="M10" s="201"/>
      <c r="N10" s="201" t="s">
        <v>59</v>
      </c>
      <c r="O10" s="204">
        <f>Table32a!H45</f>
        <v>0</v>
      </c>
      <c r="P10" s="204">
        <f>Table32a!I45</f>
        <v>0</v>
      </c>
      <c r="Q10" s="204">
        <f>Table32a!J45</f>
        <v>0.06</v>
      </c>
      <c r="R10" s="204">
        <f>Table32a!K45</f>
        <v>0.06</v>
      </c>
      <c r="S10" s="201"/>
      <c r="T10" s="201" t="s">
        <v>59</v>
      </c>
      <c r="U10" s="204">
        <f>Table32a!H60</f>
        <v>0</v>
      </c>
      <c r="V10" s="204">
        <f>Table32a!I60</f>
        <v>0.01</v>
      </c>
      <c r="W10" s="204">
        <f>Table32a!J60</f>
        <v>0.08</v>
      </c>
      <c r="X10" s="204">
        <f>Table32a!K60</f>
        <v>0.1</v>
      </c>
      <c r="Y10" s="201"/>
      <c r="Z10" s="201" t="s">
        <v>59</v>
      </c>
      <c r="AA10" s="204">
        <f>'Table32(b)'!H15</f>
        <v>0</v>
      </c>
      <c r="AB10" s="204">
        <f>'Table32(b)'!I15</f>
        <v>0.01</v>
      </c>
      <c r="AC10" s="204">
        <f>'Table32(b)'!J15</f>
        <v>0.04</v>
      </c>
      <c r="AD10" s="204">
        <f>'Table32(b)'!K15</f>
        <v>0.05</v>
      </c>
      <c r="AE10" s="200"/>
      <c r="AF10" s="202"/>
      <c r="AG10" s="188"/>
      <c r="AH10" s="201"/>
      <c r="AI10" s="201"/>
      <c r="AJ10" s="201"/>
      <c r="AK10" s="200"/>
      <c r="AL10" s="200"/>
      <c r="AM10" s="202"/>
      <c r="AN10" s="201"/>
      <c r="AO10" s="201"/>
      <c r="AP10" s="201"/>
      <c r="AQ10" s="200"/>
      <c r="AR10" s="202"/>
      <c r="AS10" s="201"/>
      <c r="AT10" s="201"/>
      <c r="AU10" s="201"/>
      <c r="AV10" s="200"/>
      <c r="AW10" s="202"/>
      <c r="AX10" s="201"/>
      <c r="AY10" s="201"/>
      <c r="AZ10" s="201"/>
      <c r="BA10" s="200"/>
      <c r="BB10" s="202"/>
      <c r="BC10" s="201"/>
      <c r="BD10" s="201"/>
      <c r="BE10" s="201"/>
    </row>
    <row r="11" spans="1:57">
      <c r="A11" s="188" t="s">
        <v>58</v>
      </c>
      <c r="B11" s="214">
        <f>Table32!H32</f>
        <v>0</v>
      </c>
      <c r="C11" s="214">
        <f>Table32!I32</f>
        <v>0.03</v>
      </c>
      <c r="D11" s="214">
        <f>Table32!J32</f>
        <v>0.11</v>
      </c>
      <c r="E11" s="214">
        <f>Table32!K32</f>
        <v>0.14000000000000001</v>
      </c>
      <c r="F11" s="201"/>
      <c r="G11" s="201"/>
      <c r="H11" s="201" t="s">
        <v>58</v>
      </c>
      <c r="I11" s="214">
        <f>Table32!H47</f>
        <v>0.01</v>
      </c>
      <c r="J11" s="214">
        <f>Table32!I47</f>
        <v>0.08</v>
      </c>
      <c r="K11" s="214">
        <f>Table32!J47</f>
        <v>0.1</v>
      </c>
      <c r="L11" s="214">
        <f>Table32!K47</f>
        <v>0.19</v>
      </c>
      <c r="M11" s="201"/>
      <c r="N11" s="201" t="s">
        <v>58</v>
      </c>
      <c r="O11" s="204">
        <f>Table32a!H46</f>
        <v>0</v>
      </c>
      <c r="P11" s="204">
        <f>Table32a!I46</f>
        <v>0.01</v>
      </c>
      <c r="Q11" s="204">
        <f>Table32a!J46</f>
        <v>7.0000000000000007E-2</v>
      </c>
      <c r="R11" s="204">
        <f>Table32a!K46</f>
        <v>0.08</v>
      </c>
      <c r="S11" s="201"/>
      <c r="T11" s="201" t="s">
        <v>58</v>
      </c>
      <c r="U11" s="204">
        <f>Table32a!H61</f>
        <v>0</v>
      </c>
      <c r="V11" s="204">
        <f>Table32a!I61</f>
        <v>0.01</v>
      </c>
      <c r="W11" s="204">
        <f>Table32a!J61</f>
        <v>0.06</v>
      </c>
      <c r="X11" s="204">
        <f>Table32a!K61</f>
        <v>7.0000000000000007E-2</v>
      </c>
      <c r="Y11" s="201"/>
      <c r="Z11" s="201" t="s">
        <v>58</v>
      </c>
      <c r="AA11" s="204">
        <f>'Table32(b)'!H16</f>
        <v>0</v>
      </c>
      <c r="AB11" s="204">
        <f>'Table32(b)'!I16</f>
        <v>0.01</v>
      </c>
      <c r="AC11" s="204">
        <f>'Table32(b)'!J16</f>
        <v>0.03</v>
      </c>
      <c r="AD11" s="204">
        <f>'Table32(b)'!K16</f>
        <v>0.04</v>
      </c>
      <c r="AE11" s="200"/>
      <c r="AF11" s="202"/>
      <c r="AG11" s="188"/>
      <c r="AH11" s="201"/>
      <c r="AI11" s="201"/>
      <c r="AJ11" s="201"/>
      <c r="AK11" s="200"/>
      <c r="AL11" s="200"/>
      <c r="AM11" s="202"/>
      <c r="AN11" s="201"/>
      <c r="AO11" s="201"/>
      <c r="AP11" s="201"/>
      <c r="AQ11" s="200"/>
      <c r="AR11" s="202"/>
      <c r="AS11" s="201"/>
      <c r="AT11" s="201"/>
      <c r="AU11" s="201"/>
      <c r="AV11" s="200"/>
      <c r="AW11" s="202"/>
      <c r="AX11" s="201"/>
      <c r="AY11" s="201"/>
      <c r="AZ11" s="201"/>
      <c r="BA11" s="200"/>
      <c r="BB11" s="202"/>
      <c r="BC11" s="201"/>
      <c r="BD11" s="201"/>
      <c r="BE11" s="201"/>
    </row>
    <row r="12" spans="1:57">
      <c r="A12" s="188" t="s">
        <v>57</v>
      </c>
      <c r="B12" s="214">
        <f>Table32!H33</f>
        <v>0</v>
      </c>
      <c r="C12" s="214">
        <f>Table32!I33</f>
        <v>0.01</v>
      </c>
      <c r="D12" s="214">
        <f>Table32!J33</f>
        <v>0.04</v>
      </c>
      <c r="E12" s="214">
        <f>Table32!K33</f>
        <v>0.06</v>
      </c>
      <c r="F12" s="201"/>
      <c r="G12" s="201"/>
      <c r="H12" s="201" t="s">
        <v>57</v>
      </c>
      <c r="I12" s="214">
        <f>Table32!H48</f>
        <v>0</v>
      </c>
      <c r="J12" s="214">
        <f>Table32!I48</f>
        <v>0.03</v>
      </c>
      <c r="K12" s="214">
        <f>Table32!J48</f>
        <v>0.03</v>
      </c>
      <c r="L12" s="214">
        <f>Table32!K48</f>
        <v>7.0000000000000007E-2</v>
      </c>
      <c r="M12" s="201"/>
      <c r="N12" s="201" t="s">
        <v>57</v>
      </c>
      <c r="O12" s="204">
        <f>Table32a!H47</f>
        <v>0</v>
      </c>
      <c r="P12" s="204">
        <f>Table32a!I47</f>
        <v>0.01</v>
      </c>
      <c r="Q12" s="204">
        <f>Table32a!J47</f>
        <v>0.09</v>
      </c>
      <c r="R12" s="204">
        <f>Table32a!K47</f>
        <v>0.1</v>
      </c>
      <c r="S12" s="201"/>
      <c r="T12" s="201" t="s">
        <v>57</v>
      </c>
      <c r="U12" s="204">
        <f>Table32a!H62</f>
        <v>0</v>
      </c>
      <c r="V12" s="204">
        <f>Table32a!I62</f>
        <v>0.01</v>
      </c>
      <c r="W12" s="204">
        <f>Table32a!J62</f>
        <v>0.03</v>
      </c>
      <c r="X12" s="204">
        <f>Table32a!K62</f>
        <v>0.04</v>
      </c>
      <c r="Y12" s="201"/>
      <c r="Z12" s="201" t="s">
        <v>57</v>
      </c>
      <c r="AA12" s="204">
        <f>'Table32(b)'!H17</f>
        <v>0</v>
      </c>
      <c r="AB12" s="204">
        <f>'Table32(b)'!I17</f>
        <v>0</v>
      </c>
      <c r="AC12" s="204">
        <f>'Table32(b)'!J17</f>
        <v>0.01</v>
      </c>
      <c r="AD12" s="204">
        <f>'Table32(b)'!K17</f>
        <v>0.02</v>
      </c>
      <c r="AE12" s="200"/>
      <c r="AF12" s="202"/>
      <c r="AG12" s="188"/>
      <c r="AH12" s="201"/>
      <c r="AI12" s="201"/>
      <c r="AJ12" s="201"/>
      <c r="AK12" s="200"/>
      <c r="AL12" s="200"/>
      <c r="AM12" s="202"/>
      <c r="AN12" s="201"/>
      <c r="AO12" s="201"/>
      <c r="AP12" s="201"/>
      <c r="AQ12" s="200"/>
      <c r="AR12" s="202"/>
      <c r="AS12" s="201"/>
      <c r="AT12" s="201"/>
      <c r="AU12" s="201"/>
      <c r="AV12" s="200"/>
      <c r="AW12" s="202"/>
      <c r="AX12" s="201"/>
      <c r="AY12" s="201"/>
      <c r="AZ12" s="201"/>
      <c r="BA12" s="200"/>
      <c r="BB12" s="202"/>
      <c r="BC12" s="201"/>
      <c r="BD12" s="201"/>
      <c r="BE12" s="201"/>
    </row>
    <row r="13" spans="1:57">
      <c r="A13" s="188" t="s">
        <v>27</v>
      </c>
      <c r="B13" s="214">
        <f>Table32!H34</f>
        <v>0</v>
      </c>
      <c r="C13" s="214">
        <f>Table32!I34</f>
        <v>0.01</v>
      </c>
      <c r="D13" s="214">
        <f>Table32!J34</f>
        <v>0.02</v>
      </c>
      <c r="E13" s="214">
        <f>Table32!K34</f>
        <v>0.03</v>
      </c>
      <c r="F13" s="201"/>
      <c r="G13" s="201"/>
      <c r="H13" s="201" t="s">
        <v>27</v>
      </c>
      <c r="I13" s="214">
        <f>Table32!H49</f>
        <v>0</v>
      </c>
      <c r="J13" s="214">
        <f>Table32!I49</f>
        <v>0.01</v>
      </c>
      <c r="K13" s="214">
        <f>Table32!J49</f>
        <v>0.01</v>
      </c>
      <c r="L13" s="214">
        <f>Table32!K49</f>
        <v>0.02</v>
      </c>
      <c r="M13" s="201"/>
      <c r="N13" s="201" t="s">
        <v>27</v>
      </c>
      <c r="O13" s="204">
        <f>Table32a!H48</f>
        <v>0</v>
      </c>
      <c r="P13" s="204">
        <f>Table32a!I48</f>
        <v>0.02</v>
      </c>
      <c r="Q13" s="204">
        <f>Table32a!J48</f>
        <v>0.16</v>
      </c>
      <c r="R13" s="204">
        <f>Table32a!K48</f>
        <v>0.18</v>
      </c>
      <c r="S13" s="201"/>
      <c r="T13" s="201" t="s">
        <v>27</v>
      </c>
      <c r="U13" s="204">
        <f>Table32a!H63</f>
        <v>0</v>
      </c>
      <c r="V13" s="204">
        <f>Table32a!I63</f>
        <v>0</v>
      </c>
      <c r="W13" s="204">
        <f>Table32a!J63</f>
        <v>0</v>
      </c>
      <c r="X13" s="204">
        <f>Table32a!K63</f>
        <v>0.01</v>
      </c>
      <c r="Y13" s="201"/>
      <c r="Z13" s="201" t="s">
        <v>27</v>
      </c>
      <c r="AA13" s="204">
        <f>'Table32(b)'!H18</f>
        <v>0</v>
      </c>
      <c r="AB13" s="204">
        <f>'Table32(b)'!I18</f>
        <v>0</v>
      </c>
      <c r="AC13" s="204">
        <f>'Table32(b)'!J18</f>
        <v>0</v>
      </c>
      <c r="AD13" s="204">
        <f>'Table32(b)'!K18</f>
        <v>0</v>
      </c>
      <c r="AE13" s="200"/>
      <c r="AF13" s="202"/>
      <c r="AG13" s="188"/>
      <c r="AH13" s="201"/>
      <c r="AI13" s="201"/>
      <c r="AJ13" s="201"/>
      <c r="AK13" s="200"/>
      <c r="AL13" s="200"/>
      <c r="AM13" s="202"/>
      <c r="AN13" s="201"/>
      <c r="AO13" s="201"/>
      <c r="AP13" s="201"/>
      <c r="AQ13" s="200"/>
      <c r="AR13" s="202"/>
      <c r="AS13" s="201"/>
      <c r="AT13" s="201"/>
      <c r="AU13" s="201"/>
      <c r="AV13" s="200"/>
      <c r="AW13" s="202"/>
      <c r="AX13" s="201"/>
      <c r="AY13" s="201"/>
      <c r="AZ13" s="201"/>
      <c r="BA13" s="200"/>
      <c r="BB13" s="202"/>
      <c r="BC13" s="201"/>
      <c r="BD13" s="201"/>
      <c r="BE13" s="201"/>
    </row>
    <row r="14" spans="1:57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</row>
    <row r="15" spans="1:57" ht="16.5">
      <c r="A15" s="114" t="s">
        <v>83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3" t="s">
        <v>43</v>
      </c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</row>
    <row r="16" spans="1:57" ht="16.5">
      <c r="A16" s="114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</row>
    <row r="17" spans="1:13" ht="16.5">
      <c r="A17" s="114" t="s">
        <v>97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16.5">
      <c r="A18" s="114" t="s">
        <v>80</v>
      </c>
      <c r="B18" s="112"/>
      <c r="C18" s="112"/>
      <c r="D18" s="112"/>
      <c r="E18" s="112" t="s">
        <v>40</v>
      </c>
      <c r="F18" s="112"/>
      <c r="G18" s="112"/>
      <c r="H18" s="112"/>
      <c r="I18" s="112"/>
      <c r="J18" s="112"/>
      <c r="K18" s="112"/>
      <c r="L18" s="112"/>
      <c r="M18" s="112"/>
    </row>
    <row r="43" spans="2:2">
      <c r="B43" s="118"/>
    </row>
  </sheetData>
  <pageMargins left="0.39370078740157483" right="0.39370078740157483" top="0.39370078740157483" bottom="0.39370078740157483" header="0" footer="0"/>
  <pageSetup paperSize="9" scale="6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7"/>
  <sheetViews>
    <sheetView zoomScaleNormal="100" workbookViewId="0"/>
  </sheetViews>
  <sheetFormatPr defaultRowHeight="12.75"/>
  <cols>
    <col min="1" max="1" width="12.28515625" style="215" customWidth="1"/>
    <col min="2" max="2" width="17.28515625" style="215" customWidth="1"/>
    <col min="3" max="3" width="9.5703125" style="215" customWidth="1"/>
    <col min="4" max="16384" width="9.140625" style="215"/>
  </cols>
  <sheetData>
    <row r="1" spans="1:10">
      <c r="A1" s="236" t="s">
        <v>117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>
      <c r="A2" s="236"/>
      <c r="B2" s="234"/>
      <c r="C2" s="234"/>
      <c r="D2" s="234"/>
      <c r="E2" s="234"/>
      <c r="F2" s="234"/>
      <c r="G2" s="234"/>
      <c r="H2" s="234"/>
      <c r="I2" s="234"/>
      <c r="J2" s="234"/>
    </row>
    <row r="3" spans="1:10">
      <c r="A3" s="236" t="s">
        <v>116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>
      <c r="A4" s="236" t="s">
        <v>115</v>
      </c>
      <c r="B4" s="234"/>
      <c r="C4" s="234"/>
      <c r="D4" s="234"/>
      <c r="E4" s="234"/>
      <c r="F4" s="234"/>
      <c r="G4" s="234"/>
      <c r="H4" s="234"/>
      <c r="I4" s="234"/>
      <c r="J4" s="234"/>
    </row>
    <row r="5" spans="1:10" ht="13.5" thickBot="1">
      <c r="A5" s="235"/>
      <c r="B5" s="234"/>
      <c r="C5" s="234"/>
      <c r="D5" s="234"/>
      <c r="E5" s="234"/>
      <c r="F5" s="234"/>
      <c r="G5" s="234"/>
      <c r="H5" s="234"/>
      <c r="I5" s="234"/>
      <c r="J5" s="234"/>
    </row>
    <row r="6" spans="1:10">
      <c r="A6" s="233"/>
      <c r="B6" s="232"/>
      <c r="C6" s="231" t="s">
        <v>114</v>
      </c>
      <c r="D6" s="231" t="s">
        <v>113</v>
      </c>
      <c r="E6" s="231" t="s">
        <v>112</v>
      </c>
      <c r="F6" s="231" t="s">
        <v>111</v>
      </c>
      <c r="G6" s="231" t="s">
        <v>110</v>
      </c>
      <c r="H6" s="231" t="s">
        <v>109</v>
      </c>
      <c r="I6" s="231" t="s">
        <v>95</v>
      </c>
      <c r="J6" s="230" t="s">
        <v>94</v>
      </c>
    </row>
    <row r="7" spans="1:10">
      <c r="A7" s="227" t="s">
        <v>76</v>
      </c>
      <c r="B7" s="223" t="s">
        <v>108</v>
      </c>
      <c r="C7" s="222">
        <v>0</v>
      </c>
      <c r="D7" s="222">
        <v>31</v>
      </c>
      <c r="E7" s="222">
        <v>3</v>
      </c>
      <c r="F7" s="222">
        <v>1</v>
      </c>
      <c r="G7" s="222">
        <v>8</v>
      </c>
      <c r="H7" s="222">
        <v>5</v>
      </c>
      <c r="I7" s="222">
        <v>0</v>
      </c>
      <c r="J7" s="221">
        <v>49</v>
      </c>
    </row>
    <row r="8" spans="1:10">
      <c r="A8" s="229"/>
      <c r="B8" s="223" t="s">
        <v>107</v>
      </c>
      <c r="C8" s="222" t="s">
        <v>105</v>
      </c>
      <c r="D8" s="222">
        <v>2</v>
      </c>
      <c r="E8" s="222">
        <v>1</v>
      </c>
      <c r="F8" s="222">
        <v>0</v>
      </c>
      <c r="G8" s="222">
        <v>5</v>
      </c>
      <c r="H8" s="222">
        <v>0</v>
      </c>
      <c r="I8" s="222" t="s">
        <v>105</v>
      </c>
      <c r="J8" s="221">
        <v>9</v>
      </c>
    </row>
    <row r="9" spans="1:10">
      <c r="A9" s="229"/>
      <c r="B9" s="223" t="s">
        <v>104</v>
      </c>
      <c r="C9" s="222">
        <v>0</v>
      </c>
      <c r="D9" s="222">
        <v>4</v>
      </c>
      <c r="E9" s="222">
        <v>2</v>
      </c>
      <c r="F9" s="222" t="s">
        <v>105</v>
      </c>
      <c r="G9" s="222">
        <v>21</v>
      </c>
      <c r="H9" s="222">
        <v>2</v>
      </c>
      <c r="I9" s="222" t="s">
        <v>105</v>
      </c>
      <c r="J9" s="221">
        <v>28</v>
      </c>
    </row>
    <row r="10" spans="1:10">
      <c r="A10" s="229"/>
      <c r="B10" s="223" t="s">
        <v>106</v>
      </c>
      <c r="C10" s="222" t="s">
        <v>105</v>
      </c>
      <c r="D10" s="222">
        <v>11</v>
      </c>
      <c r="E10" s="222">
        <v>4</v>
      </c>
      <c r="F10" s="222">
        <v>2</v>
      </c>
      <c r="G10" s="222">
        <v>64</v>
      </c>
      <c r="H10" s="222">
        <v>10</v>
      </c>
      <c r="I10" s="222" t="s">
        <v>105</v>
      </c>
      <c r="J10" s="221">
        <v>90</v>
      </c>
    </row>
    <row r="11" spans="1:10">
      <c r="A11" s="229"/>
      <c r="B11" s="223" t="s">
        <v>103</v>
      </c>
      <c r="C11" s="222" t="s">
        <v>105</v>
      </c>
      <c r="D11" s="222">
        <v>1</v>
      </c>
      <c r="E11" s="222" t="s">
        <v>105</v>
      </c>
      <c r="F11" s="222" t="s">
        <v>105</v>
      </c>
      <c r="G11" s="222">
        <v>0</v>
      </c>
      <c r="H11" s="222" t="s">
        <v>105</v>
      </c>
      <c r="I11" s="222" t="s">
        <v>105</v>
      </c>
      <c r="J11" s="221">
        <v>1</v>
      </c>
    </row>
    <row r="12" spans="1:10">
      <c r="A12" s="229"/>
      <c r="B12" s="223" t="s">
        <v>95</v>
      </c>
      <c r="C12" s="222" t="s">
        <v>105</v>
      </c>
      <c r="D12" s="222">
        <v>2</v>
      </c>
      <c r="E12" s="222">
        <v>1</v>
      </c>
      <c r="F12" s="222">
        <v>1</v>
      </c>
      <c r="G12" s="222">
        <v>7</v>
      </c>
      <c r="H12" s="222">
        <v>1</v>
      </c>
      <c r="I12" s="222" t="s">
        <v>105</v>
      </c>
      <c r="J12" s="221">
        <v>11</v>
      </c>
    </row>
    <row r="13" spans="1:10">
      <c r="A13" s="228"/>
      <c r="B13" s="223" t="s">
        <v>94</v>
      </c>
      <c r="C13" s="222">
        <v>1</v>
      </c>
      <c r="D13" s="222">
        <v>51</v>
      </c>
      <c r="E13" s="222">
        <v>10</v>
      </c>
      <c r="F13" s="222">
        <v>4</v>
      </c>
      <c r="G13" s="222">
        <v>105</v>
      </c>
      <c r="H13" s="222">
        <v>18</v>
      </c>
      <c r="I13" s="222">
        <v>0</v>
      </c>
      <c r="J13" s="221">
        <v>189</v>
      </c>
    </row>
    <row r="14" spans="1:10">
      <c r="A14" s="227" t="s">
        <v>75</v>
      </c>
      <c r="B14" s="223" t="s">
        <v>108</v>
      </c>
      <c r="C14" s="222">
        <v>15</v>
      </c>
      <c r="D14" s="222">
        <v>394</v>
      </c>
      <c r="E14" s="222">
        <v>15</v>
      </c>
      <c r="F14" s="222">
        <v>4</v>
      </c>
      <c r="G14" s="222">
        <v>19</v>
      </c>
      <c r="H14" s="222">
        <v>5</v>
      </c>
      <c r="I14" s="222" t="s">
        <v>105</v>
      </c>
      <c r="J14" s="221">
        <v>452</v>
      </c>
    </row>
    <row r="15" spans="1:10">
      <c r="A15" s="229"/>
      <c r="B15" s="223" t="s">
        <v>107</v>
      </c>
      <c r="C15" s="222">
        <v>3</v>
      </c>
      <c r="D15" s="222">
        <v>109</v>
      </c>
      <c r="E15" s="222">
        <v>10</v>
      </c>
      <c r="F15" s="222">
        <v>2</v>
      </c>
      <c r="G15" s="222">
        <v>26</v>
      </c>
      <c r="H15" s="222">
        <v>3</v>
      </c>
      <c r="I15" s="222">
        <v>0</v>
      </c>
      <c r="J15" s="221">
        <v>153</v>
      </c>
    </row>
    <row r="16" spans="1:10">
      <c r="A16" s="229"/>
      <c r="B16" s="223" t="s">
        <v>104</v>
      </c>
      <c r="C16" s="222">
        <v>4</v>
      </c>
      <c r="D16" s="222">
        <v>106</v>
      </c>
      <c r="E16" s="222">
        <v>17</v>
      </c>
      <c r="F16" s="222">
        <v>8</v>
      </c>
      <c r="G16" s="222">
        <v>163</v>
      </c>
      <c r="H16" s="222">
        <v>14</v>
      </c>
      <c r="I16" s="222" t="s">
        <v>105</v>
      </c>
      <c r="J16" s="221">
        <v>312</v>
      </c>
    </row>
    <row r="17" spans="1:10">
      <c r="A17" s="229"/>
      <c r="B17" s="223" t="s">
        <v>106</v>
      </c>
      <c r="C17" s="222">
        <v>4</v>
      </c>
      <c r="D17" s="222">
        <v>177</v>
      </c>
      <c r="E17" s="222">
        <v>35</v>
      </c>
      <c r="F17" s="222">
        <v>26</v>
      </c>
      <c r="G17" s="222">
        <v>465</v>
      </c>
      <c r="H17" s="222">
        <v>76</v>
      </c>
      <c r="I17" s="222" t="s">
        <v>105</v>
      </c>
      <c r="J17" s="225">
        <v>783</v>
      </c>
    </row>
    <row r="18" spans="1:10">
      <c r="A18" s="229"/>
      <c r="B18" s="223" t="s">
        <v>103</v>
      </c>
      <c r="C18" s="222">
        <v>1</v>
      </c>
      <c r="D18" s="222">
        <v>32</v>
      </c>
      <c r="E18" s="222">
        <v>2</v>
      </c>
      <c r="F18" s="222">
        <v>1</v>
      </c>
      <c r="G18" s="222">
        <v>6</v>
      </c>
      <c r="H18" s="222">
        <v>1</v>
      </c>
      <c r="I18" s="222" t="s">
        <v>105</v>
      </c>
      <c r="J18" s="221">
        <v>42</v>
      </c>
    </row>
    <row r="19" spans="1:10">
      <c r="A19" s="229"/>
      <c r="B19" s="223" t="s">
        <v>95</v>
      </c>
      <c r="C19" s="222">
        <v>1</v>
      </c>
      <c r="D19" s="222">
        <v>26</v>
      </c>
      <c r="E19" s="222">
        <v>5</v>
      </c>
      <c r="F19" s="222">
        <v>2</v>
      </c>
      <c r="G19" s="222">
        <v>51</v>
      </c>
      <c r="H19" s="222">
        <v>13</v>
      </c>
      <c r="I19" s="222" t="s">
        <v>105</v>
      </c>
      <c r="J19" s="221">
        <v>98</v>
      </c>
    </row>
    <row r="20" spans="1:10">
      <c r="A20" s="228"/>
      <c r="B20" s="223" t="s">
        <v>94</v>
      </c>
      <c r="C20" s="226">
        <v>28</v>
      </c>
      <c r="D20" s="226">
        <v>845</v>
      </c>
      <c r="E20" s="222">
        <v>82</v>
      </c>
      <c r="F20" s="222">
        <v>44</v>
      </c>
      <c r="G20" s="222">
        <v>730</v>
      </c>
      <c r="H20" s="222">
        <v>111</v>
      </c>
      <c r="I20" s="222">
        <v>0</v>
      </c>
      <c r="J20" s="225">
        <v>1840</v>
      </c>
    </row>
    <row r="21" spans="1:10">
      <c r="A21" s="227" t="s">
        <v>89</v>
      </c>
      <c r="B21" s="223" t="s">
        <v>108</v>
      </c>
      <c r="C21" s="226">
        <v>81</v>
      </c>
      <c r="D21" s="226">
        <v>1696</v>
      </c>
      <c r="E21" s="222">
        <v>41</v>
      </c>
      <c r="F21" s="222">
        <v>13</v>
      </c>
      <c r="G21" s="222">
        <v>63</v>
      </c>
      <c r="H21" s="222">
        <v>15</v>
      </c>
      <c r="I21" s="222">
        <v>0</v>
      </c>
      <c r="J21" s="225">
        <v>1910</v>
      </c>
    </row>
    <row r="22" spans="1:10">
      <c r="A22" s="224"/>
      <c r="B22" s="223" t="s">
        <v>107</v>
      </c>
      <c r="C22" s="222">
        <v>24</v>
      </c>
      <c r="D22" s="222">
        <v>692</v>
      </c>
      <c r="E22" s="222">
        <v>39</v>
      </c>
      <c r="F22" s="222">
        <v>8</v>
      </c>
      <c r="G22" s="222">
        <v>87</v>
      </c>
      <c r="H22" s="222">
        <v>6</v>
      </c>
      <c r="I22" s="222">
        <v>0</v>
      </c>
      <c r="J22" s="221">
        <v>857</v>
      </c>
    </row>
    <row r="23" spans="1:10">
      <c r="A23" s="224"/>
      <c r="B23" s="223" t="s">
        <v>104</v>
      </c>
      <c r="C23" s="222">
        <v>11</v>
      </c>
      <c r="D23" s="222">
        <v>372</v>
      </c>
      <c r="E23" s="222">
        <v>47</v>
      </c>
      <c r="F23" s="222">
        <v>22</v>
      </c>
      <c r="G23" s="222">
        <v>333</v>
      </c>
      <c r="H23" s="222">
        <v>38</v>
      </c>
      <c r="I23" s="222" t="s">
        <v>105</v>
      </c>
      <c r="J23" s="221">
        <v>823</v>
      </c>
    </row>
    <row r="24" spans="1:10">
      <c r="A24" s="224"/>
      <c r="B24" s="223" t="s">
        <v>106</v>
      </c>
      <c r="C24" s="226">
        <v>57</v>
      </c>
      <c r="D24" s="226">
        <v>3079</v>
      </c>
      <c r="E24" s="222">
        <v>460</v>
      </c>
      <c r="F24" s="222">
        <v>240</v>
      </c>
      <c r="G24" s="226">
        <v>2876</v>
      </c>
      <c r="H24" s="222">
        <v>782</v>
      </c>
      <c r="I24" s="222">
        <v>2</v>
      </c>
      <c r="J24" s="225">
        <v>7496</v>
      </c>
    </row>
    <row r="25" spans="1:10">
      <c r="A25" s="224"/>
      <c r="B25" s="223" t="s">
        <v>103</v>
      </c>
      <c r="C25" s="222">
        <v>9</v>
      </c>
      <c r="D25" s="222">
        <v>325</v>
      </c>
      <c r="E25" s="222">
        <v>14</v>
      </c>
      <c r="F25" s="222">
        <v>8</v>
      </c>
      <c r="G25" s="222">
        <v>69</v>
      </c>
      <c r="H25" s="222">
        <v>10</v>
      </c>
      <c r="I25" s="222" t="s">
        <v>105</v>
      </c>
      <c r="J25" s="221">
        <v>434</v>
      </c>
    </row>
    <row r="26" spans="1:10">
      <c r="A26" s="224"/>
      <c r="B26" s="223" t="s">
        <v>95</v>
      </c>
      <c r="C26" s="222">
        <v>6</v>
      </c>
      <c r="D26" s="222">
        <v>330</v>
      </c>
      <c r="E26" s="222">
        <v>44</v>
      </c>
      <c r="F26" s="222">
        <v>24</v>
      </c>
      <c r="G26" s="222">
        <v>294</v>
      </c>
      <c r="H26" s="222">
        <v>105</v>
      </c>
      <c r="I26" s="222" t="s">
        <v>105</v>
      </c>
      <c r="J26" s="221">
        <v>803</v>
      </c>
    </row>
    <row r="27" spans="1:10" ht="13.5" thickBot="1">
      <c r="A27" s="220"/>
      <c r="B27" s="219" t="s">
        <v>94</v>
      </c>
      <c r="C27" s="218">
        <v>187</v>
      </c>
      <c r="D27" s="218">
        <v>6495</v>
      </c>
      <c r="E27" s="217">
        <v>644</v>
      </c>
      <c r="F27" s="217">
        <v>315</v>
      </c>
      <c r="G27" s="218">
        <v>3723</v>
      </c>
      <c r="H27" s="218">
        <v>957</v>
      </c>
      <c r="I27" s="217">
        <v>2</v>
      </c>
      <c r="J27" s="216">
        <v>12323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/>
  </sheetViews>
  <sheetFormatPr defaultColWidth="11" defaultRowHeight="15"/>
  <cols>
    <col min="1" max="1" width="17.140625" style="237" customWidth="1"/>
    <col min="2" max="2" width="10" style="237" customWidth="1"/>
    <col min="3" max="3" width="13.85546875" style="237" customWidth="1"/>
    <col min="4" max="4" width="10" style="237" customWidth="1"/>
    <col min="5" max="5" width="1.7109375" style="237" customWidth="1"/>
    <col min="6" max="6" width="10" style="237" customWidth="1"/>
    <col min="7" max="7" width="13.85546875" style="237" customWidth="1"/>
    <col min="8" max="8" width="10" style="237" customWidth="1"/>
    <col min="9" max="9" width="1.7109375" style="237" customWidth="1"/>
    <col min="10" max="10" width="10" style="237" customWidth="1"/>
    <col min="11" max="11" width="13.85546875" style="237" customWidth="1"/>
    <col min="12" max="12" width="10" style="237" customWidth="1"/>
    <col min="13" max="13" width="5.28515625" style="237" customWidth="1"/>
    <col min="14" max="15" width="11" style="237"/>
    <col min="16" max="16" width="13.140625" style="237" customWidth="1"/>
    <col min="17" max="17" width="13.5703125" style="237" customWidth="1"/>
    <col min="18" max="18" width="13.85546875" style="237" customWidth="1"/>
    <col min="19" max="19" width="12.85546875" style="237" customWidth="1"/>
    <col min="20" max="20" width="13" style="237" customWidth="1"/>
    <col min="21" max="16384" width="11" style="237"/>
  </cols>
  <sheetData>
    <row r="1" spans="1:12" s="266" customFormat="1" ht="18">
      <c r="A1" s="269" t="s">
        <v>131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70" t="s">
        <v>43</v>
      </c>
    </row>
    <row r="2" spans="1:12" s="266" customFormat="1" ht="10.5" customHeight="1">
      <c r="A2" s="237" t="s">
        <v>40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s="266" customFormat="1" ht="21.75" customHeight="1">
      <c r="A3" s="269" t="s">
        <v>130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s="266" customFormat="1" ht="16.5" customHeight="1">
      <c r="A4" s="269" t="s">
        <v>81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266" customFormat="1" ht="16.5" customHeight="1" thickBot="1">
      <c r="A5" s="268" t="s">
        <v>80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 ht="17.25">
      <c r="A6" s="265"/>
      <c r="B6" s="262"/>
      <c r="C6" s="263" t="s">
        <v>129</v>
      </c>
      <c r="D6" s="262"/>
      <c r="E6" s="264"/>
      <c r="F6" s="262"/>
      <c r="G6" s="263" t="s">
        <v>128</v>
      </c>
      <c r="H6" s="262"/>
      <c r="I6" s="264"/>
      <c r="J6" s="262"/>
      <c r="K6" s="263" t="s">
        <v>127</v>
      </c>
      <c r="L6" s="262"/>
    </row>
    <row r="7" spans="1:12" ht="15.75">
      <c r="A7" s="254" t="s">
        <v>126</v>
      </c>
      <c r="B7" s="257"/>
      <c r="C7" s="255"/>
      <c r="D7" s="255" t="s">
        <v>79</v>
      </c>
      <c r="E7" s="257"/>
      <c r="F7" s="257"/>
      <c r="G7" s="255"/>
      <c r="H7" s="255" t="s">
        <v>79</v>
      </c>
      <c r="I7" s="257"/>
      <c r="J7" s="257"/>
      <c r="K7" s="255"/>
      <c r="L7" s="255" t="s">
        <v>79</v>
      </c>
    </row>
    <row r="8" spans="1:12" ht="16.5" thickBot="1">
      <c r="A8" s="258" t="s">
        <v>125</v>
      </c>
      <c r="B8" s="260" t="s">
        <v>124</v>
      </c>
      <c r="C8" s="259" t="s">
        <v>75</v>
      </c>
      <c r="D8" s="258" t="s">
        <v>73</v>
      </c>
      <c r="E8" s="261"/>
      <c r="F8" s="260" t="s">
        <v>124</v>
      </c>
      <c r="G8" s="259" t="s">
        <v>75</v>
      </c>
      <c r="H8" s="258" t="s">
        <v>73</v>
      </c>
      <c r="I8" s="261"/>
      <c r="J8" s="260" t="s">
        <v>124</v>
      </c>
      <c r="K8" s="259" t="s">
        <v>75</v>
      </c>
      <c r="L8" s="258" t="s">
        <v>73</v>
      </c>
    </row>
    <row r="9" spans="1:12" ht="12" customHeight="1" thickTop="1">
      <c r="A9" s="254"/>
      <c r="B9" s="256"/>
      <c r="C9" s="255"/>
      <c r="D9" s="254"/>
      <c r="E9" s="257"/>
      <c r="F9" s="256"/>
      <c r="G9" s="255"/>
      <c r="H9" s="254"/>
      <c r="I9" s="257"/>
      <c r="J9" s="256"/>
      <c r="K9" s="255"/>
      <c r="L9" s="254"/>
    </row>
    <row r="10" spans="1:12" ht="15.75">
      <c r="A10" s="250" t="s">
        <v>123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</row>
    <row r="11" spans="1:12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</row>
    <row r="12" spans="1:12" ht="15.75">
      <c r="A12" s="250" t="s">
        <v>70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</row>
    <row r="13" spans="1:12" ht="18.75" customHeight="1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</row>
    <row r="14" spans="1:12" s="243" customFormat="1" ht="14.25" customHeight="1">
      <c r="A14" s="247" t="s">
        <v>100</v>
      </c>
      <c r="B14" s="251" t="s">
        <v>105</v>
      </c>
      <c r="C14" s="246">
        <v>12</v>
      </c>
      <c r="D14" s="246">
        <v>40</v>
      </c>
      <c r="E14" s="246"/>
      <c r="F14" s="246">
        <v>0</v>
      </c>
      <c r="G14" s="246">
        <v>5</v>
      </c>
      <c r="H14" s="246">
        <v>24</v>
      </c>
      <c r="I14" s="246"/>
      <c r="J14" s="246">
        <v>0</v>
      </c>
      <c r="K14" s="246">
        <v>17</v>
      </c>
      <c r="L14" s="246">
        <v>65</v>
      </c>
    </row>
    <row r="15" spans="1:12" s="243" customFormat="1" ht="14.25" customHeight="1">
      <c r="A15" s="247" t="s">
        <v>65</v>
      </c>
      <c r="B15" s="246">
        <v>1</v>
      </c>
      <c r="C15" s="246">
        <v>39</v>
      </c>
      <c r="D15" s="246">
        <v>161</v>
      </c>
      <c r="E15" s="246"/>
      <c r="F15" s="246">
        <v>0</v>
      </c>
      <c r="G15" s="246">
        <v>20</v>
      </c>
      <c r="H15" s="246">
        <v>98</v>
      </c>
      <c r="I15" s="246"/>
      <c r="J15" s="246">
        <v>1</v>
      </c>
      <c r="K15" s="246">
        <v>60</v>
      </c>
      <c r="L15" s="246">
        <v>259</v>
      </c>
    </row>
    <row r="16" spans="1:12" s="243" customFormat="1" ht="14.25" customHeight="1">
      <c r="A16" s="247" t="s">
        <v>64</v>
      </c>
      <c r="B16" s="246">
        <v>0</v>
      </c>
      <c r="C16" s="246">
        <v>33</v>
      </c>
      <c r="D16" s="246">
        <v>135</v>
      </c>
      <c r="E16" s="246"/>
      <c r="F16" s="246">
        <v>1</v>
      </c>
      <c r="G16" s="246">
        <v>16</v>
      </c>
      <c r="H16" s="246">
        <v>97</v>
      </c>
      <c r="I16" s="246"/>
      <c r="J16" s="246">
        <v>1</v>
      </c>
      <c r="K16" s="246">
        <v>50</v>
      </c>
      <c r="L16" s="246">
        <v>232</v>
      </c>
    </row>
    <row r="17" spans="1:22" s="243" customFormat="1" ht="14.25" customHeight="1">
      <c r="A17" s="247" t="s">
        <v>63</v>
      </c>
      <c r="B17" s="246">
        <v>4</v>
      </c>
      <c r="C17" s="246">
        <v>36</v>
      </c>
      <c r="D17" s="246">
        <v>165</v>
      </c>
      <c r="E17" s="246"/>
      <c r="F17" s="246">
        <v>2</v>
      </c>
      <c r="G17" s="246">
        <v>17</v>
      </c>
      <c r="H17" s="246">
        <v>108</v>
      </c>
      <c r="I17" s="246"/>
      <c r="J17" s="246">
        <v>6</v>
      </c>
      <c r="K17" s="246">
        <v>52</v>
      </c>
      <c r="L17" s="246">
        <v>274</v>
      </c>
    </row>
    <row r="18" spans="1:22" s="243" customFormat="1" ht="14.25" customHeight="1">
      <c r="A18" s="247" t="s">
        <v>99</v>
      </c>
      <c r="B18" s="246">
        <v>1</v>
      </c>
      <c r="C18" s="246">
        <v>13</v>
      </c>
      <c r="D18" s="246">
        <v>57</v>
      </c>
      <c r="E18" s="246"/>
      <c r="F18" s="246">
        <v>0</v>
      </c>
      <c r="G18" s="246">
        <v>7</v>
      </c>
      <c r="H18" s="246">
        <v>39</v>
      </c>
      <c r="I18" s="246"/>
      <c r="J18" s="246">
        <v>1</v>
      </c>
      <c r="K18" s="246">
        <v>20</v>
      </c>
      <c r="L18" s="246">
        <v>96</v>
      </c>
    </row>
    <row r="19" spans="1:22" s="243" customFormat="1" ht="14.25" customHeight="1">
      <c r="A19" s="247" t="s">
        <v>98</v>
      </c>
      <c r="B19" s="246">
        <v>1</v>
      </c>
      <c r="C19" s="246">
        <v>13</v>
      </c>
      <c r="D19" s="246">
        <v>60</v>
      </c>
      <c r="E19" s="246"/>
      <c r="F19" s="246">
        <v>0</v>
      </c>
      <c r="G19" s="246">
        <v>8</v>
      </c>
      <c r="H19" s="246">
        <v>37</v>
      </c>
      <c r="I19" s="246"/>
      <c r="J19" s="246">
        <v>2</v>
      </c>
      <c r="K19" s="246">
        <v>21</v>
      </c>
      <c r="L19" s="246">
        <v>97</v>
      </c>
    </row>
    <row r="20" spans="1:22" s="243" customFormat="1" ht="14.25" customHeight="1">
      <c r="A20" s="247" t="s">
        <v>60</v>
      </c>
      <c r="B20" s="246">
        <v>5</v>
      </c>
      <c r="C20" s="246">
        <v>31</v>
      </c>
      <c r="D20" s="246">
        <v>137</v>
      </c>
      <c r="E20" s="246"/>
      <c r="F20" s="246">
        <v>1</v>
      </c>
      <c r="G20" s="246">
        <v>13</v>
      </c>
      <c r="H20" s="246">
        <v>70</v>
      </c>
      <c r="I20" s="246"/>
      <c r="J20" s="246">
        <v>7</v>
      </c>
      <c r="K20" s="246">
        <v>44</v>
      </c>
      <c r="L20" s="246">
        <v>207</v>
      </c>
    </row>
    <row r="21" spans="1:22" s="243" customFormat="1" ht="14.25" customHeight="1">
      <c r="A21" s="247" t="s">
        <v>59</v>
      </c>
      <c r="B21" s="246">
        <v>5</v>
      </c>
      <c r="C21" s="246">
        <v>26</v>
      </c>
      <c r="D21" s="246">
        <v>119</v>
      </c>
      <c r="E21" s="246"/>
      <c r="F21" s="246">
        <v>2</v>
      </c>
      <c r="G21" s="246">
        <v>19</v>
      </c>
      <c r="H21" s="246">
        <v>74</v>
      </c>
      <c r="I21" s="246"/>
      <c r="J21" s="246">
        <v>6</v>
      </c>
      <c r="K21" s="246">
        <v>45</v>
      </c>
      <c r="L21" s="246">
        <v>193</v>
      </c>
    </row>
    <row r="22" spans="1:22" s="243" customFormat="1" ht="14.25" customHeight="1">
      <c r="A22" s="247" t="s">
        <v>58</v>
      </c>
      <c r="B22" s="246">
        <v>4</v>
      </c>
      <c r="C22" s="246">
        <v>24</v>
      </c>
      <c r="D22" s="246">
        <v>95</v>
      </c>
      <c r="E22" s="246"/>
      <c r="F22" s="246">
        <v>1</v>
      </c>
      <c r="G22" s="246">
        <v>12</v>
      </c>
      <c r="H22" s="246">
        <v>66</v>
      </c>
      <c r="I22" s="246"/>
      <c r="J22" s="246">
        <v>5</v>
      </c>
      <c r="K22" s="246">
        <v>36</v>
      </c>
      <c r="L22" s="246">
        <v>162</v>
      </c>
    </row>
    <row r="23" spans="1:22" s="243" customFormat="1" ht="14.25" customHeight="1">
      <c r="A23" s="247" t="s">
        <v>57</v>
      </c>
      <c r="B23" s="246">
        <v>3</v>
      </c>
      <c r="C23" s="246">
        <v>15</v>
      </c>
      <c r="D23" s="246">
        <v>67</v>
      </c>
      <c r="E23" s="246"/>
      <c r="F23" s="246">
        <v>2</v>
      </c>
      <c r="G23" s="246">
        <v>19</v>
      </c>
      <c r="H23" s="246">
        <v>56</v>
      </c>
      <c r="I23" s="246"/>
      <c r="J23" s="246">
        <v>5</v>
      </c>
      <c r="K23" s="246">
        <v>34</v>
      </c>
      <c r="L23" s="246">
        <v>123</v>
      </c>
    </row>
    <row r="24" spans="1:22" s="243" customFormat="1" ht="14.25" customHeight="1">
      <c r="A24" s="247" t="s">
        <v>56</v>
      </c>
      <c r="B24" s="246">
        <v>7</v>
      </c>
      <c r="C24" s="246">
        <v>30</v>
      </c>
      <c r="D24" s="246">
        <v>94</v>
      </c>
      <c r="E24" s="246"/>
      <c r="F24" s="246">
        <v>8</v>
      </c>
      <c r="G24" s="246">
        <v>43</v>
      </c>
      <c r="H24" s="246">
        <v>106</v>
      </c>
      <c r="I24" s="246"/>
      <c r="J24" s="246">
        <v>15</v>
      </c>
      <c r="K24" s="246">
        <v>74</v>
      </c>
      <c r="L24" s="246">
        <v>199</v>
      </c>
    </row>
    <row r="25" spans="1:22" s="248" customFormat="1" ht="16.5" customHeight="1">
      <c r="A25" s="250" t="s">
        <v>119</v>
      </c>
      <c r="B25" s="249">
        <v>31</v>
      </c>
      <c r="C25" s="249">
        <v>272</v>
      </c>
      <c r="D25" s="249">
        <v>1132</v>
      </c>
      <c r="E25" s="249"/>
      <c r="F25" s="249">
        <v>18</v>
      </c>
      <c r="G25" s="249">
        <v>180</v>
      </c>
      <c r="H25" s="249">
        <v>776</v>
      </c>
      <c r="I25" s="249"/>
      <c r="J25" s="249">
        <v>49</v>
      </c>
      <c r="K25" s="249">
        <v>452</v>
      </c>
      <c r="L25" s="249">
        <v>1910</v>
      </c>
      <c r="M25" s="248" t="s">
        <v>38</v>
      </c>
    </row>
    <row r="26" spans="1:22" s="243" customFormat="1" ht="16.5" customHeight="1">
      <c r="A26" s="247" t="s">
        <v>54</v>
      </c>
      <c r="B26" s="246">
        <v>1</v>
      </c>
      <c r="C26" s="246">
        <v>84</v>
      </c>
      <c r="D26" s="246">
        <v>336</v>
      </c>
      <c r="E26" s="246"/>
      <c r="F26" s="246">
        <v>1</v>
      </c>
      <c r="G26" s="246">
        <v>41</v>
      </c>
      <c r="H26" s="246">
        <v>218</v>
      </c>
      <c r="I26" s="246"/>
      <c r="J26" s="246">
        <v>2</v>
      </c>
      <c r="K26" s="246">
        <v>126</v>
      </c>
      <c r="L26" s="246">
        <v>556</v>
      </c>
    </row>
    <row r="27" spans="1:22" s="243" customFormat="1" ht="16.5" customHeight="1">
      <c r="A27" s="247" t="s">
        <v>53</v>
      </c>
      <c r="B27" s="246">
        <v>30</v>
      </c>
      <c r="C27" s="246">
        <v>188</v>
      </c>
      <c r="D27" s="246">
        <v>794</v>
      </c>
      <c r="E27" s="246"/>
      <c r="F27" s="246">
        <v>17</v>
      </c>
      <c r="G27" s="246">
        <v>138</v>
      </c>
      <c r="H27" s="246">
        <v>557</v>
      </c>
      <c r="I27" s="246"/>
      <c r="J27" s="246">
        <v>47</v>
      </c>
      <c r="K27" s="246">
        <v>326</v>
      </c>
      <c r="L27" s="246">
        <v>1351</v>
      </c>
    </row>
    <row r="28" spans="1:22" s="248" customFormat="1" ht="16.5" customHeight="1">
      <c r="A28" s="250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</row>
    <row r="29" spans="1:22" s="248" customFormat="1" ht="16.5" customHeight="1">
      <c r="A29" s="250" t="s">
        <v>122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22" s="243" customFormat="1" ht="18.75" customHeight="1">
      <c r="A30" s="252"/>
      <c r="B30" s="251"/>
      <c r="C30" s="251"/>
      <c r="D30" s="251"/>
      <c r="E30" s="251"/>
      <c r="F30" s="251"/>
      <c r="G30" s="251"/>
      <c r="H30" s="251"/>
      <c r="I30" s="251"/>
      <c r="J30" s="251"/>
      <c r="K30" s="246"/>
      <c r="L30" s="246"/>
    </row>
    <row r="31" spans="1:22" s="243" customFormat="1" ht="14.25" customHeight="1">
      <c r="A31" s="247" t="s">
        <v>100</v>
      </c>
      <c r="B31" s="251" t="s">
        <v>105</v>
      </c>
      <c r="C31" s="251">
        <v>0</v>
      </c>
      <c r="D31" s="251">
        <v>3</v>
      </c>
      <c r="E31" s="251"/>
      <c r="F31" s="251" t="s">
        <v>105</v>
      </c>
      <c r="G31" s="251" t="s">
        <v>105</v>
      </c>
      <c r="H31" s="251">
        <v>1</v>
      </c>
      <c r="I31" s="251"/>
      <c r="J31" s="251" t="s">
        <v>105</v>
      </c>
      <c r="K31" s="251">
        <v>1</v>
      </c>
      <c r="L31" s="251">
        <v>8</v>
      </c>
      <c r="M31" s="237"/>
      <c r="N31" s="237"/>
      <c r="O31" s="237"/>
      <c r="P31" s="237"/>
      <c r="Q31" s="237"/>
      <c r="R31" s="237"/>
      <c r="S31" s="237"/>
      <c r="T31" s="237"/>
      <c r="U31" s="237"/>
      <c r="V31" s="237"/>
    </row>
    <row r="32" spans="1:22" s="243" customFormat="1" ht="14.25" customHeight="1">
      <c r="A32" s="247" t="s">
        <v>65</v>
      </c>
      <c r="B32" s="251">
        <v>0</v>
      </c>
      <c r="C32" s="251">
        <v>9</v>
      </c>
      <c r="D32" s="251">
        <v>54</v>
      </c>
      <c r="E32" s="251"/>
      <c r="F32" s="251">
        <v>0</v>
      </c>
      <c r="G32" s="251">
        <v>2</v>
      </c>
      <c r="H32" s="251">
        <v>14</v>
      </c>
      <c r="I32" s="251"/>
      <c r="J32" s="251">
        <v>1</v>
      </c>
      <c r="K32" s="251">
        <v>11</v>
      </c>
      <c r="L32" s="251">
        <v>68</v>
      </c>
    </row>
    <row r="33" spans="1:12" s="243" customFormat="1" ht="14.25" customHeight="1">
      <c r="A33" s="247" t="s">
        <v>64</v>
      </c>
      <c r="B33" s="251">
        <v>0</v>
      </c>
      <c r="C33" s="251">
        <v>9</v>
      </c>
      <c r="D33" s="251">
        <v>48</v>
      </c>
      <c r="E33" s="251"/>
      <c r="F33" s="251" t="s">
        <v>105</v>
      </c>
      <c r="G33" s="251">
        <v>1</v>
      </c>
      <c r="H33" s="251">
        <v>5</v>
      </c>
      <c r="I33" s="251"/>
      <c r="J33" s="251">
        <v>0</v>
      </c>
      <c r="K33" s="251">
        <v>10</v>
      </c>
      <c r="L33" s="251">
        <v>52</v>
      </c>
    </row>
    <row r="34" spans="1:12" s="243" customFormat="1" ht="14.25" customHeight="1">
      <c r="A34" s="247" t="s">
        <v>63</v>
      </c>
      <c r="B34" s="251">
        <v>11</v>
      </c>
      <c r="C34" s="251">
        <v>113</v>
      </c>
      <c r="D34" s="251">
        <v>725</v>
      </c>
      <c r="E34" s="251"/>
      <c r="F34" s="251">
        <v>3</v>
      </c>
      <c r="G34" s="251">
        <v>34</v>
      </c>
      <c r="H34" s="251">
        <v>433</v>
      </c>
      <c r="I34" s="251"/>
      <c r="J34" s="251">
        <v>14</v>
      </c>
      <c r="K34" s="251">
        <v>147</v>
      </c>
      <c r="L34" s="251">
        <v>1158</v>
      </c>
    </row>
    <row r="35" spans="1:12" s="243" customFormat="1" ht="14.25" customHeight="1">
      <c r="A35" s="247" t="s">
        <v>99</v>
      </c>
      <c r="B35" s="251">
        <v>5</v>
      </c>
      <c r="C35" s="251">
        <v>46</v>
      </c>
      <c r="D35" s="251">
        <v>293</v>
      </c>
      <c r="E35" s="251"/>
      <c r="F35" s="251">
        <v>1</v>
      </c>
      <c r="G35" s="251">
        <v>16</v>
      </c>
      <c r="H35" s="251">
        <v>203</v>
      </c>
      <c r="I35" s="251"/>
      <c r="J35" s="251">
        <v>6</v>
      </c>
      <c r="K35" s="251">
        <v>63</v>
      </c>
      <c r="L35" s="251">
        <v>496</v>
      </c>
    </row>
    <row r="36" spans="1:12" s="243" customFormat="1" ht="14.25" customHeight="1">
      <c r="A36" s="247" t="s">
        <v>98</v>
      </c>
      <c r="B36" s="251">
        <v>5</v>
      </c>
      <c r="C36" s="251">
        <v>50</v>
      </c>
      <c r="D36" s="251">
        <v>365</v>
      </c>
      <c r="E36" s="251"/>
      <c r="F36" s="251">
        <v>2</v>
      </c>
      <c r="G36" s="251">
        <v>16</v>
      </c>
      <c r="H36" s="251">
        <v>244</v>
      </c>
      <c r="I36" s="251"/>
      <c r="J36" s="251">
        <v>7</v>
      </c>
      <c r="K36" s="251">
        <v>67</v>
      </c>
      <c r="L36" s="251">
        <v>609</v>
      </c>
    </row>
    <row r="37" spans="1:12" s="243" customFormat="1" ht="14.25" customHeight="1">
      <c r="A37" s="247" t="s">
        <v>60</v>
      </c>
      <c r="B37" s="251">
        <v>15</v>
      </c>
      <c r="C37" s="251">
        <v>134</v>
      </c>
      <c r="D37" s="251">
        <v>856</v>
      </c>
      <c r="E37" s="251"/>
      <c r="F37" s="251">
        <v>3</v>
      </c>
      <c r="G37" s="251">
        <v>47</v>
      </c>
      <c r="H37" s="251">
        <v>546</v>
      </c>
      <c r="I37" s="251"/>
      <c r="J37" s="251">
        <v>18</v>
      </c>
      <c r="K37" s="251">
        <v>181</v>
      </c>
      <c r="L37" s="251">
        <v>1403</v>
      </c>
    </row>
    <row r="38" spans="1:12" s="243" customFormat="1" ht="14.25" customHeight="1">
      <c r="A38" s="247" t="s">
        <v>59</v>
      </c>
      <c r="B38" s="251">
        <v>18</v>
      </c>
      <c r="C38" s="251">
        <v>171</v>
      </c>
      <c r="D38" s="251">
        <v>985</v>
      </c>
      <c r="E38" s="251"/>
      <c r="F38" s="251">
        <v>2</v>
      </c>
      <c r="G38" s="251">
        <v>46</v>
      </c>
      <c r="H38" s="251">
        <v>534</v>
      </c>
      <c r="I38" s="251"/>
      <c r="J38" s="251">
        <v>20</v>
      </c>
      <c r="K38" s="251">
        <v>217</v>
      </c>
      <c r="L38" s="251">
        <v>1519</v>
      </c>
    </row>
    <row r="39" spans="1:12" s="243" customFormat="1" ht="14.25" customHeight="1">
      <c r="A39" s="247" t="s">
        <v>58</v>
      </c>
      <c r="B39" s="251">
        <v>13</v>
      </c>
      <c r="C39" s="251">
        <v>124</v>
      </c>
      <c r="D39" s="251">
        <v>673</v>
      </c>
      <c r="E39" s="251"/>
      <c r="F39" s="251">
        <v>3</v>
      </c>
      <c r="G39" s="251">
        <v>40</v>
      </c>
      <c r="H39" s="251">
        <v>367</v>
      </c>
      <c r="I39" s="251"/>
      <c r="J39" s="251">
        <v>16</v>
      </c>
      <c r="K39" s="251">
        <v>164</v>
      </c>
      <c r="L39" s="251">
        <v>1040</v>
      </c>
    </row>
    <row r="40" spans="1:12" s="243" customFormat="1" ht="14.25" customHeight="1">
      <c r="A40" s="247" t="s">
        <v>57</v>
      </c>
      <c r="B40" s="251">
        <v>9</v>
      </c>
      <c r="C40" s="251">
        <v>67</v>
      </c>
      <c r="D40" s="251">
        <v>340</v>
      </c>
      <c r="E40" s="251"/>
      <c r="F40" s="251">
        <v>2</v>
      </c>
      <c r="G40" s="251">
        <v>24</v>
      </c>
      <c r="H40" s="251">
        <v>177</v>
      </c>
      <c r="I40" s="251"/>
      <c r="J40" s="251">
        <v>11</v>
      </c>
      <c r="K40" s="251">
        <v>91</v>
      </c>
      <c r="L40" s="251">
        <v>518</v>
      </c>
    </row>
    <row r="41" spans="1:12" s="243" customFormat="1" ht="14.25" customHeight="1">
      <c r="A41" s="247" t="s">
        <v>56</v>
      </c>
      <c r="B41" s="251">
        <v>10</v>
      </c>
      <c r="C41" s="251">
        <v>49</v>
      </c>
      <c r="D41" s="251">
        <v>249</v>
      </c>
      <c r="E41" s="251"/>
      <c r="F41" s="251">
        <v>3</v>
      </c>
      <c r="G41" s="251">
        <v>24</v>
      </c>
      <c r="H41" s="251">
        <v>135</v>
      </c>
      <c r="I41" s="251"/>
      <c r="J41" s="251">
        <v>13</v>
      </c>
      <c r="K41" s="251">
        <v>74</v>
      </c>
      <c r="L41" s="251">
        <v>385</v>
      </c>
    </row>
    <row r="42" spans="1:12" s="248" customFormat="1" ht="17.25" customHeight="1">
      <c r="A42" s="250" t="s">
        <v>119</v>
      </c>
      <c r="B42" s="249">
        <v>87</v>
      </c>
      <c r="C42" s="249">
        <v>773</v>
      </c>
      <c r="D42" s="249">
        <v>4595</v>
      </c>
      <c r="E42" s="249"/>
      <c r="F42" s="249">
        <v>19</v>
      </c>
      <c r="G42" s="249">
        <v>251</v>
      </c>
      <c r="H42" s="249">
        <v>2662</v>
      </c>
      <c r="I42" s="249"/>
      <c r="J42" s="249">
        <v>106</v>
      </c>
      <c r="K42" s="249">
        <v>1025</v>
      </c>
      <c r="L42" s="249">
        <v>7259</v>
      </c>
    </row>
    <row r="43" spans="1:12" s="243" customFormat="1" ht="17.25" customHeight="1">
      <c r="A43" s="247" t="s">
        <v>54</v>
      </c>
      <c r="B43" s="246">
        <v>1</v>
      </c>
      <c r="C43" s="246">
        <v>18</v>
      </c>
      <c r="D43" s="246">
        <v>105</v>
      </c>
      <c r="E43" s="246"/>
      <c r="F43" s="246">
        <v>0</v>
      </c>
      <c r="G43" s="246">
        <v>3</v>
      </c>
      <c r="H43" s="246">
        <v>20</v>
      </c>
      <c r="I43" s="246"/>
      <c r="J43" s="246">
        <v>1</v>
      </c>
      <c r="K43" s="246">
        <v>22</v>
      </c>
      <c r="L43" s="246">
        <v>128</v>
      </c>
    </row>
    <row r="44" spans="1:12" s="243" customFormat="1" ht="17.25" customHeight="1">
      <c r="A44" s="247" t="s">
        <v>53</v>
      </c>
      <c r="B44" s="246">
        <v>87</v>
      </c>
      <c r="C44" s="246">
        <v>754</v>
      </c>
      <c r="D44" s="246">
        <v>4487</v>
      </c>
      <c r="E44" s="246"/>
      <c r="F44" s="246">
        <v>18</v>
      </c>
      <c r="G44" s="246">
        <v>248</v>
      </c>
      <c r="H44" s="246">
        <v>2640</v>
      </c>
      <c r="I44" s="246"/>
      <c r="J44" s="246">
        <v>105</v>
      </c>
      <c r="K44" s="246">
        <v>1002</v>
      </c>
      <c r="L44" s="246">
        <v>7127</v>
      </c>
    </row>
    <row r="45" spans="1:12" s="248" customFormat="1" ht="17.25" customHeight="1">
      <c r="A45" s="250"/>
      <c r="B45" s="249"/>
      <c r="C45" s="249"/>
      <c r="D45" s="249"/>
      <c r="E45" s="253"/>
      <c r="F45" s="249"/>
      <c r="G45" s="249"/>
      <c r="H45" s="249"/>
      <c r="I45" s="249"/>
      <c r="J45" s="249"/>
      <c r="K45" s="249"/>
      <c r="L45" s="249"/>
    </row>
    <row r="46" spans="1:12" s="248" customFormat="1" ht="17.25" customHeight="1">
      <c r="A46" s="250" t="s">
        <v>121</v>
      </c>
      <c r="B46" s="249"/>
      <c r="C46" s="249"/>
      <c r="D46" s="249"/>
      <c r="E46" s="253"/>
      <c r="F46" s="249"/>
      <c r="G46" s="249"/>
      <c r="H46" s="249"/>
      <c r="I46" s="249"/>
      <c r="J46" s="249"/>
      <c r="K46" s="249"/>
      <c r="L46" s="249"/>
    </row>
    <row r="47" spans="1:12" s="248" customFormat="1" ht="17.25" customHeight="1">
      <c r="A47" s="250" t="s">
        <v>120</v>
      </c>
      <c r="B47" s="249"/>
      <c r="C47" s="249"/>
      <c r="D47" s="249"/>
      <c r="E47" s="253"/>
      <c r="F47" s="249"/>
      <c r="G47" s="249"/>
      <c r="H47" s="249"/>
      <c r="I47" s="249"/>
      <c r="J47" s="249"/>
      <c r="K47" s="249"/>
      <c r="L47" s="249"/>
    </row>
    <row r="48" spans="1:12" s="243" customFormat="1" ht="18.75" customHeight="1">
      <c r="A48" s="252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</row>
    <row r="49" spans="1:20" s="243" customFormat="1" ht="14.25" customHeight="1">
      <c r="A49" s="247" t="s">
        <v>100</v>
      </c>
      <c r="B49" s="246">
        <v>1</v>
      </c>
      <c r="C49" s="246">
        <v>6</v>
      </c>
      <c r="D49" s="246">
        <v>59</v>
      </c>
      <c r="E49" s="246"/>
      <c r="F49" s="251">
        <v>0</v>
      </c>
      <c r="G49" s="246">
        <v>4</v>
      </c>
      <c r="H49" s="246">
        <v>52</v>
      </c>
      <c r="I49" s="246"/>
      <c r="J49" s="246">
        <v>1</v>
      </c>
      <c r="K49" s="246">
        <v>9</v>
      </c>
      <c r="L49" s="246">
        <v>114</v>
      </c>
    </row>
    <row r="50" spans="1:20" s="243" customFormat="1" ht="14.25" customHeight="1">
      <c r="A50" s="247" t="s">
        <v>65</v>
      </c>
      <c r="B50" s="246">
        <v>1</v>
      </c>
      <c r="C50" s="246">
        <v>7</v>
      </c>
      <c r="D50" s="246">
        <v>105</v>
      </c>
      <c r="E50" s="246"/>
      <c r="F50" s="246">
        <v>0</v>
      </c>
      <c r="G50" s="246">
        <v>7</v>
      </c>
      <c r="H50" s="246">
        <v>116</v>
      </c>
      <c r="I50" s="246"/>
      <c r="J50" s="246">
        <v>1</v>
      </c>
      <c r="K50" s="246">
        <v>14</v>
      </c>
      <c r="L50" s="246">
        <v>221</v>
      </c>
    </row>
    <row r="51" spans="1:20" s="243" customFormat="1" ht="14.25" customHeight="1">
      <c r="A51" s="247" t="s">
        <v>64</v>
      </c>
      <c r="B51" s="246">
        <v>1</v>
      </c>
      <c r="C51" s="246">
        <v>6</v>
      </c>
      <c r="D51" s="246">
        <v>74</v>
      </c>
      <c r="E51" s="246"/>
      <c r="F51" s="246" t="s">
        <v>105</v>
      </c>
      <c r="G51" s="246">
        <v>9</v>
      </c>
      <c r="H51" s="246">
        <v>102</v>
      </c>
      <c r="I51" s="246"/>
      <c r="J51" s="246">
        <v>1</v>
      </c>
      <c r="K51" s="246">
        <v>16</v>
      </c>
      <c r="L51" s="246">
        <v>177</v>
      </c>
    </row>
    <row r="52" spans="1:20" s="243" customFormat="1" ht="14.25" customHeight="1">
      <c r="A52" s="247" t="s">
        <v>63</v>
      </c>
      <c r="B52" s="246">
        <v>7</v>
      </c>
      <c r="C52" s="246">
        <v>48</v>
      </c>
      <c r="D52" s="246">
        <v>359</v>
      </c>
      <c r="E52" s="246"/>
      <c r="F52" s="246">
        <v>3</v>
      </c>
      <c r="G52" s="246">
        <v>39</v>
      </c>
      <c r="H52" s="246">
        <v>371</v>
      </c>
      <c r="I52" s="246"/>
      <c r="J52" s="246">
        <v>10</v>
      </c>
      <c r="K52" s="246">
        <v>87</v>
      </c>
      <c r="L52" s="246">
        <v>729</v>
      </c>
    </row>
    <row r="53" spans="1:20" s="243" customFormat="1" ht="14.25" customHeight="1">
      <c r="A53" s="247" t="s">
        <v>99</v>
      </c>
      <c r="B53" s="246">
        <v>2</v>
      </c>
      <c r="C53" s="246">
        <v>12</v>
      </c>
      <c r="D53" s="246">
        <v>97</v>
      </c>
      <c r="E53" s="246"/>
      <c r="F53" s="246">
        <v>0</v>
      </c>
      <c r="G53" s="246">
        <v>7</v>
      </c>
      <c r="H53" s="246">
        <v>93</v>
      </c>
      <c r="I53" s="246"/>
      <c r="J53" s="246">
        <v>2</v>
      </c>
      <c r="K53" s="246">
        <v>19</v>
      </c>
      <c r="L53" s="246">
        <v>190</v>
      </c>
    </row>
    <row r="54" spans="1:20" s="243" customFormat="1" ht="14.25" customHeight="1">
      <c r="A54" s="247" t="s">
        <v>98</v>
      </c>
      <c r="B54" s="246">
        <v>1</v>
      </c>
      <c r="C54" s="246">
        <v>11</v>
      </c>
      <c r="D54" s="246">
        <v>95</v>
      </c>
      <c r="E54" s="246"/>
      <c r="F54" s="246">
        <v>0</v>
      </c>
      <c r="G54" s="246">
        <v>8</v>
      </c>
      <c r="H54" s="246">
        <v>107</v>
      </c>
      <c r="I54" s="246"/>
      <c r="J54" s="246">
        <v>1</v>
      </c>
      <c r="K54" s="246">
        <v>18</v>
      </c>
      <c r="L54" s="246">
        <v>203</v>
      </c>
    </row>
    <row r="55" spans="1:20" s="243" customFormat="1" ht="14.25" customHeight="1">
      <c r="A55" s="247" t="s">
        <v>60</v>
      </c>
      <c r="B55" s="246">
        <v>3</v>
      </c>
      <c r="C55" s="246">
        <v>22</v>
      </c>
      <c r="D55" s="246">
        <v>156</v>
      </c>
      <c r="E55" s="246"/>
      <c r="F55" s="246">
        <v>1</v>
      </c>
      <c r="G55" s="246">
        <v>17</v>
      </c>
      <c r="H55" s="246">
        <v>201</v>
      </c>
      <c r="I55" s="246"/>
      <c r="J55" s="246">
        <v>4</v>
      </c>
      <c r="K55" s="246">
        <v>39</v>
      </c>
      <c r="L55" s="246">
        <v>356</v>
      </c>
    </row>
    <row r="56" spans="1:20" s="243" customFormat="1" ht="14.25" customHeight="1">
      <c r="A56" s="247" t="s">
        <v>59</v>
      </c>
      <c r="B56" s="246">
        <v>2</v>
      </c>
      <c r="C56" s="246">
        <v>9</v>
      </c>
      <c r="D56" s="246">
        <v>118</v>
      </c>
      <c r="E56" s="246"/>
      <c r="F56" s="246">
        <v>2</v>
      </c>
      <c r="G56" s="246">
        <v>21</v>
      </c>
      <c r="H56" s="246">
        <v>201</v>
      </c>
      <c r="I56" s="246"/>
      <c r="J56" s="246">
        <v>4</v>
      </c>
      <c r="K56" s="246">
        <v>30</v>
      </c>
      <c r="L56" s="246">
        <v>319</v>
      </c>
    </row>
    <row r="57" spans="1:20" s="243" customFormat="1" ht="14.25" customHeight="1">
      <c r="A57" s="247" t="s">
        <v>58</v>
      </c>
      <c r="B57" s="246">
        <v>1</v>
      </c>
      <c r="C57" s="246">
        <v>9</v>
      </c>
      <c r="D57" s="246">
        <v>89</v>
      </c>
      <c r="E57" s="246"/>
      <c r="F57" s="246">
        <v>1</v>
      </c>
      <c r="G57" s="246">
        <v>28</v>
      </c>
      <c r="H57" s="246">
        <v>199</v>
      </c>
      <c r="I57" s="246"/>
      <c r="J57" s="246">
        <v>2</v>
      </c>
      <c r="K57" s="246">
        <v>37</v>
      </c>
      <c r="L57" s="246">
        <v>288</v>
      </c>
    </row>
    <row r="58" spans="1:20" s="243" customFormat="1" ht="14.25" customHeight="1">
      <c r="A58" s="247" t="s">
        <v>57</v>
      </c>
      <c r="B58" s="246">
        <v>1</v>
      </c>
      <c r="C58" s="246">
        <v>8</v>
      </c>
      <c r="D58" s="246">
        <v>56</v>
      </c>
      <c r="E58" s="246"/>
      <c r="F58" s="246">
        <v>2</v>
      </c>
      <c r="G58" s="246">
        <v>24</v>
      </c>
      <c r="H58" s="246">
        <v>180</v>
      </c>
      <c r="I58" s="246"/>
      <c r="J58" s="246">
        <v>3</v>
      </c>
      <c r="K58" s="246">
        <v>32</v>
      </c>
      <c r="L58" s="246">
        <v>237</v>
      </c>
    </row>
    <row r="59" spans="1:20" s="243" customFormat="1" ht="14.25" customHeight="1">
      <c r="A59" s="247" t="s">
        <v>56</v>
      </c>
      <c r="B59" s="246">
        <v>1</v>
      </c>
      <c r="C59" s="246">
        <v>11</v>
      </c>
      <c r="D59" s="246">
        <v>64</v>
      </c>
      <c r="E59" s="246"/>
      <c r="F59" s="246">
        <v>5</v>
      </c>
      <c r="G59" s="246">
        <v>50</v>
      </c>
      <c r="H59" s="246">
        <v>252</v>
      </c>
      <c r="I59" s="246"/>
      <c r="J59" s="246">
        <v>6</v>
      </c>
      <c r="K59" s="246">
        <v>62</v>
      </c>
      <c r="L59" s="246">
        <v>316</v>
      </c>
    </row>
    <row r="60" spans="1:20" s="248" customFormat="1" ht="18" customHeight="1">
      <c r="A60" s="250" t="s">
        <v>119</v>
      </c>
      <c r="B60" s="249">
        <v>18</v>
      </c>
      <c r="C60" s="249">
        <v>149</v>
      </c>
      <c r="D60" s="249">
        <v>1273</v>
      </c>
      <c r="E60" s="249"/>
      <c r="F60" s="249">
        <v>16</v>
      </c>
      <c r="G60" s="249">
        <v>214</v>
      </c>
      <c r="H60" s="249">
        <v>1878</v>
      </c>
      <c r="I60" s="249"/>
      <c r="J60" s="249">
        <v>34</v>
      </c>
      <c r="K60" s="249">
        <v>363</v>
      </c>
      <c r="L60" s="249">
        <v>3154</v>
      </c>
    </row>
    <row r="61" spans="1:20" s="243" customFormat="1" ht="15.75" customHeight="1">
      <c r="A61" s="247" t="s">
        <v>54</v>
      </c>
      <c r="B61" s="246">
        <v>2</v>
      </c>
      <c r="C61" s="246">
        <v>19</v>
      </c>
      <c r="D61" s="246">
        <v>238</v>
      </c>
      <c r="E61" s="246"/>
      <c r="F61" s="246">
        <v>0</v>
      </c>
      <c r="G61" s="246">
        <v>20</v>
      </c>
      <c r="H61" s="246">
        <v>271</v>
      </c>
      <c r="I61" s="246"/>
      <c r="J61" s="246">
        <v>3</v>
      </c>
      <c r="K61" s="246">
        <v>39</v>
      </c>
      <c r="L61" s="246">
        <v>512</v>
      </c>
    </row>
    <row r="62" spans="1:20" s="243" customFormat="1" ht="15.75" customHeight="1" thickBot="1">
      <c r="A62" s="245" t="s">
        <v>53</v>
      </c>
      <c r="B62" s="244">
        <v>16</v>
      </c>
      <c r="C62" s="244">
        <v>130</v>
      </c>
      <c r="D62" s="244">
        <v>1033</v>
      </c>
      <c r="E62" s="244"/>
      <c r="F62" s="244">
        <v>15</v>
      </c>
      <c r="G62" s="244">
        <v>194</v>
      </c>
      <c r="H62" s="244">
        <v>1604</v>
      </c>
      <c r="I62" s="244"/>
      <c r="J62" s="244">
        <v>31</v>
      </c>
      <c r="K62" s="244">
        <v>324</v>
      </c>
      <c r="L62" s="244">
        <v>2637</v>
      </c>
    </row>
    <row r="63" spans="1:20" ht="8.25" customHeight="1">
      <c r="A63" s="242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O63" s="239"/>
      <c r="P63" s="238"/>
      <c r="Q63" s="238"/>
      <c r="R63" s="238"/>
      <c r="S63" s="238"/>
      <c r="T63" s="238"/>
    </row>
    <row r="64" spans="1:20">
      <c r="A64" s="242" t="s">
        <v>118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O64" s="239"/>
      <c r="P64" s="238"/>
      <c r="Q64" s="238"/>
      <c r="R64" s="238"/>
      <c r="S64" s="238"/>
      <c r="T64" s="238"/>
    </row>
    <row r="65" spans="2:20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O65" s="239"/>
      <c r="P65" s="238"/>
      <c r="Q65" s="238"/>
      <c r="R65" s="238"/>
      <c r="S65" s="238"/>
      <c r="T65" s="238"/>
    </row>
    <row r="66" spans="2:20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O66" s="239"/>
      <c r="P66" s="238"/>
      <c r="Q66" s="238"/>
      <c r="R66" s="238"/>
      <c r="S66" s="238"/>
      <c r="T66" s="238"/>
    </row>
    <row r="67" spans="2:20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O67" s="239"/>
      <c r="P67" s="238"/>
      <c r="Q67" s="238"/>
      <c r="R67" s="238"/>
      <c r="S67" s="238"/>
      <c r="T67" s="238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Table35a!Print_Area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2015-10-09T10:40:48Z</dcterms:created>
  <dcterms:modified xsi:type="dcterms:W3CDTF">2015-10-09T10:41:07Z</dcterms:modified>
</cp:coreProperties>
</file>