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tland.gov.uk\dc2\fs2_home\U443364\"/>
    </mc:Choice>
  </mc:AlternateContent>
  <bookViews>
    <workbookView xWindow="210" yWindow="495" windowWidth="15915" windowHeight="4185"/>
  </bookViews>
  <sheets>
    <sheet name="Index" sheetId="31" r:id="rId1"/>
    <sheet name="TD1-TD3" sheetId="32" r:id="rId2"/>
    <sheet name="TD2c" sheetId="2" r:id="rId3"/>
    <sheet name="TD4-TD5" sheetId="3" r:id="rId4"/>
    <sheet name="TD6-TD8" sheetId="23" r:id="rId5"/>
    <sheet name="TD9-TD11" sheetId="24" r:id="rId6"/>
    <sheet name="TD12" sheetId="1" r:id="rId7"/>
    <sheet name="TD13-TD14" sheetId="25" r:id="rId8"/>
    <sheet name="TD15-TD16" sheetId="26" r:id="rId9"/>
    <sheet name="TD17" sheetId="27" r:id="rId10"/>
    <sheet name="Table A" sheetId="17" r:id="rId11"/>
    <sheet name="Notes 2018" sheetId="7" r:id="rId12"/>
    <sheet name="Annex A -Straight line distanc" sheetId="22" r:id="rId13"/>
  </sheets>
  <definedNames>
    <definedName name="_xlnm._FilterDatabase" localSheetId="1" hidden="1">'TD1-TD3'!$A$1:$V$23</definedName>
    <definedName name="compnum" localSheetId="0">#REF!</definedName>
    <definedName name="compnum">#REF!</definedName>
    <definedName name="KEYA" localSheetId="0">#REF!</definedName>
    <definedName name="KEYA">#REF!</definedName>
    <definedName name="_xlnm.Print_Area" localSheetId="12">'Annex A -Straight line distanc'!$A$1:$T$87</definedName>
    <definedName name="_xlnm.Print_Area" localSheetId="0">Index!$A$10:$E$43</definedName>
    <definedName name="_xlnm.Print_Area" localSheetId="10">'Table A'!$A$1:$K$46</definedName>
    <definedName name="_xlnm.Print_Area" localSheetId="6">'TD12'!$A$1:$J$71</definedName>
    <definedName name="_xlnm.Print_Area" localSheetId="7">'TD13-TD14'!$A$1:$Q$82</definedName>
    <definedName name="_xlnm.Print_Area" localSheetId="8">'TD15-TD16'!$A$1:$T$80</definedName>
    <definedName name="_xlnm.Print_Area" localSheetId="9">'TD17'!$A$1:$K$67</definedName>
    <definedName name="_xlnm.Print_Area" localSheetId="1">'TD1-TD3'!$A$1:$U$99</definedName>
    <definedName name="_xlnm.Print_Area" localSheetId="2">TD2c!$A$1:$J$33</definedName>
    <definedName name="_xlnm.Print_Area" localSheetId="3">'TD4-TD5'!$A$1:$L$182</definedName>
    <definedName name="_xlnm.Print_Area" localSheetId="4">'TD6-TD8'!$A$1:$U$84</definedName>
    <definedName name="_xlnm.Print_Area" localSheetId="5">'TD9-TD11'!$A$1:$V$52</definedName>
  </definedNames>
  <calcPr calcId="162913"/>
</workbook>
</file>

<file path=xl/calcChain.xml><?xml version="1.0" encoding="utf-8"?>
<calcChain xmlns="http://schemas.openxmlformats.org/spreadsheetml/2006/main">
  <c r="B8" i="17" l="1"/>
  <c r="C8" i="17"/>
  <c r="D8" i="17"/>
  <c r="E8" i="17"/>
  <c r="F8" i="17"/>
  <c r="G8" i="17"/>
  <c r="H8" i="17"/>
  <c r="I8" i="17"/>
  <c r="J8" i="17"/>
  <c r="K8" i="17"/>
  <c r="B9" i="17"/>
  <c r="C9" i="17"/>
  <c r="D9" i="17"/>
  <c r="E9" i="17"/>
  <c r="F9" i="17"/>
  <c r="G9" i="17"/>
  <c r="H9" i="17"/>
  <c r="I9" i="17"/>
  <c r="J9" i="17"/>
  <c r="K9" i="17"/>
  <c r="B10" i="17"/>
  <c r="C10" i="17"/>
  <c r="D10" i="17"/>
  <c r="E10" i="17"/>
  <c r="F10" i="17"/>
  <c r="G10" i="17"/>
  <c r="H10" i="17"/>
  <c r="I10" i="17"/>
  <c r="J10" i="17"/>
  <c r="K10" i="17"/>
  <c r="B11" i="17"/>
  <c r="C11" i="17"/>
  <c r="D11" i="17"/>
  <c r="E11" i="17"/>
  <c r="F11" i="17"/>
  <c r="G11" i="17"/>
  <c r="H11" i="17"/>
  <c r="I11" i="17"/>
  <c r="J11" i="17"/>
  <c r="K11" i="17"/>
  <c r="B12" i="17"/>
  <c r="C12" i="17"/>
  <c r="D12" i="17"/>
  <c r="E12" i="17"/>
  <c r="F12" i="17"/>
  <c r="G12" i="17"/>
  <c r="H12" i="17"/>
  <c r="I12" i="17"/>
  <c r="J12" i="17"/>
  <c r="K12" i="17"/>
  <c r="B13" i="17"/>
  <c r="C13" i="17"/>
  <c r="D13" i="17"/>
  <c r="E13" i="17"/>
  <c r="F13" i="17"/>
  <c r="G13" i="17"/>
  <c r="H13" i="17"/>
  <c r="I13" i="17"/>
  <c r="J13" i="17"/>
  <c r="K13" i="17"/>
  <c r="B14" i="17"/>
  <c r="C14" i="17"/>
  <c r="D14" i="17"/>
  <c r="E14" i="17"/>
  <c r="F14" i="17"/>
  <c r="G14" i="17"/>
  <c r="H14" i="17"/>
  <c r="I14" i="17"/>
  <c r="J14" i="17"/>
  <c r="K14" i="17"/>
  <c r="B15" i="17"/>
  <c r="C15" i="17"/>
  <c r="D15" i="17"/>
  <c r="E15" i="17"/>
  <c r="F15" i="17"/>
  <c r="G15" i="17"/>
  <c r="H15" i="17"/>
  <c r="I15" i="17"/>
  <c r="J15" i="17"/>
  <c r="K15" i="17"/>
  <c r="B16" i="17"/>
  <c r="C16" i="17"/>
  <c r="D16" i="17"/>
  <c r="E16" i="17"/>
  <c r="F16" i="17"/>
  <c r="G16" i="17"/>
  <c r="H16" i="17"/>
  <c r="I16" i="17"/>
  <c r="J16" i="17"/>
  <c r="K16" i="17"/>
  <c r="B17" i="17"/>
  <c r="C17" i="17"/>
  <c r="D17" i="17"/>
  <c r="E17" i="17"/>
  <c r="F17" i="17"/>
  <c r="G17" i="17"/>
  <c r="H17" i="17"/>
  <c r="I17" i="17"/>
  <c r="J17" i="17"/>
  <c r="K17" i="17"/>
  <c r="B18" i="17"/>
  <c r="C18" i="17"/>
  <c r="D18" i="17"/>
  <c r="E18" i="17"/>
  <c r="F18" i="17"/>
  <c r="G18" i="17"/>
  <c r="H18" i="17"/>
  <c r="I18" i="17"/>
  <c r="J18" i="17"/>
  <c r="K18" i="17"/>
  <c r="B19" i="17"/>
  <c r="C19" i="17"/>
  <c r="D19" i="17"/>
  <c r="E19" i="17"/>
  <c r="F19" i="17"/>
  <c r="G19" i="17"/>
  <c r="H19" i="17"/>
  <c r="I19" i="17"/>
  <c r="J19" i="17"/>
  <c r="K19" i="17"/>
  <c r="B20" i="17"/>
  <c r="C20" i="17"/>
  <c r="D20" i="17"/>
  <c r="E20" i="17"/>
  <c r="F20" i="17"/>
  <c r="G20" i="17"/>
  <c r="H20" i="17"/>
  <c r="I20" i="17"/>
  <c r="J20" i="17"/>
  <c r="K20" i="17"/>
  <c r="B21" i="17"/>
  <c r="C21" i="17"/>
  <c r="D21" i="17"/>
  <c r="E21" i="17"/>
  <c r="F21" i="17"/>
  <c r="G21" i="17"/>
  <c r="H21" i="17"/>
  <c r="I21" i="17"/>
  <c r="J21" i="17"/>
  <c r="K21" i="17"/>
  <c r="B22" i="17"/>
  <c r="C22" i="17"/>
  <c r="D22" i="17"/>
  <c r="E22" i="17"/>
  <c r="F22" i="17"/>
  <c r="G22" i="17"/>
  <c r="H22" i="17"/>
  <c r="I22" i="17"/>
  <c r="J22" i="17"/>
  <c r="K22" i="17"/>
  <c r="B23" i="17"/>
  <c r="C23" i="17"/>
  <c r="D23" i="17"/>
  <c r="E23" i="17"/>
  <c r="F23" i="17"/>
  <c r="G23" i="17"/>
  <c r="H23" i="17"/>
  <c r="I23" i="17"/>
  <c r="J23" i="17"/>
  <c r="K23" i="17"/>
  <c r="B24" i="17"/>
  <c r="C24" i="17"/>
  <c r="D24" i="17"/>
  <c r="E24" i="17"/>
  <c r="F24" i="17"/>
  <c r="G24" i="17"/>
  <c r="H24" i="17"/>
  <c r="I24" i="17"/>
  <c r="J24" i="17"/>
  <c r="K24" i="17"/>
  <c r="B25" i="17"/>
  <c r="C25" i="17"/>
  <c r="D25" i="17"/>
  <c r="E25" i="17"/>
  <c r="F25" i="17"/>
  <c r="G25" i="17"/>
  <c r="H25" i="17"/>
  <c r="I25" i="17"/>
  <c r="J25" i="17"/>
  <c r="K25" i="17"/>
  <c r="B26" i="17"/>
  <c r="C26" i="17"/>
  <c r="D26" i="17"/>
  <c r="E26" i="17"/>
  <c r="F26" i="17"/>
  <c r="G26" i="17"/>
  <c r="H26" i="17"/>
  <c r="I26" i="17"/>
  <c r="J26" i="17"/>
  <c r="K26" i="17"/>
  <c r="B27" i="17"/>
  <c r="C27" i="17"/>
  <c r="D27" i="17"/>
  <c r="E27" i="17"/>
  <c r="F27" i="17"/>
  <c r="G27" i="17"/>
  <c r="H27" i="17"/>
  <c r="I27" i="17"/>
  <c r="J27" i="17"/>
  <c r="K27" i="17"/>
  <c r="B28" i="17"/>
  <c r="C28" i="17"/>
  <c r="D28" i="17"/>
  <c r="E28" i="17"/>
  <c r="F28" i="17"/>
  <c r="G28" i="17"/>
  <c r="H28" i="17"/>
  <c r="I28" i="17"/>
  <c r="J28" i="17"/>
  <c r="K28" i="17"/>
  <c r="B29" i="17"/>
  <c r="C29" i="17"/>
  <c r="D29" i="17"/>
  <c r="E29" i="17"/>
  <c r="F29" i="17"/>
  <c r="G29" i="17"/>
  <c r="H29" i="17"/>
  <c r="I29" i="17"/>
  <c r="J29" i="17"/>
  <c r="K29" i="17"/>
  <c r="B30" i="17"/>
  <c r="C30" i="17"/>
  <c r="D30" i="17"/>
  <c r="E30" i="17"/>
  <c r="F30" i="17"/>
  <c r="G30" i="17"/>
  <c r="H30" i="17"/>
  <c r="I30" i="17"/>
  <c r="J30" i="17"/>
  <c r="K30" i="17"/>
  <c r="B31" i="17"/>
  <c r="C31" i="17"/>
  <c r="D31" i="17"/>
  <c r="E31" i="17"/>
  <c r="F31" i="17"/>
  <c r="G31" i="17"/>
  <c r="H31" i="17"/>
  <c r="I31" i="17"/>
  <c r="J31" i="17"/>
  <c r="K31" i="17"/>
  <c r="B32" i="17"/>
  <c r="C32" i="17"/>
  <c r="D32" i="17"/>
  <c r="E32" i="17"/>
  <c r="F32" i="17"/>
  <c r="G32" i="17"/>
  <c r="H32" i="17"/>
  <c r="I32" i="17"/>
  <c r="J32" i="17"/>
  <c r="K32" i="17"/>
  <c r="B33" i="17"/>
  <c r="C33" i="17"/>
  <c r="D33" i="17"/>
  <c r="E33" i="17"/>
  <c r="F33" i="17"/>
  <c r="G33" i="17"/>
  <c r="H33" i="17"/>
  <c r="I33" i="17"/>
  <c r="J33" i="17"/>
  <c r="K33" i="17"/>
  <c r="B34" i="17"/>
  <c r="C34" i="17"/>
  <c r="D34" i="17"/>
  <c r="E34" i="17"/>
  <c r="F34" i="17"/>
  <c r="G34" i="17"/>
  <c r="H34" i="17"/>
  <c r="I34" i="17"/>
  <c r="J34" i="17"/>
  <c r="K34" i="17"/>
  <c r="B35" i="17"/>
  <c r="C35" i="17"/>
  <c r="D35" i="17"/>
  <c r="E35" i="17"/>
  <c r="F35" i="17"/>
  <c r="G35" i="17"/>
  <c r="H35" i="17"/>
  <c r="I35" i="17"/>
  <c r="J35" i="17"/>
  <c r="K35" i="17"/>
  <c r="B36" i="17"/>
  <c r="C36" i="17"/>
  <c r="D36" i="17"/>
  <c r="E36" i="17"/>
  <c r="F36" i="17"/>
  <c r="G36" i="17"/>
  <c r="H36" i="17"/>
  <c r="I36" i="17"/>
  <c r="J36" i="17"/>
  <c r="K36" i="17"/>
  <c r="B37" i="17"/>
  <c r="C37" i="17"/>
  <c r="D37" i="17"/>
  <c r="E37" i="17"/>
  <c r="F37" i="17"/>
  <c r="G37" i="17"/>
  <c r="H37" i="17"/>
  <c r="I37" i="17"/>
  <c r="J37" i="17"/>
  <c r="K37" i="17"/>
  <c r="B38" i="17"/>
  <c r="C38" i="17"/>
  <c r="D38" i="17"/>
  <c r="E38" i="17"/>
  <c r="F38" i="17"/>
  <c r="G38" i="17"/>
  <c r="H38" i="17"/>
  <c r="I38" i="17"/>
  <c r="J38" i="17"/>
  <c r="K38" i="17"/>
  <c r="B39" i="17"/>
  <c r="C39" i="17"/>
  <c r="D39" i="17"/>
  <c r="E39" i="17"/>
  <c r="F39" i="17"/>
  <c r="G39" i="17"/>
  <c r="H39" i="17"/>
  <c r="I39" i="17"/>
  <c r="J39" i="17"/>
  <c r="K39" i="17"/>
  <c r="B40" i="17"/>
  <c r="C40" i="17"/>
  <c r="D40" i="17"/>
  <c r="E40" i="17"/>
  <c r="F40" i="17"/>
  <c r="G40" i="17"/>
  <c r="H40" i="17"/>
  <c r="I40" i="17"/>
  <c r="J40" i="17"/>
  <c r="K40" i="17"/>
  <c r="B41" i="17"/>
  <c r="C41" i="17"/>
  <c r="D41" i="17"/>
  <c r="E41" i="17"/>
  <c r="F41" i="17"/>
  <c r="G41" i="17"/>
  <c r="H41" i="17"/>
  <c r="I41" i="17"/>
  <c r="J41" i="17"/>
  <c r="K41" i="17"/>
  <c r="B42" i="17"/>
  <c r="C42" i="17"/>
  <c r="D42" i="17"/>
  <c r="E42" i="17"/>
  <c r="F42" i="17"/>
  <c r="G42" i="17"/>
  <c r="H42" i="17"/>
  <c r="I42" i="17"/>
  <c r="J42" i="17"/>
  <c r="K42" i="17"/>
  <c r="B43" i="17"/>
  <c r="C43" i="17"/>
  <c r="D43" i="17"/>
  <c r="E43" i="17"/>
  <c r="F43" i="17"/>
  <c r="G43" i="17"/>
  <c r="H43" i="17"/>
  <c r="I43" i="17"/>
  <c r="J43" i="17"/>
  <c r="K43" i="17"/>
  <c r="C7" i="17"/>
  <c r="D7" i="17"/>
  <c r="E7" i="17"/>
  <c r="F7" i="17"/>
  <c r="G7" i="17"/>
  <c r="H7" i="17"/>
  <c r="I7" i="17"/>
  <c r="J7" i="17"/>
  <c r="K7" i="17"/>
  <c r="B7" i="17"/>
</calcChain>
</file>

<file path=xl/sharedStrings.xml><?xml version="1.0" encoding="utf-8"?>
<sst xmlns="http://schemas.openxmlformats.org/spreadsheetml/2006/main" count="1441" uniqueCount="491">
  <si>
    <t>All</t>
  </si>
  <si>
    <t>Not delayed</t>
  </si>
  <si>
    <t>0-2 minutes</t>
  </si>
  <si>
    <t>about 5 mins</t>
  </si>
  <si>
    <t>about 10 mins</t>
  </si>
  <si>
    <t>about 15 mins</t>
  </si>
  <si>
    <t>over 30</t>
  </si>
  <si>
    <t>Before 7 a.m.</t>
  </si>
  <si>
    <t>7:00 to 7:59 a.m.</t>
  </si>
  <si>
    <t>8:00 to 8:59 a.m.</t>
  </si>
  <si>
    <t>9:00 to 9:59 a.m.</t>
  </si>
  <si>
    <t>10:00 to 10:59 a.m.</t>
  </si>
  <si>
    <t>.</t>
  </si>
  <si>
    <t>11:00 to 11:59 a.m.</t>
  </si>
  <si>
    <t>noon to 12:59 p.m.</t>
  </si>
  <si>
    <t>1:00 to 1:59pm</t>
  </si>
  <si>
    <t>2:00 to 2:59pm</t>
  </si>
  <si>
    <t>3:00 to 3:59pm</t>
  </si>
  <si>
    <t>4:00 to 4:59pm</t>
  </si>
  <si>
    <t>5:00 to 5:59pm</t>
  </si>
  <si>
    <t>6:00 to 6:59pm</t>
  </si>
  <si>
    <t>7:00 to 7:59pm</t>
  </si>
  <si>
    <t>8:00 to 8:59pm</t>
  </si>
  <si>
    <t>9:00 to 9:59pm</t>
  </si>
  <si>
    <t>After 10pm</t>
  </si>
  <si>
    <t>Gender</t>
  </si>
  <si>
    <t>Age</t>
  </si>
  <si>
    <t>16 - 19</t>
  </si>
  <si>
    <t>20 - 29</t>
  </si>
  <si>
    <t>30 - 39</t>
  </si>
  <si>
    <t>40 - 49</t>
  </si>
  <si>
    <t>50 - 59</t>
  </si>
  <si>
    <t>60 - 69</t>
  </si>
  <si>
    <t>70 - 79</t>
  </si>
  <si>
    <t>80 and over</t>
  </si>
  <si>
    <t>Sample size</t>
  </si>
  <si>
    <t>Table TD1</t>
  </si>
  <si>
    <t>Walking</t>
  </si>
  <si>
    <t>Other</t>
  </si>
  <si>
    <t>Bicycle</t>
  </si>
  <si>
    <t>Bus</t>
  </si>
  <si>
    <t>Taxi/minicab</t>
  </si>
  <si>
    <t>Rail</t>
  </si>
  <si>
    <t>by distance:</t>
  </si>
  <si>
    <t>Under 1 km</t>
  </si>
  <si>
    <t>1 to under 2km</t>
  </si>
  <si>
    <t>2 to under 3km</t>
  </si>
  <si>
    <t>3 to under 5km</t>
  </si>
  <si>
    <t>5 to under 10km</t>
  </si>
  <si>
    <t>10 to under 15km</t>
  </si>
  <si>
    <t>15 to 20km</t>
  </si>
  <si>
    <t>20 to 40km</t>
  </si>
  <si>
    <t>40km and over</t>
  </si>
  <si>
    <t>Main Mode of Transport</t>
  </si>
  <si>
    <t>Driver car/van</t>
  </si>
  <si>
    <t>Passenger car/van</t>
  </si>
  <si>
    <t>Sample size (=100%)</t>
  </si>
  <si>
    <t>Table TD2</t>
  </si>
  <si>
    <t>Table TD2a</t>
  </si>
  <si>
    <t>Table TD2b</t>
  </si>
  <si>
    <t>column percentages</t>
  </si>
  <si>
    <t>Taxi/ minicab</t>
  </si>
  <si>
    <t>row percentages</t>
  </si>
  <si>
    <t xml:space="preserve">1. Straight line distance tables are available in online annex A. More details on the differences between the straight line and road network distance can be found in TATIS Appendix A. </t>
  </si>
  <si>
    <t>Commuting</t>
  </si>
  <si>
    <t>Business</t>
  </si>
  <si>
    <t>Education</t>
  </si>
  <si>
    <t>Shopping</t>
  </si>
  <si>
    <t>Visit Hospital or other health</t>
  </si>
  <si>
    <t>Other personal business</t>
  </si>
  <si>
    <t>Visiting friends or relatives</t>
  </si>
  <si>
    <t>Eating/Drinking</t>
  </si>
  <si>
    <t>Sport/Entertainment</t>
  </si>
  <si>
    <t>Holiday/daytrip</t>
  </si>
  <si>
    <t>Other Journey</t>
  </si>
  <si>
    <t>Escort</t>
  </si>
  <si>
    <t>Go Home</t>
  </si>
  <si>
    <t>Go for a walk</t>
  </si>
  <si>
    <t>cell percentages</t>
  </si>
  <si>
    <t>To access data tables, select the table headings or tabs.</t>
  </si>
  <si>
    <t>Cover sheet</t>
  </si>
  <si>
    <t>Web publication</t>
  </si>
  <si>
    <t>Notes</t>
  </si>
  <si>
    <t>SHS Travel Diary Tables</t>
  </si>
  <si>
    <t>Table type</t>
  </si>
  <si>
    <t>Topic</t>
  </si>
  <si>
    <t>Time series</t>
  </si>
  <si>
    <t>Travel - Who?</t>
  </si>
  <si>
    <t>Travel - How?</t>
  </si>
  <si>
    <t>Single year, detail</t>
  </si>
  <si>
    <t>Table TD2c</t>
  </si>
  <si>
    <t>Table TD3</t>
  </si>
  <si>
    <t>Travel - Why?</t>
  </si>
  <si>
    <t>Table TD4</t>
  </si>
  <si>
    <t>Table TD4a</t>
  </si>
  <si>
    <t>Table TD5</t>
  </si>
  <si>
    <t>Table TD5a</t>
  </si>
  <si>
    <t>Table TD6</t>
  </si>
  <si>
    <t>Travel - When?</t>
  </si>
  <si>
    <t>Table TD7</t>
  </si>
  <si>
    <t>Table TD8</t>
  </si>
  <si>
    <t>Table TD9</t>
  </si>
  <si>
    <t>Table TD10</t>
  </si>
  <si>
    <t>Travel - congestion</t>
  </si>
  <si>
    <t>Table TD10a</t>
  </si>
  <si>
    <t>Combined years, detail</t>
  </si>
  <si>
    <t>Table TD11</t>
  </si>
  <si>
    <t>Table TD12</t>
  </si>
  <si>
    <t>Table TD13</t>
  </si>
  <si>
    <t>Travel - where?</t>
  </si>
  <si>
    <t>Table TD14</t>
  </si>
  <si>
    <t>Table TD15</t>
  </si>
  <si>
    <t>Table TD16</t>
  </si>
  <si>
    <t>Table TD17</t>
  </si>
  <si>
    <t>Table A</t>
  </si>
  <si>
    <t>95% confidence limits for estimates, based on SHS sub-sample sizes</t>
  </si>
  <si>
    <t>Annex A</t>
  </si>
  <si>
    <t>Time series &amp; single year</t>
  </si>
  <si>
    <t>Number of stages in journey</t>
  </si>
  <si>
    <t>Average (mean) number of stages</t>
  </si>
  <si>
    <t>(=100%)</t>
  </si>
  <si>
    <t>Row percentages</t>
  </si>
  <si>
    <t>Survey year</t>
  </si>
  <si>
    <t>**</t>
  </si>
  <si>
    <t>Motorcycle/moped</t>
  </si>
  <si>
    <t>School Bus</t>
  </si>
  <si>
    <t>Works Bus</t>
  </si>
  <si>
    <t>Service Bus</t>
  </si>
  <si>
    <t>Underground</t>
  </si>
  <si>
    <t>Ferry</t>
  </si>
  <si>
    <t>Aeroplane</t>
  </si>
  <si>
    <t>by mainmode:</t>
  </si>
  <si>
    <t>Driver car</t>
  </si>
  <si>
    <t>Driver van</t>
  </si>
  <si>
    <t>Passenger car</t>
  </si>
  <si>
    <t>Passenger van</t>
  </si>
  <si>
    <t xml:space="preserve">1.A version of this table using the straight line distance is included in Annex A of the web tables.  More details on the differences between the straight line and road network distance can be found in TATIS Appendix A. </t>
  </si>
  <si>
    <t>** value suppressed as cell contains fewer than 5 responses</t>
  </si>
  <si>
    <t>Kilometres</t>
  </si>
  <si>
    <t>Lower Decile</t>
  </si>
  <si>
    <t>Lower Quartile</t>
  </si>
  <si>
    <t>Median</t>
  </si>
  <si>
    <t>Upper Quartile</t>
  </si>
  <si>
    <t>Upper Decile</t>
  </si>
  <si>
    <t>Mean</t>
  </si>
  <si>
    <t>All modes</t>
  </si>
  <si>
    <t>Less than 5 min</t>
  </si>
  <si>
    <t>5 to 10 min</t>
  </si>
  <si>
    <t>11 to 20 min</t>
  </si>
  <si>
    <t>21 to 30 min</t>
  </si>
  <si>
    <t>31 to 60 min</t>
  </si>
  <si>
    <t>61 to 120 min</t>
  </si>
  <si>
    <t>121 to 179 min</t>
  </si>
  <si>
    <t>180 min and over</t>
  </si>
  <si>
    <t>Weekdays</t>
  </si>
  <si>
    <t>Before 7am</t>
  </si>
  <si>
    <t>7am to 9:30am</t>
  </si>
  <si>
    <t>After 9:30am to before 12noon</t>
  </si>
  <si>
    <t>12noon to 2 pm</t>
  </si>
  <si>
    <t>After 2pm to before 4:30pm</t>
  </si>
  <si>
    <t>4:30pm to before 6:30pm</t>
  </si>
  <si>
    <t>6:30pm onwards</t>
  </si>
  <si>
    <t>Weekends</t>
  </si>
  <si>
    <t>9:30am to before 12noon</t>
  </si>
  <si>
    <t>Monday</t>
  </si>
  <si>
    <t>Tuesday</t>
  </si>
  <si>
    <t>Wednesday</t>
  </si>
  <si>
    <t>Thursday</t>
  </si>
  <si>
    <t>Friday</t>
  </si>
  <si>
    <t>Saturday</t>
  </si>
  <si>
    <t>Sunday</t>
  </si>
  <si>
    <t>One</t>
  </si>
  <si>
    <t>Two</t>
  </si>
  <si>
    <t>Three</t>
  </si>
  <si>
    <t>Four</t>
  </si>
  <si>
    <t>Five or More</t>
  </si>
  <si>
    <t>Average occupancy</t>
  </si>
  <si>
    <t>Volume of traffic</t>
  </si>
  <si>
    <t>Road accident</t>
  </si>
  <si>
    <t>Broken down car</t>
  </si>
  <si>
    <t>Lane blocked by parked cars</t>
  </si>
  <si>
    <t>Bad weather</t>
  </si>
  <si>
    <t>Don't know</t>
  </si>
  <si>
    <t>** Less than 1% and supressed as based on fewer than 5 responses</t>
  </si>
  <si>
    <t>20 to 30 mins</t>
  </si>
  <si>
    <t>All driver stages</t>
  </si>
  <si>
    <t>by purpose of journey:</t>
  </si>
  <si>
    <t>Visit hospital/other health</t>
  </si>
  <si>
    <t>Visiting friends/relatives</t>
  </si>
  <si>
    <t>Eating/drinking</t>
  </si>
  <si>
    <t>Entertainment</t>
  </si>
  <si>
    <t>Sport</t>
  </si>
  <si>
    <t>Holiday/day trip</t>
  </si>
  <si>
    <t>Go home</t>
  </si>
  <si>
    <t>Just go for a walk</t>
  </si>
  <si>
    <t>by day of the week:</t>
  </si>
  <si>
    <t>Weekday journeys - by start time:</t>
  </si>
  <si>
    <t>Weekend journeys - by start time:</t>
  </si>
  <si>
    <t>Before 9:30am</t>
  </si>
  <si>
    <t>by urban/rural classification:</t>
  </si>
  <si>
    <t>Large urban areas</t>
  </si>
  <si>
    <t>Other urban areas</t>
  </si>
  <si>
    <t>"Accessible" small towns</t>
  </si>
  <si>
    <t>"Remote" small towns</t>
  </si>
  <si>
    <t>"Accessible" rural areas</t>
  </si>
  <si>
    <t>"Remote" rural areas</t>
  </si>
  <si>
    <t>** Cell values supressed as percentage figure based on less than 5 responses</t>
  </si>
  <si>
    <t>Highland / Islands</t>
  </si>
  <si>
    <t>Grampian</t>
  </si>
  <si>
    <t>Tayside</t>
  </si>
  <si>
    <t>Central</t>
  </si>
  <si>
    <t>Fife</t>
  </si>
  <si>
    <t>Edinburgh</t>
  </si>
  <si>
    <t>Lothians</t>
  </si>
  <si>
    <t>Glasgow</t>
  </si>
  <si>
    <t>Dunbartonshire / Argyll &amp; Bute</t>
  </si>
  <si>
    <t>Renfrewshire / Inverclyde</t>
  </si>
  <si>
    <t>North Lanarkshire</t>
  </si>
  <si>
    <t>South Lanarkshire</t>
  </si>
  <si>
    <t>Ayrshire</t>
  </si>
  <si>
    <t>Borders / Dumfries &amp; Galloway</t>
  </si>
  <si>
    <t>Not Known</t>
  </si>
  <si>
    <t>All journeys reported</t>
  </si>
  <si>
    <t>** denotes cells with values supressed as they contain fewer than 5 respondents.</t>
  </si>
  <si>
    <t>This table can be used to establish the percentage of journeys starting in a given council area that end in that and other council areas.</t>
  </si>
  <si>
    <t>This table can be used to establish the percentage of journeys ending in a given council area that originated in that and other council areas.</t>
  </si>
  <si>
    <t>Note: In publications prior to 2011 this table has been orientated the opposite way to the above - with the origin council area forming the rows and the destination council area forming the columns.</t>
  </si>
  <si>
    <t>Council area of workplace</t>
  </si>
  <si>
    <t>Highlands / Islands</t>
  </si>
  <si>
    <t>Council area of residence</t>
  </si>
  <si>
    <t>Scotland</t>
  </si>
  <si>
    <t>This table can be used to establish the percentage of employed adults in a given council area who work in that and other council areas</t>
  </si>
  <si>
    <t>For example, the percentage of employed adults living in Fife who work in Edinburgh can be found by locating the horizontal row labelled Fife under Council area of residence and looking across to the figure appearing in the vertical column labelled Edinburgh. In this case 8 per cent of those who live in Fife work in Edinburgh.</t>
  </si>
  <si>
    <t xml:space="preserve">Outside Scotland </t>
  </si>
  <si>
    <t>This table can be used to establish the percentage of employed adults working in a given council area who reside in that or other council areas.</t>
  </si>
  <si>
    <t>For example, the percentage of employed adults working in Fife who live in Edinburgh can be found by locating the horizontal row labelled Fife beneath Council area of workplace and looking across to the figure appearing in the vertical column labelled Edinburgh. In this case 3 per cent of those who work in Fife live in Edinburgh.</t>
  </si>
  <si>
    <t xml:space="preserve">Notes: In publications prior to 2011 this table has been orientated the opposite way to the above - with the council area of residence forming the rows and the council area of workplace forming the columns. </t>
  </si>
  <si>
    <t>Supermarket home delivery</t>
  </si>
  <si>
    <t>Internet shopping</t>
  </si>
  <si>
    <t>Mail order</t>
  </si>
  <si>
    <t>Ordered goods by phone</t>
  </si>
  <si>
    <t>Ordered takeaway food delivery</t>
  </si>
  <si>
    <t>Yes</t>
  </si>
  <si>
    <t>No</t>
  </si>
  <si>
    <t>All people:</t>
  </si>
  <si>
    <t>by gender:</t>
  </si>
  <si>
    <t xml:space="preserve"> Male</t>
  </si>
  <si>
    <t xml:space="preserve"> Female</t>
  </si>
  <si>
    <t>by age:</t>
  </si>
  <si>
    <t xml:space="preserve"> 16-19</t>
  </si>
  <si>
    <t xml:space="preserve"> 20-29</t>
  </si>
  <si>
    <t xml:space="preserve"> 30-39</t>
  </si>
  <si>
    <t xml:space="preserve"> 40-49</t>
  </si>
  <si>
    <t xml:space="preserve"> 50-59</t>
  </si>
  <si>
    <t xml:space="preserve"> 60-69</t>
  </si>
  <si>
    <t xml:space="preserve"> 70-79</t>
  </si>
  <si>
    <t xml:space="preserve"> 80+</t>
  </si>
  <si>
    <t>by current situation:</t>
  </si>
  <si>
    <t xml:space="preserve"> Self employed</t>
  </si>
  <si>
    <t xml:space="preserve"> Employed full time</t>
  </si>
  <si>
    <t xml:space="preserve"> Employed part time</t>
  </si>
  <si>
    <t xml:space="preserve"> Looking after the home/family</t>
  </si>
  <si>
    <t xml:space="preserve"> Permanently retired from work</t>
  </si>
  <si>
    <t xml:space="preserve"> Unemployed/seeking work</t>
  </si>
  <si>
    <t xml:space="preserve"> In further/higher education</t>
  </si>
  <si>
    <t xml:space="preserve"> Permanently sick or disabled</t>
  </si>
  <si>
    <t>by annual net household income:</t>
  </si>
  <si>
    <t xml:space="preserve"> up to £10,000 p.a.</t>
  </si>
  <si>
    <t xml:space="preserve"> over £10,000 - £15,000</t>
  </si>
  <si>
    <t xml:space="preserve"> over £15,000 - £20,000</t>
  </si>
  <si>
    <t xml:space="preserve"> over £20,000 - £25,000</t>
  </si>
  <si>
    <t xml:space="preserve"> over £25,000 - £30,000</t>
  </si>
  <si>
    <t xml:space="preserve"> over £30,000 - £40,000</t>
  </si>
  <si>
    <t>by Scottish Index of Multiple Deprivation quintiles:</t>
  </si>
  <si>
    <t xml:space="preserve"> 1 (20% most deprived)</t>
  </si>
  <si>
    <t xml:space="preserve"> 2'</t>
  </si>
  <si>
    <t xml:space="preserve"> 3'</t>
  </si>
  <si>
    <t xml:space="preserve"> 4'</t>
  </si>
  <si>
    <t xml:space="preserve"> 5 (20% least deprived)</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</si>
  <si>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</si>
  <si>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</si>
  <si>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</si>
  <si>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</si>
  <si>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</si>
  <si>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</si>
  <si>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</si>
  <si>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</si>
  <si>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</si>
  <si>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</si>
  <si>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</si>
  <si>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 values based on an overall sample size below 50 have been suppressed</t>
  </si>
  <si>
    <t>Sub-sample size (=100%)</t>
  </si>
  <si>
    <t>Estimate</t>
  </si>
  <si>
    <t>or</t>
  </si>
  <si>
    <t>percentage points  ( + / - )</t>
  </si>
  <si>
    <t>Service bus</t>
  </si>
  <si>
    <t/>
  </si>
  <si>
    <r>
      <t xml:space="preserve">2012 </t>
    </r>
    <r>
      <rPr>
        <b/>
        <vertAlign val="superscript"/>
        <sz val="12"/>
        <color theme="1"/>
        <rFont val="Arial"/>
        <family val="2"/>
      </rPr>
      <t>2</t>
    </r>
  </si>
  <si>
    <t>Road Maintenance</t>
  </si>
  <si>
    <t>Traffic lights/signals not working</t>
  </si>
  <si>
    <t xml:space="preserve">1. This question has changed since 2016, so numbers are not comparable </t>
  </si>
  <si>
    <t>Sample size            ( =100%)</t>
  </si>
  <si>
    <t>Journey Origin (Council Grouping)</t>
  </si>
  <si>
    <t>Highlands/Islands</t>
  </si>
  <si>
    <t>Aberdeen City, Aberdeenshire, Moray</t>
  </si>
  <si>
    <t>Angus, Dundee City, Perth and Kinross</t>
  </si>
  <si>
    <t>Clackmannanshire, Falkirk, Stirling</t>
  </si>
  <si>
    <t>City of Edinburgh</t>
  </si>
  <si>
    <t>East Lothian, Midlothian, West Lothian</t>
  </si>
  <si>
    <t>Glasgow City</t>
  </si>
  <si>
    <t>Dunbartonshire / Argyle and Bute</t>
  </si>
  <si>
    <t>Argyle and Bute, East Dunbartonshire, West Dunbartonshire</t>
  </si>
  <si>
    <t xml:space="preserve">East Ayrshire, North Ayrshire, South Ayrshire </t>
  </si>
  <si>
    <t>Dumfries and Galloway, Scottish Borders</t>
  </si>
  <si>
    <t>Comhairle nan Eilean Siar, Highland, Orkney Islands, Shetland Islands</t>
  </si>
  <si>
    <t>Renfrewshire, Inverclyde</t>
  </si>
  <si>
    <t>Journey Destination (Council grouping)</t>
  </si>
  <si>
    <r>
      <t>Table A:</t>
    </r>
    <r>
      <rPr>
        <sz val="10"/>
        <rFont val="Arial"/>
        <family val="2"/>
      </rPr>
      <t xml:space="preserve"> [Confidence limits] 95% confidence limits for estimates, based on SHS sub-samples sizes</t>
    </r>
  </si>
  <si>
    <r>
      <t>2012</t>
    </r>
    <r>
      <rPr>
        <b/>
        <vertAlign val="superscript"/>
        <sz val="10"/>
        <rFont val="Arial"/>
        <family val="2"/>
      </rPr>
      <t>2</t>
    </r>
  </si>
  <si>
    <t>Kilometerr</t>
  </si>
  <si>
    <r>
      <t>Delayed</t>
    </r>
    <r>
      <rPr>
        <b/>
        <vertAlign val="superscript"/>
        <sz val="12"/>
        <rFont val="Arial"/>
        <family val="2"/>
      </rPr>
      <t>4</t>
    </r>
  </si>
  <si>
    <t>Council area of Destination</t>
  </si>
  <si>
    <r>
      <rPr>
        <vertAlign val="superscript"/>
        <sz val="11"/>
        <color indexed="8"/>
        <rFont val="Arial"/>
        <family val="2"/>
      </rPr>
      <t>1.</t>
    </r>
    <r>
      <rPr>
        <sz val="11"/>
        <color indexed="8"/>
        <rFont val="Arial"/>
        <family val="2"/>
      </rPr>
      <t xml:space="preserve">A version of this table using the straight line distance is included in Annex A of the web tables.  More details on the differences between the straight line and road network distance can be found in TATIS Appendix A. </t>
    </r>
  </si>
  <si>
    <r>
      <rPr>
        <vertAlign val="superscript"/>
        <sz val="11"/>
        <rFont val="Arial"/>
        <family val="2"/>
      </rPr>
      <t>1.</t>
    </r>
    <r>
      <rPr>
        <sz val="11"/>
        <rFont val="Arial"/>
        <family val="2"/>
      </rPr>
      <t xml:space="preserve"> A journey can consist of one or more stages.  A new stage is defined when there is a change in the form of transport or when there is a change of vehicle requiring a separate ticket.</t>
    </r>
  </si>
  <si>
    <r>
      <rPr>
        <vertAlign val="superscript"/>
        <sz val="11"/>
        <rFont val="Arial"/>
        <family val="2"/>
      </rPr>
      <t>2.</t>
    </r>
    <r>
      <rPr>
        <sz val="11"/>
        <rFont val="Arial"/>
        <family val="2"/>
      </rPr>
      <t xml:space="preserve"> Car drivers were asked "was this part of your trip delayed due to traffic congestion?".  No definition of "traffic congestion" is given, so respondents can interpret the term as they wish. Those drivers who said that they had been delayed by traffic congestion were asked "how much time do you think was lost due to traffic congestion?".</t>
    </r>
  </si>
  <si>
    <r>
      <rPr>
        <vertAlign val="superscript"/>
        <sz val="11"/>
        <rFont val="Arial"/>
        <family val="2"/>
      </rPr>
      <t xml:space="preserve">4. </t>
    </r>
    <r>
      <rPr>
        <sz val="11"/>
        <rFont val="Arial"/>
        <family val="2"/>
      </rPr>
      <t>These figures differ from those used for the national indicator in TD10 as they do not remove "don't know" responses</t>
    </r>
  </si>
  <si>
    <r>
      <rPr>
        <vertAlign val="superscript"/>
        <sz val="11"/>
        <color theme="1"/>
        <rFont val="Arial"/>
        <family val="2"/>
      </rPr>
      <t xml:space="preserve">3. </t>
    </r>
    <r>
      <rPr>
        <sz val="11"/>
        <color theme="1"/>
        <rFont val="Arial"/>
        <family val="2"/>
      </rPr>
      <t>Three years' data are combined, whereas in previous year just one year's data was given. There was little change over the years, and combining gives fewer suppressed values.</t>
    </r>
  </si>
  <si>
    <r>
      <t>For example, the percentage of journeys starting in Fife which end in Edinburgh can be found by locating the row labelled</t>
    </r>
    <r>
      <rPr>
        <i/>
        <sz val="11"/>
        <rFont val="Arial"/>
        <family val="2"/>
      </rPr>
      <t xml:space="preserve"> Fife</t>
    </r>
    <r>
      <rPr>
        <sz val="11"/>
        <rFont val="Arial"/>
        <family val="2"/>
      </rPr>
      <t xml:space="preserve"> beneath </t>
    </r>
    <r>
      <rPr>
        <i/>
        <sz val="11"/>
        <rFont val="Arial"/>
        <family val="2"/>
      </rPr>
      <t>Journey Origin</t>
    </r>
    <r>
      <rPr>
        <sz val="11"/>
        <rFont val="Arial"/>
        <family val="2"/>
      </rPr>
      <t xml:space="preserve"> and looking across to the figure appearing in the vertical column labelled Edinburgh.  In this case 3% of journeys starting in Fife end in Edinburgh</t>
    </r>
  </si>
  <si>
    <r>
      <rPr>
        <b/>
        <vertAlign val="superscript"/>
        <sz val="11"/>
        <color theme="1"/>
        <rFont val="Arial"/>
        <family val="2"/>
      </rPr>
      <t>1</t>
    </r>
    <r>
      <rPr>
        <b/>
        <sz val="11"/>
        <color theme="1"/>
        <rFont val="Arial"/>
        <family val="2"/>
      </rPr>
      <t>Councils in each grouping:</t>
    </r>
  </si>
  <si>
    <t>Council area of origin</t>
  </si>
  <si>
    <r>
      <t xml:space="preserve">For example, the percentage of journeys ending in Fife that started in Edinburgh can be found by locating the horizontal row labelled </t>
    </r>
    <r>
      <rPr>
        <i/>
        <sz val="11"/>
        <rFont val="Arial"/>
        <family val="2"/>
      </rPr>
      <t>Fife</t>
    </r>
    <r>
      <rPr>
        <sz val="11"/>
        <rFont val="Arial"/>
        <family val="2"/>
      </rPr>
      <t xml:space="preserve"> beneath </t>
    </r>
    <r>
      <rPr>
        <i/>
        <sz val="11"/>
        <rFont val="Arial"/>
        <family val="2"/>
      </rPr>
      <t>Journey Destination</t>
    </r>
    <r>
      <rPr>
        <sz val="11"/>
        <rFont val="Arial"/>
        <family val="2"/>
      </rPr>
      <t xml:space="preserve"> and looking across to the figure appearing in the vertical column labelled Edinburgh.  In this case 2% of journeys ending in Fife originated in Edinburgh.</t>
    </r>
  </si>
  <si>
    <r>
      <t xml:space="preserve">All working respondents </t>
    </r>
    <r>
      <rPr>
        <sz val="12"/>
        <rFont val="Arial"/>
        <family val="2"/>
      </rPr>
      <t>(other than from home)</t>
    </r>
  </si>
  <si>
    <r>
      <t>Did this reduce the number of trips you made yesterday</t>
    </r>
    <r>
      <rPr>
        <b/>
        <vertAlign val="superscript"/>
        <sz val="12"/>
        <rFont val="Arial"/>
        <family val="2"/>
      </rPr>
      <t>1</t>
    </r>
  </si>
  <si>
    <r>
      <t>by frequency of driving</t>
    </r>
    <r>
      <rPr>
        <b/>
        <vertAlign val="superscript"/>
        <sz val="12"/>
        <rFont val="Arial"/>
        <family val="2"/>
      </rPr>
      <t>†</t>
    </r>
    <r>
      <rPr>
        <b/>
        <sz val="12"/>
        <rFont val="Arial"/>
        <family val="2"/>
      </rPr>
      <t>:</t>
    </r>
  </si>
  <si>
    <t>Revisions</t>
  </si>
  <si>
    <t xml:space="preserve">1. Distances are calculated as a straight line between the start and end points of each stage / journey.  A version of this table using the road network distance is included in the publication.  </t>
  </si>
  <si>
    <t xml:space="preserve">    More details on the differences between the straight line and road network distance can be found in TATIS Appendix A.</t>
  </si>
  <si>
    <t xml:space="preserve">More details on the differences between the straight line and road network distance can be found in TATIS Appendix A. </t>
  </si>
  <si>
    <t xml:space="preserve">1. Distances are calculated as a straight line between the start and end points of each stage / journey.  A version of this table using the road network distance is included in the publication. </t>
  </si>
  <si>
    <t xml:space="preserve"> More details on the differences between the straight line and road network distance can be found in TATIS Appendix A. </t>
  </si>
  <si>
    <r>
      <t xml:space="preserve">2012 </t>
    </r>
    <r>
      <rPr>
        <b/>
        <vertAlign val="superscript"/>
        <sz val="12"/>
        <color theme="1"/>
        <rFont val="Arial"/>
        <family val="2"/>
      </rPr>
      <t>3</t>
    </r>
  </si>
  <si>
    <r>
      <rPr>
        <b/>
        <sz val="14"/>
        <color indexed="8"/>
        <rFont val="Arial"/>
        <family val="2"/>
      </rPr>
      <t>Table TD2:</t>
    </r>
    <r>
      <rPr>
        <sz val="14"/>
        <color indexed="8"/>
        <rFont val="Arial"/>
        <family val="2"/>
      </rPr>
      <t xml:space="preserve"> [Main mode] Percentage of journeys made by main mode </t>
    </r>
    <r>
      <rPr>
        <vertAlign val="superscript"/>
        <sz val="14"/>
        <color indexed="8"/>
        <rFont val="Arial"/>
        <family val="2"/>
      </rPr>
      <t>1</t>
    </r>
    <r>
      <rPr>
        <sz val="14"/>
        <color indexed="8"/>
        <rFont val="Arial"/>
        <family val="2"/>
      </rPr>
      <t xml:space="preserve"> of travel 2008-2018 </t>
    </r>
    <r>
      <rPr>
        <vertAlign val="superscript"/>
        <sz val="14"/>
        <color indexed="8"/>
        <rFont val="Arial"/>
        <family val="2"/>
      </rPr>
      <t>2</t>
    </r>
  </si>
  <si>
    <t>by ethnicity</t>
  </si>
  <si>
    <t>White Scottish</t>
  </si>
  <si>
    <t>White other British</t>
  </si>
  <si>
    <t>Other white</t>
  </si>
  <si>
    <t>White Polish</t>
  </si>
  <si>
    <t>Asian, Asian Scottish or Asian British</t>
  </si>
  <si>
    <t>2018 sample size</t>
  </si>
  <si>
    <r>
      <rPr>
        <b/>
        <sz val="14"/>
        <color indexed="8"/>
        <rFont val="Arial"/>
        <family val="2"/>
      </rPr>
      <t>Table TD2a:</t>
    </r>
    <r>
      <rPr>
        <sz val="14"/>
        <color indexed="8"/>
        <rFont val="Arial"/>
        <family val="2"/>
      </rPr>
      <t xml:space="preserve"> [Main mode by distance] Percentage of journeys by main mode by road network distance</t>
    </r>
    <r>
      <rPr>
        <vertAlign val="superscript"/>
        <sz val="14"/>
        <color indexed="8"/>
        <rFont val="Arial"/>
        <family val="2"/>
      </rPr>
      <t>1</t>
    </r>
    <r>
      <rPr>
        <sz val="14"/>
        <color indexed="8"/>
        <rFont val="Arial"/>
        <family val="2"/>
      </rPr>
      <t xml:space="preserve"> 2018</t>
    </r>
  </si>
  <si>
    <t>* Prior to 2007 only journeys over 1/4 mile or 5 minutes on foot were recorded.  Since 2007 all journeys are recorded.  This creates a distcontinuity in the time series between 2006 and 2007.</t>
  </si>
  <si>
    <t>2007 *</t>
  </si>
  <si>
    <r>
      <t xml:space="preserve">2007 * </t>
    </r>
    <r>
      <rPr>
        <b/>
        <vertAlign val="superscript"/>
        <sz val="12"/>
        <color theme="1"/>
        <rFont val="Arial"/>
        <family val="2"/>
      </rPr>
      <t>†</t>
    </r>
    <r>
      <rPr>
        <b/>
        <sz val="12"/>
        <color theme="1"/>
        <rFont val="Arial"/>
        <family val="2"/>
      </rPr>
      <t xml:space="preserve"> </t>
    </r>
  </si>
  <si>
    <t>All journeys 2012-2018</t>
  </si>
  <si>
    <t>Main mode of Transport 2012-2018</t>
  </si>
  <si>
    <r>
      <rPr>
        <b/>
        <sz val="14"/>
        <color indexed="8"/>
        <rFont val="Arial"/>
        <family val="2"/>
      </rPr>
      <t>Table TD2c:</t>
    </r>
    <r>
      <rPr>
        <sz val="14"/>
        <color indexed="8"/>
        <rFont val="Arial"/>
        <family val="2"/>
      </rPr>
      <t xml:space="preserve"> [Multi stage journeys] Percentage of journeys by number of stages 2012-2018 combined </t>
    </r>
    <r>
      <rPr>
        <vertAlign val="superscript"/>
        <sz val="14"/>
        <color indexed="8"/>
        <rFont val="Arial"/>
        <family val="2"/>
      </rPr>
      <t>1</t>
    </r>
  </si>
  <si>
    <t>By gender:</t>
  </si>
  <si>
    <t xml:space="preserve">   Lower Decile</t>
  </si>
  <si>
    <t xml:space="preserve">   Lower Quartile</t>
  </si>
  <si>
    <t xml:space="preserve">   Median</t>
  </si>
  <si>
    <t xml:space="preserve">   Upper Quartile</t>
  </si>
  <si>
    <t xml:space="preserve">   Upper Decile</t>
  </si>
  <si>
    <t xml:space="preserve">   Mean</t>
  </si>
  <si>
    <t xml:space="preserve">      Sample size</t>
  </si>
  <si>
    <t>Refused:</t>
  </si>
  <si>
    <t>Identified in another way:</t>
  </si>
  <si>
    <t>Women:</t>
  </si>
  <si>
    <t>Men:</t>
  </si>
  <si>
    <r>
      <rPr>
        <b/>
        <sz val="14"/>
        <color indexed="8"/>
        <rFont val="Arial"/>
        <family val="2"/>
      </rPr>
      <t>Table TD4a:</t>
    </r>
    <r>
      <rPr>
        <sz val="14"/>
        <color indexed="8"/>
        <rFont val="Arial"/>
        <family val="2"/>
      </rPr>
      <t xml:space="preserve"> [Distance by main mode] Percentage of journeys by road network distance</t>
    </r>
    <r>
      <rPr>
        <vertAlign val="superscript"/>
        <sz val="14"/>
        <color indexed="8"/>
        <rFont val="Arial"/>
        <family val="2"/>
      </rPr>
      <t>1</t>
    </r>
    <r>
      <rPr>
        <sz val="14"/>
        <color indexed="8"/>
        <rFont val="Arial"/>
        <family val="2"/>
      </rPr>
      <t xml:space="preserve"> by main mode, 2018</t>
    </r>
  </si>
  <si>
    <t>* Prior to 2007 only journeys over 1/4 mile or 5 minutes on foot were recorded. Since 2007 all journeys are recorded. This creates a discontinuity in the time series.</t>
  </si>
  <si>
    <r>
      <rPr>
        <b/>
        <sz val="14"/>
        <color indexed="8"/>
        <rFont val="Arial"/>
        <family val="2"/>
      </rPr>
      <t>Table TD11:</t>
    </r>
    <r>
      <rPr>
        <sz val="14"/>
        <color indexed="8"/>
        <rFont val="Arial"/>
        <family val="2"/>
      </rPr>
      <t xml:space="preserve"> [Bus Delays] Percentage of bus stages </t>
    </r>
    <r>
      <rPr>
        <vertAlign val="superscript"/>
        <sz val="14"/>
        <color indexed="8"/>
        <rFont val="Arial"/>
        <family val="2"/>
      </rPr>
      <t>1</t>
    </r>
    <r>
      <rPr>
        <sz val="14"/>
        <color indexed="8"/>
        <rFont val="Arial"/>
        <family val="2"/>
      </rPr>
      <t xml:space="preserve"> where passenger experienced delay, 2008-2018</t>
    </r>
  </si>
  <si>
    <r>
      <rPr>
        <b/>
        <sz val="14"/>
        <color indexed="8"/>
        <rFont val="Arial"/>
        <family val="2"/>
      </rPr>
      <t>Table TD10a:</t>
    </r>
    <r>
      <rPr>
        <sz val="14"/>
        <color indexed="8"/>
        <rFont val="Arial"/>
        <family val="2"/>
      </rPr>
      <t xml:space="preserve"> [Congestion - reason] Reason for congestion for car / van stages, 2012-2018 </t>
    </r>
    <r>
      <rPr>
        <vertAlign val="superscript"/>
        <sz val="14"/>
        <color indexed="8"/>
        <rFont val="Arial"/>
        <family val="2"/>
      </rPr>
      <t>1</t>
    </r>
  </si>
  <si>
    <r>
      <rPr>
        <b/>
        <sz val="14"/>
        <rFont val="Arial"/>
        <family val="2"/>
      </rPr>
      <t>Table TD12:</t>
    </r>
    <r>
      <rPr>
        <sz val="14"/>
        <rFont val="Arial"/>
        <family val="2"/>
      </rPr>
      <t xml:space="preserve"> [Congestion delays] Percentage of driver stages</t>
    </r>
    <r>
      <rPr>
        <vertAlign val="superscript"/>
        <sz val="14"/>
        <rFont val="Arial"/>
        <family val="2"/>
      </rPr>
      <t>1</t>
    </r>
    <r>
      <rPr>
        <sz val="14"/>
        <rFont val="Arial"/>
        <family val="2"/>
      </rPr>
      <t xml:space="preserve"> where congestion delays were experienced by amount of time delayed, 2016-2018 (combined)</t>
    </r>
    <r>
      <rPr>
        <vertAlign val="superscript"/>
        <sz val="14"/>
        <rFont val="Arial"/>
        <family val="2"/>
      </rPr>
      <t>2,3</t>
    </r>
  </si>
  <si>
    <t>In another way</t>
  </si>
  <si>
    <t>Refused</t>
  </si>
  <si>
    <t xml:space="preserve"> over £50,000 p.a.</t>
  </si>
  <si>
    <t xml:space="preserve"> over £40,000 - £50,000</t>
  </si>
  <si>
    <t>Table TD17: Use of ordering services the previous day, 2018</t>
  </si>
  <si>
    <t xml:space="preserve">                    </t>
  </si>
  <si>
    <t>2 Prior to 2007 only journeys over 1/4 mile or 5 minutes on foot were recorded.  Since 2007 all journeys are recorded.  This creates a distcontinuity in the time series between 2006 and 2007.</t>
  </si>
  <si>
    <t>3. Due to a small number of missing distances not having been excluded in the past, some of the mean distances are slightly modified from past published values.</t>
  </si>
  <si>
    <t>3. The questionnaire was changed in 2012 and as a result more walking journeys are recorded so there is a break in the time series between 2011 and 2012.</t>
  </si>
  <si>
    <t>1. Where a journey involves more than one mode of transport (e.g. a bus, then a train), the main mode is defined as the one used for the longest (in distance) stage.</t>
  </si>
  <si>
    <t>2. The questionnaire was changed in 2012 and as a result more walking journeys are recorded so there is a break in the time series between 2011 and 2012.</t>
  </si>
  <si>
    <r>
      <t xml:space="preserve">Sample size </t>
    </r>
    <r>
      <rPr>
        <i/>
        <vertAlign val="superscript"/>
        <sz val="12"/>
        <color theme="1"/>
        <rFont val="Arial"/>
        <family val="2"/>
      </rPr>
      <t>2</t>
    </r>
  </si>
  <si>
    <t xml:space="preserve">1. Distances are calculated using the road network distance.  A version of this table using the straight line distance is included in Annex A of the web tables.  More details on the differences between the straight line and road network distance can be found in TATIS Appendix A. </t>
  </si>
  <si>
    <r>
      <rPr>
        <b/>
        <sz val="14"/>
        <color indexed="8"/>
        <rFont val="Arial"/>
        <family val="2"/>
      </rPr>
      <t>Table TD6a:</t>
    </r>
    <r>
      <rPr>
        <sz val="14"/>
        <color indexed="8"/>
        <rFont val="Arial"/>
        <family val="2"/>
      </rPr>
      <t xml:space="preserve"> [Duration] Percentage of journeys to work by duration of journey, 2008-2018</t>
    </r>
  </si>
  <si>
    <t xml:space="preserve">Male </t>
  </si>
  <si>
    <t>Female</t>
  </si>
  <si>
    <r>
      <t>Indentified in another way</t>
    </r>
    <r>
      <rPr>
        <vertAlign val="superscript"/>
        <sz val="12"/>
        <color theme="1"/>
        <rFont val="Arial"/>
        <family val="2"/>
      </rPr>
      <t xml:space="preserve"> </t>
    </r>
  </si>
  <si>
    <t>** Figures for gender categories 'Identified in another way' and 'Refused' were not collected before 2018. In 2018, as the sample size was less than 5, they have been suppressed.</t>
  </si>
  <si>
    <r>
      <rPr>
        <b/>
        <sz val="14"/>
        <rFont val="Arial"/>
        <family val="2"/>
      </rPr>
      <t>Table TD4b</t>
    </r>
    <r>
      <rPr>
        <sz val="14"/>
        <rFont val="Arial"/>
        <family val="2"/>
      </rPr>
      <t xml:space="preserve">: [Distance to work by main mode] Percentage of journeys to work by road network distance by main mode, 2018 </t>
    </r>
    <r>
      <rPr>
        <vertAlign val="superscript"/>
        <sz val="14"/>
        <rFont val="Arial"/>
        <family val="2"/>
      </rPr>
      <t>1</t>
    </r>
  </si>
  <si>
    <t>1. This is a new table for 2018.</t>
  </si>
  <si>
    <t>2. Distance figures have been revised for 2015. More information is contained in the notes.</t>
  </si>
  <si>
    <t>By Gender:</t>
  </si>
  <si>
    <t xml:space="preserve">  Men:</t>
  </si>
  <si>
    <t>** Figures for gender categories 'Identified in another way' and 'Refused' were not collected before 2018. In 2018, as the sample size was less than 50, they have been suppressed.</t>
  </si>
  <si>
    <t>2. In previous years, the sample size figure had wrongly included journeys for which there was no distance recorded and which are not included in the statistics. It has now been amended to only include the sample for which distances are recorded.</t>
  </si>
  <si>
    <t>2. The questionnnaire was changed in 2012,and as a result more walking journeys were recorded, so there is a break in the time series between 2011 and 2012.</t>
  </si>
  <si>
    <r>
      <rPr>
        <b/>
        <sz val="14"/>
        <color indexed="8"/>
        <rFont val="Arial"/>
        <family val="2"/>
      </rPr>
      <t>Table TD1:</t>
    </r>
    <r>
      <rPr>
        <sz val="14"/>
        <color indexed="8"/>
        <rFont val="Arial"/>
        <family val="2"/>
      </rPr>
      <t xml:space="preserve"> [Travel on previous day] Percentage of adults travelling on previous day 2008-2018 </t>
    </r>
    <r>
      <rPr>
        <vertAlign val="superscript"/>
        <sz val="14"/>
        <color indexed="8"/>
        <rFont val="Arial"/>
        <family val="2"/>
      </rPr>
      <t>1</t>
    </r>
  </si>
  <si>
    <t>1. 2000 to 2007 results can be viewed by unhiding columns B to J.</t>
  </si>
  <si>
    <t>2. 1999 to 2007 results can be viewed by unhiding columns B to J.</t>
  </si>
  <si>
    <t>1. A stage is defined as a part of a journey involving one form of transport.  A journey will have one or more stages (e.g. a bus then a train) counts as one bus stage and one train stage.  Short walks between modes of transport are not included.</t>
  </si>
  <si>
    <r>
      <t xml:space="preserve">2015 </t>
    </r>
    <r>
      <rPr>
        <b/>
        <vertAlign val="superscript"/>
        <sz val="12"/>
        <rFont val="Arial"/>
        <family val="2"/>
      </rPr>
      <t>4</t>
    </r>
  </si>
  <si>
    <t xml:space="preserve">2. Changes to the questionaire design led to a change in how journeys were recorded, including an increase in those recorded as 'go home'. This creates a discontinuity in the time series between 2011 and 2012. </t>
  </si>
  <si>
    <t>4. Previously, 2015 data in the 'other' category did not include tram journeys. The data has now been revised to include tram journeys, changing this value from 0.7 to 0.8.</t>
  </si>
  <si>
    <r>
      <rPr>
        <b/>
        <sz val="14"/>
        <color indexed="8"/>
        <rFont val="Arial"/>
        <family val="2"/>
      </rPr>
      <t xml:space="preserve">Table TD3: </t>
    </r>
    <r>
      <rPr>
        <sz val="14"/>
        <color indexed="8"/>
        <rFont val="Arial"/>
        <family val="2"/>
      </rPr>
      <t xml:space="preserve">[Purpose] Percentage of journeys made by purpose of travel 2012-2018 </t>
    </r>
    <r>
      <rPr>
        <vertAlign val="superscript"/>
        <sz val="14"/>
        <color indexed="8"/>
        <rFont val="Arial"/>
        <family val="2"/>
      </rPr>
      <t>1</t>
    </r>
  </si>
  <si>
    <t>1. 1999 to 2007 results can be viewed by unhiding columns B to J.</t>
  </si>
  <si>
    <t>* Prior to 2007, only journeys over 1/4 mile or 5 minutes on foot were recorded. Since 2007, all journeys are recorded. This creates a discontinuity in the time series between 2006 and 2007.</t>
  </si>
  <si>
    <t>Percentage of adults travelling on previous day: 2008-2018</t>
  </si>
  <si>
    <t>Percentage of journeys made by main mode of travel: 2008-2018</t>
  </si>
  <si>
    <t>Percentage of journeys by main mode of travel and distance: 2018</t>
  </si>
  <si>
    <r>
      <rPr>
        <b/>
        <sz val="14"/>
        <color indexed="8"/>
        <rFont val="Arial"/>
        <family val="2"/>
      </rPr>
      <t>Table TD2b:</t>
    </r>
    <r>
      <rPr>
        <sz val="14"/>
        <color indexed="8"/>
        <rFont val="Arial"/>
        <family val="2"/>
      </rPr>
      <t xml:space="preserve"> [Stage mode] Percentage of stages </t>
    </r>
    <r>
      <rPr>
        <vertAlign val="superscript"/>
        <sz val="14"/>
        <color indexed="8"/>
        <rFont val="Arial"/>
        <family val="2"/>
      </rPr>
      <t>1</t>
    </r>
    <r>
      <rPr>
        <sz val="14"/>
        <color indexed="8"/>
        <rFont val="Arial"/>
        <family val="2"/>
      </rPr>
      <t xml:space="preserve"> by mode of travel 2008-2018 </t>
    </r>
    <r>
      <rPr>
        <vertAlign val="superscript"/>
        <sz val="14"/>
        <color indexed="8"/>
        <rFont val="Arial"/>
        <family val="2"/>
      </rPr>
      <t>2</t>
    </r>
  </si>
  <si>
    <t>Percentage of stages by main mode of travel: 2008-2018</t>
  </si>
  <si>
    <t>Multi Stage journeys: 2012-2018 (combined)</t>
  </si>
  <si>
    <t>Percentage of journeys made by purpose of travel: 2008-2018</t>
  </si>
  <si>
    <r>
      <rPr>
        <b/>
        <sz val="14"/>
        <color indexed="8"/>
        <rFont val="Arial"/>
        <family val="2"/>
      </rPr>
      <t>Table TD4:</t>
    </r>
    <r>
      <rPr>
        <sz val="14"/>
        <color indexed="8"/>
        <rFont val="Arial"/>
        <family val="2"/>
      </rPr>
      <t xml:space="preserve"> [Distance] Percentage of journeys made by road distance distance</t>
    </r>
    <r>
      <rPr>
        <vertAlign val="superscript"/>
        <sz val="14"/>
        <color indexed="8"/>
        <rFont val="Arial"/>
        <family val="2"/>
      </rPr>
      <t>1</t>
    </r>
    <r>
      <rPr>
        <sz val="14"/>
        <color indexed="8"/>
        <rFont val="Arial"/>
        <family val="2"/>
      </rPr>
      <t xml:space="preserve"> travelled, 2012-2018 </t>
    </r>
    <r>
      <rPr>
        <vertAlign val="superscript"/>
        <sz val="14"/>
        <color indexed="8"/>
        <rFont val="Arial"/>
        <family val="2"/>
      </rPr>
      <t>2</t>
    </r>
  </si>
  <si>
    <t>* Prior to 2007 only journeys over 1/4 mile or 5 minutes on foot were recorded.  Since 2007 all journeys are recorded.  This creates a distcontinuity in the time series between 2006 and 2007.</t>
  </si>
  <si>
    <t>Percentage of journeys made by distance of travel: 2012-2018</t>
  </si>
  <si>
    <t>Percentage of journeys made by distance and main mode of travel: 2018</t>
  </si>
  <si>
    <t>Table TD4b</t>
  </si>
  <si>
    <t>Percentage of journeys to work by road network distance by main mode, 2018</t>
  </si>
  <si>
    <t>Distance summary statistics: 2012-2018</t>
  </si>
  <si>
    <t>Distance summary statistics by mode of transport: 2018</t>
  </si>
  <si>
    <t>Percentage of journeys made by duration of journey: 2008-2018</t>
  </si>
  <si>
    <t>Table TD6a</t>
  </si>
  <si>
    <t>Percentage of journeys made by start time of journey: 2008-2018</t>
  </si>
  <si>
    <r>
      <rPr>
        <b/>
        <sz val="14"/>
        <color indexed="8"/>
        <rFont val="Arial"/>
        <family val="2"/>
      </rPr>
      <t>Table TD6:</t>
    </r>
    <r>
      <rPr>
        <sz val="14"/>
        <color indexed="8"/>
        <rFont val="Arial"/>
        <family val="2"/>
      </rPr>
      <t xml:space="preserve"> [Duration] Percentage of journeys made by duration of journey, 2008-2018 </t>
    </r>
    <r>
      <rPr>
        <vertAlign val="superscript"/>
        <sz val="14"/>
        <color indexed="8"/>
        <rFont val="Arial"/>
        <family val="2"/>
      </rPr>
      <t>1</t>
    </r>
  </si>
  <si>
    <r>
      <t xml:space="preserve">2012 </t>
    </r>
    <r>
      <rPr>
        <b/>
        <vertAlign val="superscript"/>
        <sz val="12"/>
        <color indexed="8"/>
        <rFont val="Arial"/>
        <family val="2"/>
      </rPr>
      <t>2</t>
    </r>
  </si>
  <si>
    <r>
      <rPr>
        <b/>
        <sz val="14"/>
        <color indexed="8"/>
        <rFont val="Arial"/>
        <family val="2"/>
      </rPr>
      <t xml:space="preserve">Table TD7: </t>
    </r>
    <r>
      <rPr>
        <sz val="14"/>
        <color indexed="8"/>
        <rFont val="Arial"/>
        <family val="2"/>
      </rPr>
      <t xml:space="preserve">[Start time] Percentage of journeys made by start time of journey, 2008-2018 </t>
    </r>
    <r>
      <rPr>
        <vertAlign val="superscript"/>
        <sz val="14"/>
        <color indexed="8"/>
        <rFont val="Arial"/>
        <family val="2"/>
      </rPr>
      <t>1</t>
    </r>
  </si>
  <si>
    <t>Percentage of journeys to work by duration of journey: 2012-2018</t>
  </si>
  <si>
    <r>
      <rPr>
        <b/>
        <sz val="14"/>
        <color indexed="8"/>
        <rFont val="Arial"/>
        <family val="2"/>
      </rPr>
      <t>Table TD8:</t>
    </r>
    <r>
      <rPr>
        <sz val="14"/>
        <color indexed="8"/>
        <rFont val="Arial"/>
        <family val="2"/>
      </rPr>
      <t xml:space="preserve"> [Travel Day] Percentage of journeys made by day of travel, 2008-2018 </t>
    </r>
    <r>
      <rPr>
        <vertAlign val="superscript"/>
        <sz val="14"/>
        <color indexed="8"/>
        <rFont val="Arial"/>
        <family val="2"/>
      </rPr>
      <t>1</t>
    </r>
  </si>
  <si>
    <t>Percentage of journeys made by day of travel: 2008-2018</t>
  </si>
  <si>
    <t>3. 1999 to 2007 results can be viewed by unhiding columns B to J.</t>
  </si>
  <si>
    <t>1. A journey can consist of one or more stages.  A new stage is defined when there is a change in the form of transport or when there is a change of vehicle requiring a separate ticket.</t>
  </si>
  <si>
    <t>2. Based on drivers who responded to the question on car occupancy.  Respondents asked for all car stages.</t>
  </si>
  <si>
    <r>
      <rPr>
        <b/>
        <sz val="14"/>
        <color indexed="8"/>
        <rFont val="Arial"/>
        <family val="2"/>
      </rPr>
      <t>Table TD9:</t>
    </r>
    <r>
      <rPr>
        <sz val="14"/>
        <color indexed="8"/>
        <rFont val="Arial"/>
        <family val="2"/>
      </rPr>
      <t xml:space="preserve"> [Car Occupancy] Percentage of car stages </t>
    </r>
    <r>
      <rPr>
        <vertAlign val="superscript"/>
        <sz val="14"/>
        <color indexed="8"/>
        <rFont val="Arial"/>
        <family val="2"/>
      </rPr>
      <t>1</t>
    </r>
    <r>
      <rPr>
        <sz val="14"/>
        <color indexed="8"/>
        <rFont val="Arial"/>
        <family val="2"/>
      </rPr>
      <t xml:space="preserve"> by car occupancy, 2008-2018 </t>
    </r>
    <r>
      <rPr>
        <vertAlign val="superscript"/>
        <sz val="14"/>
        <color indexed="8"/>
        <rFont val="Arial"/>
        <family val="2"/>
      </rPr>
      <t>2,3</t>
    </r>
  </si>
  <si>
    <r>
      <t xml:space="preserve">2015 </t>
    </r>
    <r>
      <rPr>
        <b/>
        <vertAlign val="superscript"/>
        <sz val="12"/>
        <color theme="1"/>
        <rFont val="Arial"/>
        <family val="2"/>
      </rPr>
      <t>3</t>
    </r>
  </si>
  <si>
    <t>1. Respondents can provide more than one reason so percentages will not add up to 100%</t>
  </si>
  <si>
    <t>2. 2003 to 2007 results can be viewed by unhiding columns B to J.</t>
  </si>
  <si>
    <r>
      <rPr>
        <b/>
        <sz val="14"/>
        <color indexed="8"/>
        <rFont val="Arial"/>
        <family val="2"/>
      </rPr>
      <t>Table TD10:</t>
    </r>
    <r>
      <rPr>
        <sz val="14"/>
        <color indexed="8"/>
        <rFont val="Arial"/>
        <family val="2"/>
      </rPr>
      <t xml:space="preserve"> [Congestion] Percentage of car / van stages </t>
    </r>
    <r>
      <rPr>
        <vertAlign val="superscript"/>
        <sz val="14"/>
        <color indexed="8"/>
        <rFont val="Arial"/>
        <family val="2"/>
      </rPr>
      <t>1</t>
    </r>
    <r>
      <rPr>
        <sz val="14"/>
        <color indexed="8"/>
        <rFont val="Arial"/>
        <family val="2"/>
      </rPr>
      <t xml:space="preserve"> delayed by traffic congestion, 2008-2018 </t>
    </r>
    <r>
      <rPr>
        <vertAlign val="superscript"/>
        <sz val="14"/>
        <color indexed="8"/>
        <rFont val="Arial"/>
        <family val="2"/>
      </rPr>
      <t>2</t>
    </r>
  </si>
  <si>
    <t>Percentage of car stages by car occupancy: 2008-2018</t>
  </si>
  <si>
    <t>Percentage of car/van stages delayed by congestion: 2008-2018</t>
  </si>
  <si>
    <t>Reason for congestion for car/van stages: 2012-2018</t>
  </si>
  <si>
    <t>3. Data published in 2015 erroneously included a value of 12.5 because of the exclusion of vans; this table contains the revised data.</t>
  </si>
  <si>
    <t>Percentage of bus stages where passenger experienced delay: 2008-2018</t>
  </si>
  <si>
    <t>Percentage of driver stages where delay experienced by amount of delay: 2016-2018 (combined)</t>
  </si>
  <si>
    <t>Percentage of journeys originating in each council area by destination council area: 2014-2018 (combined)</t>
  </si>
  <si>
    <r>
      <t xml:space="preserve">Table TD13: </t>
    </r>
    <r>
      <rPr>
        <sz val="14"/>
        <rFont val="Arial"/>
        <family val="2"/>
      </rPr>
      <t>[Council travel - destination] ]Percentage of journeys originating in each council grouping</t>
    </r>
    <r>
      <rPr>
        <vertAlign val="superscript"/>
        <sz val="14"/>
        <rFont val="Arial"/>
        <family val="2"/>
      </rPr>
      <t>1</t>
    </r>
    <r>
      <rPr>
        <sz val="14"/>
        <rFont val="Arial"/>
        <family val="2"/>
      </rPr>
      <t xml:space="preserve"> by destination council grouping, 2014-2018 (combined)</t>
    </r>
  </si>
  <si>
    <r>
      <t>Table TD14:</t>
    </r>
    <r>
      <rPr>
        <sz val="14"/>
        <rFont val="Arial"/>
        <family val="2"/>
      </rPr>
      <t xml:space="preserve"> [Council travel - origin] Percentage of journeys ending in each council grouping</t>
    </r>
    <r>
      <rPr>
        <vertAlign val="superscript"/>
        <sz val="14"/>
        <rFont val="Arial"/>
        <family val="2"/>
      </rPr>
      <t>1</t>
    </r>
    <r>
      <rPr>
        <sz val="14"/>
        <rFont val="Arial"/>
        <family val="2"/>
      </rPr>
      <t xml:space="preserve"> by area of origin, 2014-2018 (combined)</t>
    </r>
  </si>
  <si>
    <t>Percentage of journeys ending in each council area by area of origin: 2014-2018 (combined)</t>
  </si>
  <si>
    <r>
      <rPr>
        <b/>
        <sz val="14"/>
        <rFont val="Arial"/>
        <family val="2"/>
      </rPr>
      <t>Table TD15:</t>
    </r>
    <r>
      <rPr>
        <sz val="14"/>
        <rFont val="Arial"/>
        <family val="2"/>
      </rPr>
      <t xml:space="preserve"> [Council travel to work - workplace] Percentage of employed people (who do not work at home) resident in each council grouping</t>
    </r>
    <r>
      <rPr>
        <vertAlign val="superscript"/>
        <sz val="14"/>
        <rFont val="Arial"/>
        <family val="2"/>
      </rPr>
      <t>1</t>
    </r>
    <r>
      <rPr>
        <sz val="14"/>
        <rFont val="Arial"/>
        <family val="2"/>
      </rPr>
      <t xml:space="preserve"> by council grouping of workplace 2014-2018 (combined)</t>
    </r>
  </si>
  <si>
    <t>Percentage of employed people resident in each council area by council area of workplace: 2014-2018 (combined)</t>
  </si>
  <si>
    <r>
      <rPr>
        <b/>
        <sz val="14"/>
        <rFont val="Arial"/>
        <family val="2"/>
      </rPr>
      <t>Table TD16:</t>
    </r>
    <r>
      <rPr>
        <sz val="14"/>
        <rFont val="Arial"/>
        <family val="2"/>
      </rPr>
      <t xml:space="preserve"> [Council travel to work - residence] Percentage of those working (other than from home) in each council grouping by council grouping</t>
    </r>
    <r>
      <rPr>
        <vertAlign val="superscript"/>
        <sz val="14"/>
        <rFont val="Arial"/>
        <family val="2"/>
      </rPr>
      <t>1</t>
    </r>
    <r>
      <rPr>
        <sz val="14"/>
        <rFont val="Arial"/>
        <family val="2"/>
      </rPr>
      <t xml:space="preserve"> of residence 2014-2018 (combined)</t>
    </r>
  </si>
  <si>
    <t>Percentage of employed people in each council area by council area of residence: 2014-2018 (combined)</t>
  </si>
  <si>
    <t>Use of ordering services, 2018</t>
  </si>
  <si>
    <t>2013 Design factor = 1.13</t>
  </si>
  <si>
    <r>
      <rPr>
        <b/>
        <sz val="12"/>
        <rFont val="Arial"/>
        <family val="2"/>
      </rPr>
      <t xml:space="preserve">Table TD4a: </t>
    </r>
    <r>
      <rPr>
        <sz val="12"/>
        <rFont val="Arial"/>
        <family val="2"/>
      </rPr>
      <t xml:space="preserve">[Distance by main mode] Percentage of journeys by straight line distance by main mode, 2018 </t>
    </r>
    <r>
      <rPr>
        <vertAlign val="superscript"/>
        <sz val="12"/>
        <rFont val="Arial"/>
        <family val="2"/>
      </rPr>
      <t>1</t>
    </r>
  </si>
  <si>
    <t>Tables 2a, 4, 4a, 5 and 5a calculated using straight line distance data: 2012-2018</t>
  </si>
  <si>
    <t>In previous years a small number of journeys had been incorrectly recorded as very long distances. These were corrected for 2013, 2014, 2016 and 2017 in the Transport and Travel in Scotland 2017 publication. 2015 data is similarly amended in this publication. The tables affected by the revisions are TD4 and TD5. The impact on values in table TD4 has been small. In table TD5, some upper decile and mean distance values are lower than previously published. In particular, the mean value for 2016 reduced substantially from the previously published figure.</t>
  </si>
  <si>
    <t>Sample sizes are rounded to the nearest 10.</t>
  </si>
  <si>
    <t>Formula used is CI = 100*1.13 x 1.96 x SQRT((% x (1-%)) / n )</t>
  </si>
  <si>
    <t>e.g. an estimate of 55% that is based on a sample of 800 has 95% confidence limits of 55% ± 3.9% points</t>
  </si>
  <si>
    <t>..</t>
  </si>
  <si>
    <t>* Prior to 2007 only journeys over 1/4 mile or 5 minutes on foot were recorded.  Since 2007 all journeys are recorded.  This creates a discontinuity in the time series between 2006 and 2007.</t>
  </si>
  <si>
    <t>3. In previous years, the sample size figure had wrongly included journeys for which there was no distance recorded and which are not included in the statistics. It has now been amended to only include the sample for which distances are recorded.</t>
  </si>
  <si>
    <r>
      <t xml:space="preserve">Sample size </t>
    </r>
    <r>
      <rPr>
        <i/>
        <vertAlign val="superscript"/>
        <sz val="12"/>
        <color theme="1"/>
        <rFont val="Arial"/>
        <family val="2"/>
      </rPr>
      <t>3</t>
    </r>
  </si>
  <si>
    <t>** Figures for the gender categories 'Identified in another way' and 'Refused' were not collected before 2018. They are suppressed in 2018 as the sample sizes are less than 50.</t>
  </si>
  <si>
    <t>Transport and Travel in Scotland 2018 - Scottish Household Survey Travel Diary results</t>
  </si>
  <si>
    <t>Publication date: 10 September 2019</t>
  </si>
  <si>
    <t>Next scheduled update: September 2020</t>
  </si>
  <si>
    <r>
      <t xml:space="preserve">† </t>
    </r>
    <r>
      <rPr>
        <sz val="11"/>
        <color theme="1"/>
        <rFont val="Arial"/>
        <family val="2"/>
      </rPr>
      <t>From 2007, two new categories , 'Go home' and 'Just go for a walk' have been included. See the background note for more details.</t>
    </r>
  </si>
  <si>
    <t>1 The survey methodology used for the travel diary changed in 2012, which is likely to have led to an increase in the reporting of multi-stage journeys</t>
  </si>
  <si>
    <r>
      <t>** values based a sample of fewer than 50 responses are suppressed.</t>
    </r>
    <r>
      <rPr>
        <sz val="10"/>
        <color rgb="FFFF0000"/>
        <rFont val="Arial"/>
        <family val="2"/>
      </rPr>
      <t xml:space="preserve"> </t>
    </r>
  </si>
  <si>
    <t>The 2018 data travel diary includes 9,700 respondents, and 17,790 journeys. Throughout these tables, sample size may differ depending on the unit of analysis.</t>
  </si>
  <si>
    <t>In most tables, percentages for the whole sample are given to the nearest tenth, and for sub-samples they are given to the nearest whole number.</t>
  </si>
  <si>
    <r>
      <rPr>
        <sz val="10"/>
        <rFont val="Arial"/>
        <family val="2"/>
      </rPr>
      <t>In tables where percentages are rounded to the nearest tenth, values less than 0.05 become 0.0. In tables where percentages are rounded to the nearest whole number, values less than 0.5 become 0</t>
    </r>
    <r>
      <rPr>
        <sz val="10"/>
        <color rgb="FFFF0000"/>
        <rFont val="Arial"/>
        <family val="2"/>
      </rPr>
      <t>.</t>
    </r>
  </si>
  <si>
    <r>
      <rPr>
        <b/>
        <sz val="12"/>
        <rFont val="Arial"/>
        <family val="2"/>
      </rPr>
      <t>Table TD2a:</t>
    </r>
    <r>
      <rPr>
        <sz val="12"/>
        <rFont val="Arial"/>
        <family val="2"/>
      </rPr>
      <t xml:space="preserve"> [Main mode by distance] Percentage of journeys by main mode by straight line distance, 2018 </t>
    </r>
    <r>
      <rPr>
        <vertAlign val="superscript"/>
        <sz val="12"/>
        <rFont val="Arial"/>
        <family val="2"/>
      </rPr>
      <t>1</t>
    </r>
  </si>
  <si>
    <r>
      <rPr>
        <b/>
        <sz val="12"/>
        <rFont val="Arial"/>
        <family val="2"/>
      </rPr>
      <t>Table TD4:</t>
    </r>
    <r>
      <rPr>
        <sz val="12"/>
        <rFont val="Arial"/>
        <family val="2"/>
      </rPr>
      <t xml:space="preserve"> [Distance] Percentage of journeys made by straight line</t>
    </r>
    <r>
      <rPr>
        <b/>
        <sz val="12"/>
        <rFont val="Arial"/>
        <family val="2"/>
      </rPr>
      <t xml:space="preserve"> </t>
    </r>
    <r>
      <rPr>
        <sz val="12"/>
        <rFont val="Arial"/>
        <family val="2"/>
      </rPr>
      <t xml:space="preserve">distance travelled, 2012-2018 </t>
    </r>
    <r>
      <rPr>
        <vertAlign val="superscript"/>
        <sz val="12"/>
        <rFont val="Arial"/>
        <family val="2"/>
      </rPr>
      <t>1</t>
    </r>
  </si>
  <si>
    <r>
      <rPr>
        <b/>
        <sz val="12"/>
        <rFont val="Arial"/>
        <family val="2"/>
      </rPr>
      <t>Table TD5:</t>
    </r>
    <r>
      <rPr>
        <sz val="12"/>
        <rFont val="Arial"/>
        <family val="2"/>
      </rPr>
      <t xml:space="preserve"> [Distance] Distance in km (straight line) summary statistics 2012-2018 </t>
    </r>
    <r>
      <rPr>
        <vertAlign val="superscript"/>
        <sz val="12"/>
        <rFont val="Arial"/>
        <family val="2"/>
      </rPr>
      <t>1</t>
    </r>
  </si>
  <si>
    <r>
      <t xml:space="preserve">2007 </t>
    </r>
    <r>
      <rPr>
        <b/>
        <vertAlign val="superscript"/>
        <sz val="10"/>
        <rFont val="Arial"/>
        <family val="2"/>
      </rPr>
      <t>2</t>
    </r>
  </si>
  <si>
    <r>
      <t xml:space="preserve">2012 </t>
    </r>
    <r>
      <rPr>
        <b/>
        <vertAlign val="superscript"/>
        <sz val="10"/>
        <rFont val="Arial"/>
        <family val="2"/>
      </rPr>
      <t>3</t>
    </r>
  </si>
  <si>
    <r>
      <rPr>
        <b/>
        <sz val="12"/>
        <rFont val="Arial"/>
        <family val="2"/>
      </rPr>
      <t>Table TD5a:</t>
    </r>
    <r>
      <rPr>
        <sz val="12"/>
        <rFont val="Arial"/>
        <family val="2"/>
      </rPr>
      <t xml:space="preserve"> [Distance] Distance (straight line) summary statistics by mode of transport, 2017 </t>
    </r>
    <r>
      <rPr>
        <vertAlign val="superscript"/>
        <sz val="12"/>
        <rFont val="Arial"/>
        <family val="2"/>
      </rPr>
      <t>1</t>
    </r>
  </si>
  <si>
    <t>Travel TD4c</t>
  </si>
  <si>
    <r>
      <rPr>
        <b/>
        <sz val="14"/>
        <rFont val="Arial"/>
        <family val="2"/>
      </rPr>
      <t xml:space="preserve">Table 4c: </t>
    </r>
    <r>
      <rPr>
        <sz val="14"/>
        <rFont val="Arial"/>
        <family val="2"/>
      </rPr>
      <t>[Distance 2 miles by main mode] Percentage of journeys under 2 miles by road network distance by main mode</t>
    </r>
  </si>
  <si>
    <r>
      <rPr>
        <b/>
        <sz val="14"/>
        <color indexed="8"/>
        <rFont val="Arial"/>
        <family val="2"/>
      </rPr>
      <t>Table TD5:</t>
    </r>
    <r>
      <rPr>
        <sz val="14"/>
        <color indexed="8"/>
        <rFont val="Arial"/>
        <family val="2"/>
      </rPr>
      <t xml:space="preserve"> [Distance] Distance</t>
    </r>
    <r>
      <rPr>
        <vertAlign val="superscript"/>
        <sz val="14"/>
        <color indexed="8"/>
        <rFont val="Arial"/>
        <family val="2"/>
      </rPr>
      <t>1</t>
    </r>
    <r>
      <rPr>
        <sz val="14"/>
        <color indexed="8"/>
        <rFont val="Arial"/>
        <family val="2"/>
      </rPr>
      <t xml:space="preserve"> (km) summary statistics 2012-2018 </t>
    </r>
    <r>
      <rPr>
        <vertAlign val="superscript"/>
        <sz val="14"/>
        <color indexed="8"/>
        <rFont val="Arial"/>
        <family val="2"/>
      </rPr>
      <t>2</t>
    </r>
  </si>
  <si>
    <r>
      <rPr>
        <b/>
        <sz val="14"/>
        <color indexed="8"/>
        <rFont val="Arial"/>
        <family val="2"/>
      </rPr>
      <t>Table TD5a:</t>
    </r>
    <r>
      <rPr>
        <sz val="14"/>
        <color indexed="8"/>
        <rFont val="Arial"/>
        <family val="2"/>
      </rPr>
      <t xml:space="preserve"> [Distance] Distance</t>
    </r>
    <r>
      <rPr>
        <vertAlign val="superscript"/>
        <sz val="14"/>
        <color indexed="8"/>
        <rFont val="Arial"/>
        <family val="2"/>
      </rPr>
      <t>1</t>
    </r>
    <r>
      <rPr>
        <sz val="14"/>
        <color indexed="8"/>
        <rFont val="Arial"/>
        <family val="2"/>
      </rPr>
      <t xml:space="preserve"> (km) summary statistics by mode of transport, 2018</t>
    </r>
  </si>
  <si>
    <t>Travel TD4d</t>
  </si>
  <si>
    <r>
      <rPr>
        <b/>
        <sz val="14"/>
        <rFont val="Arial"/>
        <family val="2"/>
      </rPr>
      <t xml:space="preserve">Table 4d: </t>
    </r>
    <r>
      <rPr>
        <sz val="14"/>
        <rFont val="Arial"/>
        <family val="2"/>
      </rPr>
      <t>[Distance 5 miles by main mode] Percentage of journeys under 5 miles by road network distance by main mode</t>
    </r>
  </si>
  <si>
    <t>Percentage of journeys under 2 miles by road network distance by main mode, 2018</t>
  </si>
  <si>
    <t>Percentage of journeys under 5 miles by road network distance main mode,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</si>
</sst>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_-* #,##0_-;\-* #,##0_-;_-* &quot;-&quot;??_-;_-@_-"/>
    <numFmt numFmtId="167" formatCode="_-* #,##0.0_-;\-* #,##0.0_-;_-* &quot;-&quot;??_-;_-@_-"/>
    <numFmt numFmtId="168" formatCode="#,##0.0"/>
    <numFmt numFmtId="169" formatCode="0.000"/>
    <numFmt numFmtId="170" formatCode="General_)"/>
  </numFmts>
  <fonts count="70">
    <font>
      <sz val="10"/>
      <color theme="1"/>
      <name val="Arial"/>
      <family val="2"/>
    </font>
    <font>
      <sz val="10"/>
      <color rgb="FF000000"/>
      <name val="Arial"/>
      <family val="2"/>
    </font>
    <font>
      <b/>
      <sz val="10"/>
      <color rgb="FF112277"/>
      <name val="Arial"/>
      <family val="2"/>
    </font>
    <font>
      <sz val="10"/>
      <color theme="1"/>
      <name val="Arial"/>
      <family val="2"/>
    </font>
    <font>
      <b/>
      <sz val="10"/>
      <color theme="1"/>
      <name val="Arial"/>
      <family val="2"/>
    </font>
    <font>
      <sz val="14"/>
      <color indexed="8"/>
      <name val="Arial"/>
      <family val="2"/>
    </font>
    <font>
      <b/>
      <sz val="14"/>
      <color indexed="8"/>
      <name val="Arial"/>
      <family val="2"/>
    </font>
    <font>
      <sz val="14"/>
      <color theme="1"/>
      <name val="Arial"/>
      <family val="2"/>
    </font>
    <font>
      <b/>
      <sz val="12"/>
      <color theme="1"/>
      <name val="Arial"/>
      <family val="2"/>
    </font>
    <font>
      <i/>
      <sz val="12"/>
      <color theme="1"/>
      <name val="Arial"/>
      <family val="2"/>
    </font>
    <font>
      <sz val="12"/>
      <color theme="1"/>
      <name val="Arial"/>
      <family val="2"/>
    </font>
    <font>
      <sz val="12"/>
      <name val="Arial"/>
      <family val="2"/>
    </font>
    <font>
      <i/>
      <sz val="12"/>
      <name val="Arial"/>
      <family val="2"/>
    </font>
    <font>
      <vertAlign val="superscript"/>
      <sz val="14"/>
      <color indexed="8"/>
      <name val="Arial"/>
      <family val="2"/>
    </font>
    <font>
      <b/>
      <vertAlign val="superscript"/>
      <sz val="12"/>
      <color indexed="8"/>
      <name val="Arial"/>
      <family val="2"/>
    </font>
    <font>
      <sz val="12"/>
      <color indexed="8"/>
      <name val="Arial"/>
      <family val="2"/>
    </font>
    <font>
      <b/>
      <i/>
      <sz val="12"/>
      <color theme="1"/>
      <name val="Arial"/>
      <family val="2"/>
    </font>
    <font>
      <b/>
      <sz val="12"/>
      <name val="Arial"/>
      <family val="2"/>
    </font>
    <font>
      <sz val="18"/>
      <color theme="1"/>
      <name val="Arial"/>
      <family val="2"/>
    </font>
    <font>
      <b/>
      <sz val="14"/>
      <name val="Arial"/>
      <family val="2"/>
    </font>
    <font>
      <u/>
      <sz val="10"/>
      <color theme="10"/>
      <name val="Arial"/>
      <family val="2"/>
    </font>
    <font>
      <sz val="10"/>
      <name val="Arial"/>
      <family val="2"/>
    </font>
    <font>
      <sz val="10"/>
      <color theme="0" tint="-0.249977111117893"/>
      <name val="Arial"/>
      <family val="2"/>
    </font>
    <font>
      <b/>
      <sz val="11"/>
      <name val="Arial"/>
      <family val="2"/>
    </font>
    <font>
      <sz val="11"/>
      <name val="Arial"/>
      <family val="2"/>
    </font>
    <font>
      <sz val="11"/>
      <color theme="1"/>
      <name val="Arial"/>
      <family val="2"/>
    </font>
    <font>
      <sz val="14"/>
      <name val="Arial"/>
      <family val="2"/>
    </font>
    <font>
      <vertAlign val="superscript"/>
      <sz val="12"/>
      <name val="Arial"/>
      <family val="2"/>
    </font>
    <font>
      <b/>
      <i/>
      <sz val="12"/>
      <name val="Arial"/>
      <family val="2"/>
    </font>
    <font>
      <b/>
      <sz val="10"/>
      <name val="Arial"/>
      <family val="2"/>
    </font>
    <font>
      <b/>
      <i/>
      <sz val="10"/>
      <name val="Arial"/>
      <family val="2"/>
    </font>
    <font>
      <i/>
      <sz val="10"/>
      <name val="Arial"/>
      <family val="2"/>
    </font>
    <font>
      <b/>
      <vertAlign val="superscript"/>
      <sz val="10"/>
      <name val="Arial"/>
      <family val="2"/>
    </font>
    <font>
      <sz val="10"/>
      <color theme="0" tint="-0.34998626667073579"/>
      <name val="Arial"/>
      <family val="2"/>
    </font>
    <font>
      <b/>
      <vertAlign val="superscript"/>
      <sz val="12"/>
      <name val="Arial"/>
      <family val="2"/>
    </font>
    <font>
      <b/>
      <vertAlign val="superscript"/>
      <sz val="12"/>
      <color theme="1"/>
      <name val="Arial"/>
      <family val="2"/>
    </font>
    <font>
      <sz val="10"/>
      <color rgb="FFFF0000"/>
      <name val="Arial"/>
      <family val="2"/>
    </font>
    <font>
      <sz val="10"/>
      <color theme="9"/>
      <name val="Arial"/>
      <family val="2"/>
    </font>
    <font>
      <i/>
      <sz val="10"/>
      <color theme="1"/>
      <name val="Arial"/>
      <family val="2"/>
    </font>
    <font>
      <sz val="12"/>
      <color rgb="FFFF0000"/>
      <name val="Arial"/>
      <family val="2"/>
    </font>
    <font>
      <b/>
      <sz val="12"/>
      <color rgb="FFFF0000"/>
      <name val="Arial"/>
      <family val="2"/>
    </font>
    <font>
      <b/>
      <sz val="10"/>
      <color rgb="FFFF0000"/>
      <name val="Arial"/>
      <family val="2"/>
    </font>
    <font>
      <sz val="9"/>
      <color theme="1"/>
      <name val="Arial"/>
      <family val="2"/>
    </font>
    <font>
      <sz val="10"/>
      <color indexed="8"/>
      <name val="Arial"/>
      <family val="2"/>
    </font>
    <font>
      <b/>
      <i/>
      <sz val="10"/>
      <color theme="1"/>
      <name val="Arial"/>
      <family val="2"/>
    </font>
    <font>
      <sz val="12"/>
      <color rgb="FF000000"/>
      <name val="Arial"/>
      <family val="2"/>
    </font>
    <font>
      <sz val="11"/>
      <color indexed="8"/>
      <name val="Arial"/>
      <family val="2"/>
    </font>
    <font>
      <vertAlign val="superscript"/>
      <sz val="11"/>
      <color indexed="8"/>
      <name val="Arial"/>
      <family val="2"/>
    </font>
    <font>
      <vertAlign val="superscript"/>
      <sz val="11"/>
      <name val="Arial"/>
      <family val="2"/>
    </font>
    <font>
      <i/>
      <sz val="11"/>
      <name val="Arial"/>
      <family val="2"/>
    </font>
    <font>
      <b/>
      <sz val="11"/>
      <color theme="1"/>
      <name val="Arial"/>
      <family val="2"/>
    </font>
    <font>
      <vertAlign val="superscript"/>
      <sz val="14"/>
      <name val="Arial"/>
      <family val="2"/>
    </font>
    <font>
      <vertAlign val="superscript"/>
      <sz val="11"/>
      <color theme="1"/>
      <name val="Arial"/>
      <family val="2"/>
    </font>
    <font>
      <b/>
      <vertAlign val="superscript"/>
      <sz val="11"/>
      <color theme="1"/>
      <name val="Arial"/>
      <family val="2"/>
    </font>
    <font>
      <u/>
      <sz val="12"/>
      <color theme="1"/>
      <name val="Arial"/>
      <family val="2"/>
    </font>
    <font>
      <u/>
      <sz val="12"/>
      <name val="Arial"/>
      <family val="2"/>
    </font>
    <font>
      <u/>
      <sz val="12"/>
      <color theme="10"/>
      <name val="Arial"/>
      <family val="2"/>
    </font>
    <font>
      <i/>
      <sz val="12"/>
      <color rgb="FFFF0000"/>
      <name val="Arial"/>
      <family val="2"/>
    </font>
    <font>
      <sz val="11"/>
      <color rgb="FFFF0000"/>
      <name val="Arial"/>
      <family val="2"/>
    </font>
    <font>
      <sz val="10"/>
      <color theme="0" tint="-0.14999847407452621"/>
      <name val="Arial"/>
      <family val="2"/>
    </font>
    <font>
      <i/>
      <sz val="10"/>
      <color theme="0" tint="-0.249977111117893"/>
      <name val="Arial"/>
      <family val="2"/>
    </font>
    <font>
      <i/>
      <sz val="11"/>
      <color theme="1"/>
      <name val="Arial"/>
      <family val="2"/>
    </font>
    <font>
      <i/>
      <sz val="10"/>
      <color rgb="FFFF0000"/>
      <name val="Arial"/>
      <family val="2"/>
    </font>
    <font>
      <i/>
      <vertAlign val="superscript"/>
      <sz val="12"/>
      <color theme="1"/>
      <name val="Arial"/>
      <family val="2"/>
    </font>
    <font>
      <vertAlign val="superscript"/>
      <sz val="12"/>
      <color theme="1"/>
      <name val="Arial"/>
      <family val="2"/>
    </font>
    <font>
      <sz val="11"/>
      <color theme="0" tint="-0.249977111117893"/>
      <name val="Arial"/>
      <family val="2"/>
    </font>
    <font>
      <sz val="12"/>
      <name val="Arial MT"/>
    </font>
    <font>
      <sz val="11"/>
      <name val="Arial MT"/>
    </font>
    <font>
      <sz val="12"/>
      <color theme="0"/>
      <name val="Arial"/>
      <family val="2"/>
    </font>
    <font>
      <sz val="9"/>
      <name val="Arial"/>
      <family val="2"/>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indexed="65"/>
        <bgColor indexed="64"/>
      </patternFill>
    </fill>
    <fill>
      <patternFill patternType="solid">
        <fgColor indexed="9"/>
        <bgColor indexed="64"/>
      </patternFill>
    </fill>
  </fills>
  <borders count="59">
    <border>
      <left/>
      <right/>
      <top/>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medium">
        <color indexed="64"/>
      </bottom>
      <diagonal/>
    </border>
    <border>
      <left/>
      <right style="mediumDashed">
        <color indexed="64"/>
      </right>
      <top/>
      <bottom style="thin">
        <color indexed="64"/>
      </bottom>
      <diagonal/>
    </border>
    <border>
      <left style="thin">
        <color theme="0"/>
      </left>
      <right style="mediumDashed">
        <color indexed="64"/>
      </right>
      <top style="thin">
        <color theme="0"/>
      </top>
      <bottom style="medium">
        <color indexed="64"/>
      </bottom>
      <diagonal/>
    </border>
    <border>
      <left style="thin">
        <color theme="0"/>
      </left>
      <right style="thin">
        <color theme="0"/>
      </right>
      <top/>
      <bottom style="medium">
        <color indexed="64"/>
      </bottom>
      <diagonal/>
    </border>
    <border>
      <left/>
      <right style="thin">
        <color theme="0"/>
      </right>
      <top style="thin">
        <color theme="0"/>
      </top>
      <bottom style="thin">
        <color indexed="64"/>
      </bottom>
      <diagonal/>
    </border>
    <border>
      <left style="thin">
        <color theme="0"/>
      </left>
      <right style="mediumDashed">
        <color indexed="64"/>
      </right>
      <top style="thin">
        <color theme="0"/>
      </top>
      <bottom style="thin">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medium">
        <color indexed="64"/>
      </top>
      <bottom style="thin">
        <color indexed="64"/>
      </bottom>
      <diagonal/>
    </border>
    <border>
      <left style="thin">
        <color theme="0"/>
      </left>
      <right style="thin">
        <color theme="0"/>
      </right>
      <top style="medium">
        <color indexed="64"/>
      </top>
      <bottom/>
      <diagonal/>
    </border>
    <border>
      <left style="thin">
        <color theme="0"/>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bottom/>
      <diagonal/>
    </border>
    <border>
      <left style="mediumDashed">
        <color indexed="64"/>
      </left>
      <right style="thin">
        <color theme="0"/>
      </right>
      <top style="thin">
        <color theme="0"/>
      </top>
      <bottom style="medium">
        <color indexed="64"/>
      </bottom>
      <diagonal/>
    </border>
    <border>
      <left style="thin">
        <color theme="0"/>
      </left>
      <right style="thin">
        <color theme="0"/>
      </right>
      <top style="thin">
        <color theme="0"/>
      </top>
      <bottom style="mediumDashed">
        <color indexed="64"/>
      </bottom>
      <diagonal/>
    </border>
    <border>
      <left/>
      <right style="thin">
        <color theme="0"/>
      </right>
      <top/>
      <bottom/>
      <diagonal/>
    </border>
    <border>
      <left style="thin">
        <color theme="0"/>
      </left>
      <right style="mediumDashed">
        <color indexed="64"/>
      </right>
      <top style="thin">
        <color theme="0"/>
      </top>
      <bottom/>
      <diagonal/>
    </border>
    <border>
      <left/>
      <right style="mediumDashed">
        <color indexed="64"/>
      </right>
      <top/>
      <bottom/>
      <diagonal/>
    </border>
    <border>
      <left/>
      <right style="mediumDashed">
        <color indexed="64"/>
      </right>
      <top/>
      <bottom style="medium">
        <color indexed="64"/>
      </bottom>
      <diagonal/>
    </border>
    <border>
      <left style="thin">
        <color theme="0"/>
      </left>
      <right/>
      <top style="thin">
        <color theme="0"/>
      </top>
      <bottom style="thin">
        <color indexed="64"/>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bottom style="medium">
        <color indexed="64"/>
      </bottom>
      <diagonal/>
    </border>
    <border>
      <left/>
      <right style="thin">
        <color theme="0"/>
      </right>
      <top/>
      <bottom style="medium">
        <color indexed="64"/>
      </bottom>
      <diagonal/>
    </border>
  </borders>
  <cellStyleXfs count="13">
    <xf numFmtId="0" fontId="0" fillId="0" borderId="0"/>
    <xf numFmtId="164" fontId="3" fillId="0" borderId="0" applyFont="0" applyFill="0" applyBorder="0" applyAlignment="0" applyProtection="0"/>
    <xf numFmtId="0" fontId="20" fillId="0" borderId="0" applyNumberFormat="0" applyFill="0" applyBorder="0" applyAlignment="0" applyProtection="0"/>
    <xf numFmtId="0" fontId="21" fillId="0" borderId="0"/>
    <xf numFmtId="164" fontId="21" fillId="0" borderId="0" applyFont="0" applyFill="0" applyBorder="0" applyAlignment="0" applyProtection="0"/>
    <xf numFmtId="164" fontId="21"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3" fillId="0" borderId="0"/>
    <xf numFmtId="164" fontId="3" fillId="0" borderId="0" applyFont="0" applyFill="0" applyBorder="0" applyAlignment="0" applyProtection="0"/>
    <xf numFmtId="170" fontId="66" fillId="0" borderId="0"/>
  </cellStyleXfs>
  <cellXfs count="985">
    <xf numFmtId="0" fontId="0" fillId="0" borderId="0" xfId="0"/>
    <xf numFmtId="0" fontId="0" fillId="2" borderId="0" xfId="0" applyFill="1"/>
    <xf numFmtId="0" fontId="0" fillId="2" borderId="0" xfId="0" applyFont="1" applyFill="1"/>
    <xf numFmtId="0" fontId="21" fillId="2" borderId="0" xfId="0" applyFont="1" applyFill="1"/>
    <xf numFmtId="0" fontId="21" fillId="2" borderId="0" xfId="0" applyFont="1" applyFill="1" applyBorder="1"/>
    <xf numFmtId="0" fontId="29" fillId="2" borderId="8" xfId="0" applyFont="1" applyFill="1" applyBorder="1"/>
    <xf numFmtId="0" fontId="21" fillId="2" borderId="8" xfId="0" applyFont="1" applyFill="1" applyBorder="1"/>
    <xf numFmtId="9" fontId="21" fillId="2" borderId="0" xfId="0" applyNumberFormat="1" applyFont="1" applyFill="1" applyBorder="1" applyAlignment="1">
      <alignment horizontal="right"/>
    </xf>
    <xf numFmtId="0" fontId="31" fillId="2" borderId="0" xfId="0" applyFont="1" applyFill="1" applyBorder="1" applyAlignment="1">
      <alignment horizontal="right"/>
    </xf>
    <xf numFmtId="9" fontId="21" fillId="2" borderId="6" xfId="0" applyNumberFormat="1" applyFont="1" applyFill="1" applyBorder="1" applyAlignment="1">
      <alignment horizontal="right"/>
    </xf>
    <xf numFmtId="0" fontId="31" fillId="2" borderId="0" xfId="0" applyFont="1" applyFill="1" applyAlignment="1">
      <alignment horizontal="right"/>
    </xf>
    <xf numFmtId="3" fontId="31" fillId="2" borderId="0" xfId="0" applyNumberFormat="1" applyFont="1" applyFill="1" applyAlignment="1">
      <alignment horizontal="right"/>
    </xf>
    <xf numFmtId="3" fontId="31" fillId="2" borderId="8" xfId="0" applyNumberFormat="1" applyFont="1" applyFill="1" applyBorder="1" applyAlignment="1">
      <alignment horizontal="right"/>
    </xf>
    <xf numFmtId="0" fontId="0" fillId="0" borderId="9" xfId="0" applyBorder="1"/>
    <xf numFmtId="0" fontId="10" fillId="2" borderId="9" xfId="0" applyFont="1" applyFill="1" applyBorder="1" applyAlignment="1">
      <alignment horizontal="left" vertical="top" wrapText="1"/>
    </xf>
    <xf numFmtId="165" fontId="0" fillId="0" borderId="9" xfId="0" applyNumberFormat="1" applyBorder="1"/>
    <xf numFmtId="0" fontId="36" fillId="0" borderId="9" xfId="0" applyFont="1" applyBorder="1"/>
    <xf numFmtId="0" fontId="21" fillId="0" borderId="9" xfId="0" applyFont="1" applyFill="1" applyBorder="1" applyAlignment="1">
      <alignment horizontal="left" vertical="top" wrapText="1"/>
    </xf>
    <xf numFmtId="0" fontId="0" fillId="0" borderId="10" xfId="0" applyBorder="1"/>
    <xf numFmtId="0" fontId="8" fillId="2" borderId="11" xfId="0" applyFont="1" applyFill="1" applyBorder="1" applyAlignment="1">
      <alignment horizontal="right"/>
    </xf>
    <xf numFmtId="0" fontId="8" fillId="2" borderId="11" xfId="0" applyFont="1" applyFill="1" applyBorder="1" applyAlignment="1">
      <alignment horizontal="right" wrapText="1"/>
    </xf>
    <xf numFmtId="0" fontId="9" fillId="2" borderId="12" xfId="0" applyFont="1" applyFill="1" applyBorder="1" applyAlignment="1">
      <alignment horizontal="left" vertical="top" wrapText="1"/>
    </xf>
    <xf numFmtId="0" fontId="0" fillId="0" borderId="12" xfId="0" applyBorder="1"/>
    <xf numFmtId="0" fontId="10" fillId="2" borderId="9" xfId="0" applyFont="1" applyFill="1" applyBorder="1" applyAlignment="1">
      <alignment vertical="top" wrapText="1"/>
    </xf>
    <xf numFmtId="0" fontId="21" fillId="0" borderId="9" xfId="0" applyFont="1" applyBorder="1"/>
    <xf numFmtId="166" fontId="0" fillId="0" borderId="9" xfId="0" applyNumberFormat="1" applyBorder="1"/>
    <xf numFmtId="0" fontId="0" fillId="2" borderId="9" xfId="0" applyFont="1" applyFill="1" applyBorder="1" applyAlignment="1">
      <alignment vertical="top" wrapText="1"/>
    </xf>
    <xf numFmtId="0" fontId="0" fillId="0" borderId="18" xfId="0" applyBorder="1"/>
    <xf numFmtId="0" fontId="8" fillId="2" borderId="26" xfId="0" applyFont="1" applyFill="1" applyBorder="1" applyAlignment="1">
      <alignment horizontal="right" wrapText="1"/>
    </xf>
    <xf numFmtId="0" fontId="8" fillId="2" borderId="10" xfId="0" applyFont="1" applyFill="1" applyBorder="1" applyAlignment="1">
      <alignment vertical="top" wrapText="1"/>
    </xf>
    <xf numFmtId="165" fontId="10" fillId="0" borderId="9" xfId="0" applyNumberFormat="1" applyFont="1" applyBorder="1"/>
    <xf numFmtId="166" fontId="9" fillId="0" borderId="12" xfId="1" applyNumberFormat="1" applyFont="1" applyBorder="1"/>
    <xf numFmtId="165" fontId="45" fillId="0" borderId="9" xfId="0" applyNumberFormat="1" applyFont="1" applyFill="1" applyBorder="1" applyAlignment="1">
      <alignment horizontal="right"/>
    </xf>
    <xf numFmtId="0" fontId="25" fillId="0" borderId="9" xfId="0" applyFont="1" applyBorder="1"/>
    <xf numFmtId="0" fontId="5" fillId="2" borderId="12" xfId="0" applyFont="1" applyFill="1" applyBorder="1" applyAlignment="1">
      <alignment vertical="center"/>
    </xf>
    <xf numFmtId="0" fontId="9" fillId="2" borderId="10" xfId="0" applyFont="1" applyFill="1" applyBorder="1" applyAlignment="1">
      <alignment horizontal="right" vertical="top"/>
    </xf>
    <xf numFmtId="0" fontId="10" fillId="0" borderId="9" xfId="0" applyFont="1" applyBorder="1"/>
    <xf numFmtId="0" fontId="10" fillId="2" borderId="10" xfId="0" applyFont="1" applyFill="1" applyBorder="1" applyAlignment="1">
      <alignment horizontal="left" vertical="top" wrapText="1"/>
    </xf>
    <xf numFmtId="0" fontId="10" fillId="2" borderId="10" xfId="0" applyFont="1" applyFill="1" applyBorder="1"/>
    <xf numFmtId="0" fontId="10" fillId="2" borderId="19" xfId="0" applyFont="1" applyFill="1" applyBorder="1" applyAlignment="1">
      <alignment horizontal="left" vertical="top" wrapText="1"/>
    </xf>
    <xf numFmtId="0" fontId="10" fillId="2" borderId="17" xfId="0" applyFont="1" applyFill="1" applyBorder="1" applyAlignment="1">
      <alignment horizontal="left" vertical="top" wrapText="1"/>
    </xf>
    <xf numFmtId="0" fontId="41" fillId="0" borderId="9" xfId="0" applyFont="1" applyBorder="1"/>
    <xf numFmtId="0" fontId="29" fillId="0" borderId="9" xfId="0" applyFont="1" applyFill="1" applyBorder="1" applyAlignment="1">
      <alignment horizontal="center" vertical="center" wrapText="1"/>
    </xf>
    <xf numFmtId="0" fontId="31" fillId="0" borderId="9" xfId="0" applyFont="1" applyFill="1" applyBorder="1" applyAlignment="1">
      <alignment horizontal="center" vertical="center"/>
    </xf>
    <xf numFmtId="0" fontId="17" fillId="2" borderId="9" xfId="0" applyFont="1" applyFill="1" applyBorder="1" applyAlignment="1">
      <alignment horizontal="left" vertical="top" wrapText="1"/>
    </xf>
    <xf numFmtId="0" fontId="36" fillId="0" borderId="9" xfId="0" applyFont="1" applyFill="1" applyBorder="1" applyAlignment="1"/>
    <xf numFmtId="0" fontId="11" fillId="2" borderId="9" xfId="0" applyFont="1" applyFill="1" applyBorder="1" applyAlignment="1">
      <alignment horizontal="left" vertical="top" wrapText="1" indent="2"/>
    </xf>
    <xf numFmtId="165" fontId="10" fillId="0" borderId="9" xfId="0" applyNumberFormat="1" applyFont="1" applyBorder="1" applyAlignment="1">
      <alignment horizontal="right"/>
    </xf>
    <xf numFmtId="0" fontId="11" fillId="2" borderId="9" xfId="0" applyFont="1" applyFill="1" applyBorder="1" applyAlignment="1">
      <alignment horizontal="left" vertical="top" wrapText="1"/>
    </xf>
    <xf numFmtId="0" fontId="21" fillId="2" borderId="9" xfId="0" applyFont="1" applyFill="1" applyBorder="1" applyAlignment="1">
      <alignment horizontal="left" wrapText="1"/>
    </xf>
    <xf numFmtId="0" fontId="21" fillId="2" borderId="9" xfId="0" applyFont="1" applyFill="1" applyBorder="1" applyAlignment="1">
      <alignment horizontal="left"/>
    </xf>
    <xf numFmtId="0" fontId="17" fillId="2" borderId="10" xfId="0" applyFont="1" applyFill="1" applyBorder="1" applyAlignment="1">
      <alignment horizontal="left" vertical="top" wrapText="1"/>
    </xf>
    <xf numFmtId="0" fontId="17" fillId="2" borderId="30" xfId="0" applyFont="1" applyFill="1" applyBorder="1" applyAlignment="1">
      <alignment horizontal="right" vertical="top" wrapText="1"/>
    </xf>
    <xf numFmtId="0" fontId="17" fillId="2" borderId="11" xfId="0" applyFont="1" applyFill="1" applyBorder="1" applyAlignment="1">
      <alignment horizontal="right" vertical="top" wrapText="1"/>
    </xf>
    <xf numFmtId="0" fontId="11" fillId="2" borderId="12" xfId="0" applyFont="1" applyFill="1" applyBorder="1" applyAlignment="1">
      <alignment horizontal="left" vertical="top" wrapText="1" indent="2"/>
    </xf>
    <xf numFmtId="166" fontId="38" fillId="2" borderId="9" xfId="1" applyNumberFormat="1" applyFont="1" applyFill="1" applyBorder="1" applyAlignment="1">
      <alignment horizontal="right"/>
    </xf>
    <xf numFmtId="0" fontId="29" fillId="2" borderId="9" xfId="0" applyFont="1" applyFill="1" applyBorder="1" applyAlignment="1">
      <alignment horizontal="left"/>
    </xf>
    <xf numFmtId="0" fontId="17" fillId="2" borderId="9" xfId="0" applyFont="1" applyFill="1" applyBorder="1" applyAlignment="1">
      <alignment horizontal="right" textRotation="90" wrapText="1"/>
    </xf>
    <xf numFmtId="0" fontId="11" fillId="2" borderId="13" xfId="0" applyFont="1" applyFill="1" applyBorder="1"/>
    <xf numFmtId="0" fontId="21" fillId="2" borderId="10" xfId="0" applyFont="1" applyFill="1" applyBorder="1" applyAlignment="1">
      <alignment horizontal="left"/>
    </xf>
    <xf numFmtId="0" fontId="0" fillId="2" borderId="10" xfId="0" applyFont="1" applyFill="1" applyBorder="1" applyAlignment="1">
      <alignment horizontal="right"/>
    </xf>
    <xf numFmtId="0" fontId="0" fillId="0" borderId="12" xfId="0" applyFont="1" applyBorder="1" applyAlignment="1">
      <alignment horizontal="center"/>
    </xf>
    <xf numFmtId="0" fontId="0" fillId="0" borderId="12" xfId="0" applyFont="1" applyBorder="1"/>
    <xf numFmtId="0" fontId="0" fillId="4" borderId="0" xfId="0" applyFill="1"/>
    <xf numFmtId="0" fontId="11" fillId="3" borderId="0" xfId="0" applyFont="1" applyFill="1" applyBorder="1"/>
    <xf numFmtId="0" fontId="17" fillId="3" borderId="6" xfId="0" applyFont="1" applyFill="1" applyBorder="1"/>
    <xf numFmtId="165" fontId="0" fillId="4" borderId="0" xfId="0" applyNumberFormat="1" applyFill="1"/>
    <xf numFmtId="166" fontId="38" fillId="4" borderId="0" xfId="1" applyNumberFormat="1" applyFont="1" applyFill="1"/>
    <xf numFmtId="166" fontId="38" fillId="4" borderId="8" xfId="1" applyNumberFormat="1" applyFont="1" applyFill="1" applyBorder="1"/>
    <xf numFmtId="0" fontId="21" fillId="3" borderId="0" xfId="0" applyFont="1" applyFill="1" applyAlignment="1">
      <alignment horizontal="left"/>
    </xf>
    <xf numFmtId="0" fontId="36" fillId="4" borderId="0" xfId="0" applyFont="1" applyFill="1"/>
    <xf numFmtId="0" fontId="29" fillId="3" borderId="0" xfId="3" applyFont="1" applyFill="1" applyBorder="1" applyAlignment="1">
      <alignment horizontal="center" wrapText="1"/>
    </xf>
    <xf numFmtId="0" fontId="30" fillId="3" borderId="0" xfId="3" applyFont="1" applyFill="1" applyBorder="1" applyAlignment="1">
      <alignment horizontal="center" wrapText="1"/>
    </xf>
    <xf numFmtId="0" fontId="38" fillId="4" borderId="0" xfId="0" applyFont="1" applyFill="1"/>
    <xf numFmtId="0" fontId="26" fillId="3" borderId="0" xfId="0" applyFont="1" applyFill="1" applyBorder="1" applyAlignment="1">
      <alignment vertical="top" wrapText="1"/>
    </xf>
    <xf numFmtId="0" fontId="0" fillId="4" borderId="0" xfId="0" applyFont="1" applyFill="1"/>
    <xf numFmtId="0" fontId="0" fillId="3" borderId="3" xfId="0" applyFont="1" applyFill="1" applyBorder="1" applyAlignment="1">
      <alignment horizontal="center" vertical="top" wrapText="1"/>
    </xf>
    <xf numFmtId="0" fontId="0" fillId="3" borderId="6" xfId="0" applyFont="1" applyFill="1" applyBorder="1" applyAlignment="1">
      <alignment horizontal="center" vertical="top" wrapText="1"/>
    </xf>
    <xf numFmtId="0" fontId="4"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44" fillId="3" borderId="0" xfId="0" applyFont="1" applyFill="1" applyBorder="1" applyAlignment="1">
      <alignment horizontal="left" wrapText="1"/>
    </xf>
    <xf numFmtId="0" fontId="4" fillId="3" borderId="0" xfId="0" applyFont="1" applyFill="1" applyBorder="1" applyAlignment="1">
      <alignment horizontal="left" vertical="top" wrapText="1"/>
    </xf>
    <xf numFmtId="166" fontId="21" fillId="4" borderId="0" xfId="1" applyNumberFormat="1" applyFont="1" applyFill="1"/>
    <xf numFmtId="166" fontId="36" fillId="4" borderId="0" xfId="1" applyNumberFormat="1" applyFont="1" applyFill="1"/>
    <xf numFmtId="0" fontId="0" fillId="3" borderId="0" xfId="0" applyFont="1" applyFill="1" applyBorder="1" applyAlignment="1">
      <alignment horizontal="left" vertical="top" wrapText="1" indent="2"/>
    </xf>
    <xf numFmtId="0" fontId="0" fillId="3" borderId="1" xfId="0" applyFont="1" applyFill="1" applyBorder="1" applyAlignment="1">
      <alignment horizontal="left" vertical="top" wrapText="1" indent="2"/>
    </xf>
    <xf numFmtId="0" fontId="37" fillId="4" borderId="0" xfId="0" quotePrefix="1" applyFont="1" applyFill="1"/>
    <xf numFmtId="0" fontId="21" fillId="3" borderId="0" xfId="0" applyFont="1" applyFill="1"/>
    <xf numFmtId="0" fontId="33" fillId="3" borderId="0" xfId="0" applyFont="1" applyFill="1"/>
    <xf numFmtId="0" fontId="21" fillId="3" borderId="0" xfId="0" applyFont="1" applyFill="1" applyBorder="1" applyAlignment="1">
      <alignment horizontal="left" vertical="center"/>
    </xf>
    <xf numFmtId="0" fontId="29" fillId="3" borderId="2" xfId="0" applyFont="1" applyFill="1" applyBorder="1" applyAlignment="1">
      <alignment vertical="top" wrapText="1"/>
    </xf>
    <xf numFmtId="0" fontId="21" fillId="3" borderId="5" xfId="0" applyFont="1" applyFill="1" applyBorder="1" applyAlignment="1">
      <alignment horizontal="right"/>
    </xf>
    <xf numFmtId="49" fontId="29" fillId="3" borderId="6" xfId="0" applyNumberFormat="1" applyFont="1" applyFill="1" applyBorder="1" applyAlignment="1">
      <alignment horizontal="right" wrapText="1"/>
    </xf>
    <xf numFmtId="0" fontId="29" fillId="3" borderId="3" xfId="0" applyFont="1" applyFill="1" applyBorder="1" applyAlignment="1">
      <alignment horizontal="right" wrapText="1"/>
    </xf>
    <xf numFmtId="0" fontId="29" fillId="3" borderId="4" xfId="0" applyFont="1" applyFill="1" applyBorder="1" applyAlignment="1">
      <alignment horizontal="left" vertical="top" wrapText="1"/>
    </xf>
    <xf numFmtId="0" fontId="31" fillId="3" borderId="0" xfId="0" applyFont="1" applyFill="1" applyBorder="1" applyAlignment="1">
      <alignment horizontal="right" vertical="top" wrapText="1"/>
    </xf>
    <xf numFmtId="0" fontId="31" fillId="3" borderId="4" xfId="0" applyFont="1" applyFill="1" applyBorder="1" applyAlignment="1">
      <alignment horizontal="right" vertical="top"/>
    </xf>
    <xf numFmtId="0" fontId="21" fillId="3" borderId="0" xfId="0" applyFont="1" applyFill="1" applyBorder="1" applyAlignment="1">
      <alignment horizontal="left" vertical="top" wrapText="1"/>
    </xf>
    <xf numFmtId="165" fontId="0" fillId="4" borderId="0" xfId="0" applyNumberFormat="1" applyFont="1" applyFill="1"/>
    <xf numFmtId="166" fontId="0" fillId="4" borderId="0" xfId="1" applyNumberFormat="1" applyFont="1" applyFill="1"/>
    <xf numFmtId="0" fontId="31" fillId="3" borderId="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4" borderId="8" xfId="0" applyFill="1" applyBorder="1"/>
    <xf numFmtId="0" fontId="29" fillId="3" borderId="0" xfId="0" applyFont="1" applyFill="1" applyBorder="1" applyAlignment="1">
      <alignment horizontal="left" vertical="top" wrapText="1"/>
    </xf>
    <xf numFmtId="0" fontId="11" fillId="3" borderId="0" xfId="0" applyFont="1" applyFill="1" applyAlignment="1">
      <alignment horizontal="left" wrapText="1"/>
    </xf>
    <xf numFmtId="0" fontId="12" fillId="3" borderId="0" xfId="0" applyFont="1" applyFill="1" applyBorder="1" applyAlignment="1">
      <alignment horizontal="left" vertical="top" wrapText="1"/>
    </xf>
    <xf numFmtId="166" fontId="38" fillId="4" borderId="0" xfId="1" applyNumberFormat="1" applyFont="1" applyFill="1" applyBorder="1"/>
    <xf numFmtId="0" fontId="29" fillId="3" borderId="2" xfId="0" applyFont="1" applyFill="1" applyBorder="1" applyAlignment="1">
      <alignment horizontal="center" vertical="top" wrapText="1"/>
    </xf>
    <xf numFmtId="0" fontId="29" fillId="3" borderId="5" xfId="0" applyFont="1" applyFill="1" applyBorder="1" applyAlignment="1">
      <alignment horizontal="center" vertical="top" wrapText="1"/>
    </xf>
    <xf numFmtId="0" fontId="29" fillId="3" borderId="3" xfId="0" applyFont="1" applyFill="1" applyBorder="1" applyAlignment="1">
      <alignment horizontal="center" vertical="top" wrapText="1"/>
    </xf>
    <xf numFmtId="0" fontId="21" fillId="3" borderId="3" xfId="0" applyFont="1" applyFill="1" applyBorder="1" applyAlignment="1">
      <alignment horizontal="center" vertical="top" wrapText="1"/>
    </xf>
    <xf numFmtId="0" fontId="29" fillId="3" borderId="6" xfId="0" applyFont="1" applyFill="1" applyBorder="1" applyAlignment="1">
      <alignment horizontal="center" vertical="top" wrapText="1"/>
    </xf>
    <xf numFmtId="0" fontId="29" fillId="3" borderId="4" xfId="0" applyFont="1" applyFill="1" applyBorder="1" applyAlignment="1">
      <alignment horizontal="center" vertical="top" wrapText="1"/>
    </xf>
    <xf numFmtId="166" fontId="0" fillId="4" borderId="8" xfId="1" applyNumberFormat="1" applyFont="1" applyFill="1" applyBorder="1"/>
    <xf numFmtId="0" fontId="4" fillId="0" borderId="9" xfId="0" applyFont="1" applyFill="1" applyBorder="1"/>
    <xf numFmtId="0" fontId="0" fillId="0" borderId="9" xfId="0" applyFill="1" applyBorder="1"/>
    <xf numFmtId="0" fontId="21" fillId="0" borderId="9" xfId="0" applyFont="1" applyFill="1" applyBorder="1"/>
    <xf numFmtId="0" fontId="0" fillId="3" borderId="0" xfId="0" applyFill="1"/>
    <xf numFmtId="0" fontId="0" fillId="3" borderId="0" xfId="0" applyFont="1" applyFill="1"/>
    <xf numFmtId="0" fontId="18" fillId="3" borderId="0" xfId="0" applyFont="1" applyFill="1" applyAlignment="1">
      <alignment horizontal="left" wrapText="1"/>
    </xf>
    <xf numFmtId="0" fontId="10" fillId="3" borderId="0" xfId="0" applyFont="1" applyFill="1"/>
    <xf numFmtId="0" fontId="19" fillId="3" borderId="0" xfId="0" applyFont="1" applyFill="1"/>
    <xf numFmtId="0" fontId="36" fillId="3" borderId="0" xfId="0" applyFont="1" applyFill="1"/>
    <xf numFmtId="0" fontId="36" fillId="3" borderId="0" xfId="0" applyFont="1" applyFill="1" applyAlignment="1">
      <alignment horizontal="left" vertical="top" wrapText="1"/>
    </xf>
    <xf numFmtId="0" fontId="22" fillId="3" borderId="0" xfId="0" applyFont="1" applyFill="1"/>
    <xf numFmtId="0" fontId="17" fillId="2" borderId="1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0" fillId="0" borderId="10" xfId="0" applyFont="1" applyBorder="1"/>
    <xf numFmtId="0" fontId="9" fillId="0" borderId="10" xfId="0" applyFont="1" applyBorder="1" applyAlignment="1">
      <alignment horizontal="right"/>
    </xf>
    <xf numFmtId="0" fontId="11" fillId="2" borderId="9" xfId="0" applyFont="1" applyFill="1" applyBorder="1" applyAlignment="1">
      <alignment horizontal="left" vertical="top" wrapText="1" indent="1"/>
    </xf>
    <xf numFmtId="165" fontId="11" fillId="0" borderId="9" xfId="0" applyNumberFormat="1" applyFont="1" applyBorder="1" applyAlignment="1">
      <alignment horizontal="right"/>
    </xf>
    <xf numFmtId="0" fontId="11" fillId="2" borderId="12" xfId="0" applyFont="1" applyFill="1" applyBorder="1" applyAlignment="1">
      <alignment horizontal="left" vertical="top" wrapText="1" indent="1"/>
    </xf>
    <xf numFmtId="165" fontId="11" fillId="2" borderId="12" xfId="0" applyNumberFormat="1" applyFont="1" applyFill="1" applyBorder="1" applyAlignment="1"/>
    <xf numFmtId="165" fontId="11" fillId="2" borderId="12" xfId="0" applyNumberFormat="1" applyFont="1" applyFill="1" applyBorder="1" applyAlignment="1">
      <alignment horizontal="right"/>
    </xf>
    <xf numFmtId="165" fontId="11" fillId="0" borderId="12" xfId="0" applyNumberFormat="1" applyFont="1" applyBorder="1" applyAlignment="1">
      <alignment horizontal="right"/>
    </xf>
    <xf numFmtId="0" fontId="11" fillId="2" borderId="12" xfId="0" applyFont="1" applyFill="1" applyBorder="1" applyAlignment="1"/>
    <xf numFmtId="0" fontId="8" fillId="2" borderId="27" xfId="0" applyFont="1" applyFill="1" applyBorder="1" applyAlignment="1">
      <alignment horizontal="right" wrapText="1"/>
    </xf>
    <xf numFmtId="0" fontId="46" fillId="2" borderId="10" xfId="0" applyFont="1" applyFill="1" applyBorder="1"/>
    <xf numFmtId="0" fontId="0" fillId="0" borderId="15" xfId="0" applyBorder="1"/>
    <xf numFmtId="0" fontId="0" fillId="2" borderId="0" xfId="0" applyFont="1" applyFill="1" applyBorder="1" applyAlignment="1">
      <alignment vertical="top" wrapText="1"/>
    </xf>
    <xf numFmtId="0" fontId="50" fillId="0" borderId="9" xfId="0" applyFont="1" applyBorder="1"/>
    <xf numFmtId="0" fontId="8" fillId="2" borderId="10" xfId="0" applyFont="1" applyFill="1" applyBorder="1" applyAlignment="1">
      <alignment horizontal="right" wrapText="1"/>
    </xf>
    <xf numFmtId="166" fontId="9" fillId="0" borderId="9" xfId="1" applyNumberFormat="1" applyFont="1" applyBorder="1"/>
    <xf numFmtId="165" fontId="10" fillId="0" borderId="10" xfId="0" applyNumberFormat="1" applyFont="1" applyBorder="1"/>
    <xf numFmtId="0" fontId="10" fillId="0" borderId="10" xfId="0" applyFont="1" applyBorder="1" applyAlignment="1">
      <alignment wrapText="1"/>
    </xf>
    <xf numFmtId="0" fontId="24" fillId="2" borderId="9" xfId="0" applyFont="1" applyFill="1" applyBorder="1" applyAlignment="1">
      <alignment horizontal="left"/>
    </xf>
    <xf numFmtId="0" fontId="19" fillId="2" borderId="12" xfId="0" applyFont="1" applyFill="1" applyBorder="1"/>
    <xf numFmtId="166" fontId="28" fillId="2" borderId="9" xfId="1" applyNumberFormat="1" applyFont="1" applyFill="1" applyBorder="1" applyAlignment="1">
      <alignment horizontal="right" textRotation="90" wrapText="1"/>
    </xf>
    <xf numFmtId="0" fontId="11" fillId="2" borderId="9" xfId="0" applyFont="1" applyFill="1" applyBorder="1" applyAlignment="1">
      <alignment horizontal="left" vertical="top" indent="2"/>
    </xf>
    <xf numFmtId="166" fontId="9" fillId="0" borderId="9" xfId="0" applyNumberFormat="1" applyFont="1" applyBorder="1"/>
    <xf numFmtId="0" fontId="17" fillId="2" borderId="12" xfId="0" applyFont="1" applyFill="1" applyBorder="1" applyAlignment="1">
      <alignment horizontal="left" vertical="top" indent="2"/>
    </xf>
    <xf numFmtId="0" fontId="17" fillId="2" borderId="15" xfId="0" applyFont="1" applyFill="1" applyBorder="1" applyAlignment="1">
      <alignment horizontal="right" textRotation="90" wrapText="1"/>
    </xf>
    <xf numFmtId="0" fontId="11" fillId="2" borderId="43" xfId="0" applyFont="1" applyFill="1" applyBorder="1"/>
    <xf numFmtId="0" fontId="11" fillId="2" borderId="0" xfId="0" applyFont="1" applyFill="1" applyBorder="1"/>
    <xf numFmtId="0" fontId="24" fillId="2" borderId="10" xfId="0" applyFont="1" applyFill="1" applyBorder="1" applyAlignment="1">
      <alignment horizontal="left"/>
    </xf>
    <xf numFmtId="0" fontId="25" fillId="2" borderId="10" xfId="0" applyFont="1" applyFill="1" applyBorder="1" applyAlignment="1">
      <alignment horizontal="right"/>
    </xf>
    <xf numFmtId="0" fontId="23" fillId="2" borderId="9" xfId="0" applyFont="1" applyFill="1" applyBorder="1" applyAlignment="1">
      <alignment horizontal="left"/>
    </xf>
    <xf numFmtId="0" fontId="11" fillId="2" borderId="21" xfId="0" applyFont="1" applyFill="1" applyBorder="1"/>
    <xf numFmtId="0" fontId="0" fillId="0" borderId="42" xfId="0" applyBorder="1"/>
    <xf numFmtId="166" fontId="28" fillId="2" borderId="11" xfId="1" applyNumberFormat="1" applyFont="1" applyFill="1" applyBorder="1" applyAlignment="1">
      <alignment horizontal="right" textRotation="90" wrapText="1"/>
    </xf>
    <xf numFmtId="0" fontId="9" fillId="0" borderId="9" xfId="0" applyFont="1" applyBorder="1" applyAlignment="1">
      <alignment horizontal="right"/>
    </xf>
    <xf numFmtId="165" fontId="8" fillId="0" borderId="9" xfId="0" applyNumberFormat="1" applyFont="1" applyBorder="1"/>
    <xf numFmtId="165" fontId="10" fillId="0" borderId="9" xfId="1" applyNumberFormat="1" applyFont="1" applyBorder="1"/>
    <xf numFmtId="165" fontId="8" fillId="0" borderId="9" xfId="1" applyNumberFormat="1" applyFont="1" applyBorder="1"/>
    <xf numFmtId="0" fontId="26" fillId="3" borderId="8" xfId="0" applyFont="1" applyFill="1" applyBorder="1" applyAlignment="1">
      <alignment horizontal="left"/>
    </xf>
    <xf numFmtId="0" fontId="25" fillId="4" borderId="0" xfId="0" applyFont="1" applyFill="1"/>
    <xf numFmtId="0" fontId="11" fillId="3" borderId="5" xfId="0" applyFont="1" applyFill="1" applyBorder="1"/>
    <xf numFmtId="0" fontId="17" fillId="3" borderId="5" xfId="0" applyFont="1" applyFill="1" applyBorder="1" applyAlignment="1">
      <alignment vertical="center" wrapText="1"/>
    </xf>
    <xf numFmtId="0" fontId="10" fillId="4" borderId="0" xfId="0" applyFont="1" applyFill="1"/>
    <xf numFmtId="166" fontId="28" fillId="3" borderId="0" xfId="1" applyNumberFormat="1" applyFont="1" applyFill="1" applyBorder="1" applyAlignment="1">
      <alignment horizontal="right" textRotation="90" wrapText="1"/>
    </xf>
    <xf numFmtId="0" fontId="17" fillId="3" borderId="0" xfId="0" applyFont="1" applyFill="1" applyBorder="1"/>
    <xf numFmtId="0" fontId="10" fillId="4" borderId="7" xfId="0" applyFont="1" applyFill="1" applyBorder="1"/>
    <xf numFmtId="0" fontId="11" fillId="3" borderId="0" xfId="0" applyFont="1" applyFill="1" applyBorder="1" applyAlignment="1">
      <alignment horizontal="left" vertical="top" indent="2"/>
    </xf>
    <xf numFmtId="165" fontId="10" fillId="4" borderId="0" xfId="0" applyNumberFormat="1" applyFont="1" applyFill="1"/>
    <xf numFmtId="165" fontId="10" fillId="4" borderId="0" xfId="0" applyNumberFormat="1" applyFont="1" applyFill="1" applyAlignment="1">
      <alignment horizontal="right"/>
    </xf>
    <xf numFmtId="166" fontId="9" fillId="4" borderId="0" xfId="1" applyNumberFormat="1" applyFont="1" applyFill="1"/>
    <xf numFmtId="0" fontId="17" fillId="3" borderId="8" xfId="0" applyFont="1" applyFill="1" applyBorder="1" applyAlignment="1">
      <alignment horizontal="left" vertical="top" indent="2"/>
    </xf>
    <xf numFmtId="166" fontId="9" fillId="4" borderId="8" xfId="1" applyNumberFormat="1" applyFont="1" applyFill="1" applyBorder="1"/>
    <xf numFmtId="0" fontId="24" fillId="3" borderId="0" xfId="0" applyFont="1" applyFill="1" applyAlignment="1">
      <alignment horizontal="left"/>
    </xf>
    <xf numFmtId="0" fontId="24" fillId="3" borderId="0" xfId="0" applyFont="1" applyFill="1" applyAlignment="1">
      <alignment horizontal="right"/>
    </xf>
    <xf numFmtId="166" fontId="49" fillId="3" borderId="0" xfId="1" applyNumberFormat="1" applyFont="1" applyFill="1" applyBorder="1"/>
    <xf numFmtId="0" fontId="50" fillId="4" borderId="0" xfId="0" applyFont="1" applyFill="1"/>
    <xf numFmtId="0" fontId="17" fillId="3" borderId="5" xfId="0" applyFont="1" applyFill="1" applyBorder="1" applyAlignment="1">
      <alignment horizontal="center" vertical="center" wrapText="1"/>
    </xf>
    <xf numFmtId="0" fontId="17" fillId="3" borderId="8" xfId="0" applyFont="1" applyFill="1" applyBorder="1"/>
    <xf numFmtId="0" fontId="19" fillId="3" borderId="0" xfId="3" applyFont="1" applyFill="1"/>
    <xf numFmtId="0" fontId="17" fillId="3" borderId="5" xfId="3" applyFont="1" applyFill="1" applyBorder="1" applyAlignment="1">
      <alignment wrapText="1"/>
    </xf>
    <xf numFmtId="0" fontId="17" fillId="3" borderId="5" xfId="3" applyFont="1" applyFill="1" applyBorder="1" applyAlignment="1">
      <alignment horizontal="center" wrapText="1"/>
    </xf>
    <xf numFmtId="0" fontId="17" fillId="3" borderId="6" xfId="3" applyFont="1" applyFill="1" applyBorder="1" applyAlignment="1">
      <alignment wrapText="1"/>
    </xf>
    <xf numFmtId="0" fontId="17" fillId="3" borderId="6" xfId="3" applyFont="1" applyFill="1" applyBorder="1" applyAlignment="1">
      <alignment horizontal="center" wrapText="1"/>
    </xf>
    <xf numFmtId="0" fontId="28" fillId="3" borderId="6" xfId="3" applyFont="1" applyFill="1" applyBorder="1" applyAlignment="1">
      <alignment horizontal="center" wrapText="1"/>
    </xf>
    <xf numFmtId="0" fontId="17" fillId="3" borderId="0" xfId="3" applyFont="1" applyFill="1" applyAlignment="1">
      <alignment wrapText="1"/>
    </xf>
    <xf numFmtId="0" fontId="17" fillId="3" borderId="0" xfId="3" applyFont="1" applyFill="1" applyBorder="1" applyAlignment="1">
      <alignment horizontal="center" wrapText="1"/>
    </xf>
    <xf numFmtId="0" fontId="28" fillId="3" borderId="0" xfId="3" applyFont="1" applyFill="1" applyBorder="1" applyAlignment="1">
      <alignment horizontal="center" wrapText="1"/>
    </xf>
    <xf numFmtId="0" fontId="12" fillId="3" borderId="0" xfId="3" applyFont="1" applyFill="1" applyBorder="1" applyAlignment="1">
      <alignment horizontal="right"/>
    </xf>
    <xf numFmtId="0" fontId="9" fillId="4" borderId="0" xfId="0" applyFont="1" applyFill="1"/>
    <xf numFmtId="0" fontId="17" fillId="3" borderId="0" xfId="3" applyFont="1" applyFill="1" applyBorder="1" applyAlignment="1">
      <alignment wrapText="1"/>
    </xf>
    <xf numFmtId="0" fontId="11" fillId="3" borderId="0" xfId="3" applyFont="1" applyFill="1" applyBorder="1" applyAlignment="1">
      <alignment horizontal="left" wrapText="1" indent="1"/>
    </xf>
    <xf numFmtId="0" fontId="17" fillId="3" borderId="0" xfId="3" applyFont="1" applyFill="1" applyBorder="1" applyAlignment="1"/>
    <xf numFmtId="0" fontId="11" fillId="3" borderId="8" xfId="3" applyFont="1" applyFill="1" applyBorder="1" applyAlignment="1">
      <alignment horizontal="left" indent="1"/>
    </xf>
    <xf numFmtId="0" fontId="9" fillId="4" borderId="8" xfId="0" applyFont="1" applyFill="1" applyBorder="1"/>
    <xf numFmtId="0" fontId="24" fillId="3" borderId="0" xfId="3" applyFont="1" applyFill="1" applyBorder="1" applyAlignment="1">
      <alignment horizontal="left" indent="1"/>
    </xf>
    <xf numFmtId="0" fontId="39" fillId="4" borderId="0" xfId="0" applyFont="1" applyFill="1"/>
    <xf numFmtId="0" fontId="54" fillId="3" borderId="0" xfId="0" applyFont="1" applyFill="1"/>
    <xf numFmtId="0" fontId="55" fillId="3" borderId="0" xfId="0" applyFont="1" applyFill="1"/>
    <xf numFmtId="0" fontId="11" fillId="4" borderId="0" xfId="0" applyFont="1" applyFill="1" applyAlignment="1">
      <alignment horizontal="left" vertical="top"/>
    </xf>
    <xf numFmtId="0" fontId="56" fillId="4" borderId="0" xfId="2" applyFont="1" applyFill="1" applyAlignment="1">
      <alignment horizontal="left" vertical="top" wrapText="1"/>
    </xf>
    <xf numFmtId="0" fontId="11" fillId="3" borderId="0" xfId="0" applyFont="1" applyFill="1" applyAlignment="1">
      <alignment horizontal="left" vertical="top" wrapText="1"/>
    </xf>
    <xf numFmtId="0" fontId="10" fillId="3" borderId="0" xfId="0" applyFont="1" applyFill="1" applyAlignment="1">
      <alignment horizontal="left" vertical="top" wrapText="1"/>
    </xf>
    <xf numFmtId="0" fontId="11" fillId="3" borderId="0" xfId="0" applyFont="1" applyFill="1" applyAlignment="1">
      <alignment horizontal="left" vertical="top"/>
    </xf>
    <xf numFmtId="0" fontId="10" fillId="3" borderId="0" xfId="0" applyFont="1" applyFill="1" applyAlignment="1">
      <alignment horizontal="left" vertical="top"/>
    </xf>
    <xf numFmtId="0" fontId="39" fillId="4" borderId="0" xfId="0" applyFont="1" applyFill="1" applyAlignment="1">
      <alignment horizontal="left" vertical="top"/>
    </xf>
    <xf numFmtId="0" fontId="39" fillId="3" borderId="0" xfId="0" applyFont="1" applyFill="1"/>
    <xf numFmtId="0" fontId="0" fillId="3" borderId="0" xfId="0" applyFont="1" applyFill="1" applyBorder="1" applyAlignment="1">
      <alignment horizontal="left" vertical="top" wrapText="1"/>
    </xf>
    <xf numFmtId="0" fontId="4" fillId="2" borderId="0" xfId="0" applyFont="1" applyFill="1" applyAlignment="1">
      <alignment vertical="center"/>
    </xf>
    <xf numFmtId="0" fontId="21" fillId="4" borderId="0" xfId="0" applyFont="1" applyFill="1"/>
    <xf numFmtId="0" fontId="0" fillId="3" borderId="0" xfId="0" applyFont="1" applyFill="1" applyBorder="1" applyAlignment="1">
      <alignment vertical="top" wrapText="1"/>
    </xf>
    <xf numFmtId="0" fontId="0" fillId="0" borderId="37" xfId="0" applyBorder="1"/>
    <xf numFmtId="0" fontId="0" fillId="0" borderId="38" xfId="0" applyBorder="1"/>
    <xf numFmtId="0" fontId="0" fillId="0" borderId="21" xfId="0" applyBorder="1"/>
    <xf numFmtId="166" fontId="38" fillId="0" borderId="9" xfId="1" applyNumberFormat="1" applyFont="1" applyBorder="1"/>
    <xf numFmtId="166" fontId="38" fillId="0" borderId="9" xfId="0" applyNumberFormat="1" applyFont="1" applyBorder="1"/>
    <xf numFmtId="0" fontId="21" fillId="0" borderId="9" xfId="0" applyFont="1" applyFill="1" applyBorder="1" applyAlignment="1">
      <alignment horizontal="right"/>
    </xf>
    <xf numFmtId="0" fontId="21" fillId="0" borderId="10" xfId="0" applyFont="1" applyBorder="1"/>
    <xf numFmtId="0" fontId="0" fillId="2" borderId="9" xfId="0" applyFont="1" applyFill="1" applyBorder="1" applyAlignment="1">
      <alignment vertical="top"/>
    </xf>
    <xf numFmtId="165" fontId="21" fillId="0" borderId="9" xfId="0" applyNumberFormat="1" applyFont="1" applyBorder="1"/>
    <xf numFmtId="1" fontId="0" fillId="0" borderId="9" xfId="0" applyNumberFormat="1" applyBorder="1"/>
    <xf numFmtId="0" fontId="0" fillId="2" borderId="15" xfId="0" applyFill="1" applyBorder="1"/>
    <xf numFmtId="0" fontId="0" fillId="2" borderId="9" xfId="0" applyFill="1" applyBorder="1"/>
    <xf numFmtId="0" fontId="0" fillId="2" borderId="10" xfId="0" applyFill="1" applyBorder="1"/>
    <xf numFmtId="0" fontId="0" fillId="2" borderId="18" xfId="0" applyFill="1" applyBorder="1"/>
    <xf numFmtId="0" fontId="0" fillId="2" borderId="38" xfId="0" applyFill="1" applyBorder="1"/>
    <xf numFmtId="0" fontId="0" fillId="2" borderId="0" xfId="0" applyFont="1" applyFill="1" applyBorder="1" applyAlignment="1">
      <alignment vertical="top"/>
    </xf>
    <xf numFmtId="0" fontId="0" fillId="2" borderId="18" xfId="0" applyFont="1" applyFill="1" applyBorder="1" applyAlignment="1">
      <alignment horizontal="left" vertical="top"/>
    </xf>
    <xf numFmtId="0" fontId="0" fillId="2" borderId="9" xfId="0" applyFill="1" applyBorder="1" applyAlignment="1"/>
    <xf numFmtId="0" fontId="0" fillId="2" borderId="15" xfId="0" applyFill="1" applyBorder="1" applyAlignment="1"/>
    <xf numFmtId="0" fontId="0" fillId="2" borderId="21" xfId="0" applyFill="1" applyBorder="1"/>
    <xf numFmtId="0" fontId="0" fillId="0" borderId="15" xfId="0" applyBorder="1" applyAlignment="1">
      <alignment wrapText="1"/>
    </xf>
    <xf numFmtId="0" fontId="21" fillId="0" borderId="15" xfId="0" applyFont="1" applyBorder="1"/>
    <xf numFmtId="0" fontId="21" fillId="0" borderId="9" xfId="0" applyFont="1" applyFill="1" applyBorder="1" applyAlignment="1"/>
    <xf numFmtId="166" fontId="21" fillId="0" borderId="9" xfId="1" applyNumberFormat="1" applyFont="1" applyBorder="1"/>
    <xf numFmtId="0" fontId="21" fillId="0" borderId="15"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3" borderId="8" xfId="0" applyFont="1" applyFill="1" applyBorder="1" applyAlignment="1">
      <alignment horizontal="left" vertical="top" wrapText="1"/>
    </xf>
    <xf numFmtId="0" fontId="0" fillId="3" borderId="0" xfId="0" applyFont="1" applyFill="1" applyBorder="1" applyAlignment="1">
      <alignment horizontal="left" vertical="top" wrapText="1"/>
    </xf>
    <xf numFmtId="0" fontId="4" fillId="3" borderId="3" xfId="0" applyFont="1" applyFill="1" applyBorder="1" applyAlignment="1">
      <alignment horizontal="center" vertical="top" wrapText="1"/>
    </xf>
    <xf numFmtId="0" fontId="44" fillId="3" borderId="6" xfId="0" applyFont="1" applyFill="1" applyBorder="1" applyAlignment="1">
      <alignment horizontal="left" wrapText="1"/>
    </xf>
    <xf numFmtId="0" fontId="21" fillId="0" borderId="21" xfId="0" applyFont="1" applyBorder="1"/>
    <xf numFmtId="0" fontId="21" fillId="0" borderId="10" xfId="0" applyFont="1" applyFill="1" applyBorder="1" applyAlignment="1"/>
    <xf numFmtId="1" fontId="38" fillId="4" borderId="0" xfId="0" applyNumberFormat="1" applyFont="1" applyFill="1"/>
    <xf numFmtId="0" fontId="0" fillId="4" borderId="0" xfId="0" applyFill="1" applyAlignment="1"/>
    <xf numFmtId="0" fontId="4" fillId="3" borderId="5" xfId="0" applyFont="1" applyFill="1" applyBorder="1" applyAlignment="1">
      <alignment horizontal="center" vertical="top" wrapText="1"/>
    </xf>
    <xf numFmtId="0" fontId="44" fillId="3" borderId="5" xfId="0" applyFont="1" applyFill="1" applyBorder="1" applyAlignment="1">
      <alignment horizontal="left" wrapText="1"/>
    </xf>
    <xf numFmtId="0" fontId="0" fillId="3" borderId="0" xfId="0" applyFont="1" applyFill="1" applyBorder="1" applyAlignment="1">
      <alignment horizontal="left" vertical="top"/>
    </xf>
    <xf numFmtId="0" fontId="59" fillId="4" borderId="0" xfId="0" applyFont="1" applyFill="1"/>
    <xf numFmtId="1" fontId="0" fillId="4" borderId="0" xfId="0" applyNumberFormat="1" applyFill="1"/>
    <xf numFmtId="165" fontId="3" fillId="4" borderId="0" xfId="1" applyNumberFormat="1" applyFont="1" applyFill="1"/>
    <xf numFmtId="166" fontId="38" fillId="4" borderId="0" xfId="1" applyNumberFormat="1" applyFont="1" applyFill="1" applyAlignment="1">
      <alignment horizontal="right"/>
    </xf>
    <xf numFmtId="166" fontId="60" fillId="3" borderId="0" xfId="1" applyNumberFormat="1" applyFont="1" applyFill="1" applyBorder="1" applyAlignment="1">
      <alignment horizontal="right"/>
    </xf>
    <xf numFmtId="166" fontId="60" fillId="4" borderId="0" xfId="1" applyNumberFormat="1" applyFont="1" applyFill="1" applyAlignment="1">
      <alignment horizontal="right"/>
    </xf>
    <xf numFmtId="0" fontId="29" fillId="3" borderId="0" xfId="0" applyFont="1" applyFill="1" applyBorder="1" applyAlignment="1">
      <alignment horizontal="center" vertical="top" wrapText="1"/>
    </xf>
    <xf numFmtId="166" fontId="38" fillId="3" borderId="0" xfId="1" applyNumberFormat="1" applyFont="1" applyFill="1" applyBorder="1" applyAlignment="1">
      <alignment vertical="top" wrapText="1"/>
    </xf>
    <xf numFmtId="166" fontId="38" fillId="4" borderId="0" xfId="0" applyNumberFormat="1" applyFont="1" applyFill="1"/>
    <xf numFmtId="0" fontId="8" fillId="2" borderId="26" xfId="0" applyFont="1" applyFill="1" applyBorder="1" applyAlignment="1">
      <alignment horizontal="right"/>
    </xf>
    <xf numFmtId="0" fontId="0" fillId="2" borderId="37" xfId="0" applyFill="1" applyBorder="1"/>
    <xf numFmtId="0" fontId="11" fillId="2" borderId="10" xfId="0" applyFont="1" applyFill="1" applyBorder="1" applyAlignment="1">
      <alignment horizontal="left" vertical="top" wrapText="1" indent="1"/>
    </xf>
    <xf numFmtId="166" fontId="9" fillId="0" borderId="10" xfId="1" applyNumberFormat="1" applyFont="1" applyBorder="1"/>
    <xf numFmtId="0" fontId="11" fillId="2" borderId="49" xfId="0" applyFont="1" applyFill="1" applyBorder="1" applyAlignment="1">
      <alignment horizontal="left" vertical="top" wrapText="1" indent="1"/>
    </xf>
    <xf numFmtId="165" fontId="10" fillId="0" borderId="49" xfId="0" applyNumberFormat="1" applyFont="1" applyBorder="1"/>
    <xf numFmtId="166" fontId="9" fillId="0" borderId="49" xfId="1" applyNumberFormat="1" applyFont="1" applyBorder="1"/>
    <xf numFmtId="0" fontId="10" fillId="0" borderId="49" xfId="0" applyFont="1" applyBorder="1"/>
    <xf numFmtId="0" fontId="17" fillId="2" borderId="9" xfId="0" applyFont="1" applyFill="1" applyBorder="1" applyAlignment="1">
      <alignment horizontal="left" vertical="top"/>
    </xf>
    <xf numFmtId="166" fontId="0" fillId="2" borderId="9" xfId="1" applyNumberFormat="1" applyFont="1" applyFill="1" applyBorder="1"/>
    <xf numFmtId="166" fontId="38" fillId="2" borderId="9" xfId="1" applyNumberFormat="1" applyFont="1" applyFill="1" applyBorder="1"/>
    <xf numFmtId="0" fontId="29" fillId="3" borderId="2" xfId="0" applyFont="1" applyFill="1" applyBorder="1" applyAlignment="1">
      <alignment horizontal="center" vertical="top" wrapText="1"/>
    </xf>
    <xf numFmtId="0" fontId="29" fillId="3" borderId="3" xfId="0" applyFont="1" applyFill="1" applyBorder="1" applyAlignment="1">
      <alignment horizontal="center" vertical="top" wrapText="1"/>
    </xf>
    <xf numFmtId="0" fontId="0" fillId="3" borderId="0" xfId="0" applyFont="1" applyFill="1" applyBorder="1" applyAlignment="1">
      <alignment horizontal="left" vertical="top" wrapText="1"/>
    </xf>
    <xf numFmtId="0" fontId="10" fillId="2" borderId="12" xfId="0" applyFont="1" applyFill="1" applyBorder="1" applyAlignment="1">
      <alignment vertical="top" wrapText="1"/>
    </xf>
    <xf numFmtId="0" fontId="8" fillId="2" borderId="19" xfId="0" applyFont="1" applyFill="1" applyBorder="1" applyAlignment="1">
      <alignment horizontal="left" vertical="top" wrapText="1"/>
    </xf>
    <xf numFmtId="165" fontId="10" fillId="2" borderId="9" xfId="0" applyNumberFormat="1" applyFont="1" applyFill="1" applyBorder="1" applyAlignment="1">
      <alignment horizontal="right" vertical="top" wrapText="1"/>
    </xf>
    <xf numFmtId="165" fontId="10" fillId="2" borderId="20" xfId="0" applyNumberFormat="1" applyFont="1" applyFill="1" applyBorder="1" applyAlignment="1">
      <alignment horizontal="right" vertical="top" wrapText="1"/>
    </xf>
    <xf numFmtId="166" fontId="9" fillId="2" borderId="12" xfId="1" applyNumberFormat="1" applyFont="1" applyFill="1" applyBorder="1" applyAlignment="1">
      <alignment horizontal="left" vertical="top" wrapText="1"/>
    </xf>
    <xf numFmtId="166" fontId="9" fillId="2" borderId="24" xfId="1" applyNumberFormat="1" applyFont="1" applyFill="1" applyBorder="1" applyAlignment="1">
      <alignment horizontal="left" vertical="top" wrapText="1"/>
    </xf>
    <xf numFmtId="0" fontId="10" fillId="2" borderId="34" xfId="0" applyFont="1" applyFill="1" applyBorder="1" applyAlignment="1"/>
    <xf numFmtId="0" fontId="10" fillId="2" borderId="36" xfId="0" applyFont="1" applyFill="1" applyBorder="1" applyAlignment="1"/>
    <xf numFmtId="0" fontId="8" fillId="2" borderId="17" xfId="0" applyFont="1" applyFill="1" applyBorder="1" applyAlignment="1">
      <alignment horizontal="right" wrapText="1"/>
    </xf>
    <xf numFmtId="0" fontId="9" fillId="2" borderId="10" xfId="0" applyFont="1" applyFill="1" applyBorder="1" applyAlignment="1">
      <alignment wrapText="1"/>
    </xf>
    <xf numFmtId="0" fontId="61" fillId="2" borderId="10" xfId="0" applyFont="1" applyFill="1" applyBorder="1" applyAlignment="1">
      <alignment horizontal="right"/>
    </xf>
    <xf numFmtId="0" fontId="10" fillId="2" borderId="15" xfId="0" applyFont="1" applyFill="1" applyBorder="1"/>
    <xf numFmtId="165" fontId="10" fillId="2" borderId="15" xfId="0" applyNumberFormat="1" applyFont="1" applyFill="1" applyBorder="1"/>
    <xf numFmtId="165" fontId="10" fillId="2" borderId="51" xfId="0" applyNumberFormat="1" applyFont="1" applyFill="1" applyBorder="1"/>
    <xf numFmtId="165" fontId="10" fillId="2" borderId="41" xfId="0" applyNumberFormat="1" applyFont="1" applyFill="1" applyBorder="1"/>
    <xf numFmtId="0" fontId="9" fillId="2" borderId="0" xfId="0" applyFont="1" applyFill="1" applyBorder="1"/>
    <xf numFmtId="166" fontId="9" fillId="2" borderId="0" xfId="1" applyNumberFormat="1" applyFont="1" applyFill="1" applyBorder="1"/>
    <xf numFmtId="166" fontId="9" fillId="2" borderId="52" xfId="1" applyNumberFormat="1" applyFont="1" applyFill="1" applyBorder="1"/>
    <xf numFmtId="0" fontId="0" fillId="2" borderId="12" xfId="0" applyFont="1" applyFill="1" applyBorder="1" applyAlignment="1">
      <alignment vertical="top" wrapText="1"/>
    </xf>
    <xf numFmtId="0" fontId="61" fillId="2" borderId="10" xfId="0" applyFont="1" applyFill="1" applyBorder="1" applyAlignment="1">
      <alignment horizontal="right" vertical="top"/>
    </xf>
    <xf numFmtId="167" fontId="10" fillId="0" borderId="9" xfId="1" applyNumberFormat="1" applyFont="1" applyBorder="1" applyAlignment="1">
      <alignment horizontal="right"/>
    </xf>
    <xf numFmtId="0" fontId="62" fillId="4" borderId="0" xfId="0" applyFont="1" applyFill="1"/>
    <xf numFmtId="167" fontId="10" fillId="4" borderId="0" xfId="1" applyNumberFormat="1" applyFont="1" applyFill="1"/>
    <xf numFmtId="167" fontId="10" fillId="4" borderId="0" xfId="1" applyNumberFormat="1" applyFont="1" applyFill="1" applyAlignment="1">
      <alignment horizontal="right"/>
    </xf>
    <xf numFmtId="166" fontId="10" fillId="4" borderId="8" xfId="1" applyNumberFormat="1" applyFont="1" applyFill="1" applyBorder="1" applyAlignment="1">
      <alignment horizontal="right"/>
    </xf>
    <xf numFmtId="169" fontId="0" fillId="2" borderId="0" xfId="0" applyNumberFormat="1" applyFill="1"/>
    <xf numFmtId="166" fontId="31" fillId="4" borderId="0" xfId="1" applyNumberFormat="1" applyFont="1" applyFill="1"/>
    <xf numFmtId="166" fontId="31" fillId="4" borderId="8" xfId="1" applyNumberFormat="1" applyFont="1" applyFill="1" applyBorder="1"/>
    <xf numFmtId="0" fontId="21" fillId="3" borderId="8" xfId="0" applyFont="1" applyFill="1" applyBorder="1" applyAlignment="1">
      <alignment horizontal="left" vertical="top"/>
    </xf>
    <xf numFmtId="0" fontId="21" fillId="3" borderId="0" xfId="0" applyFont="1" applyFill="1" applyBorder="1" applyAlignment="1">
      <alignment horizontal="right"/>
    </xf>
    <xf numFmtId="0" fontId="4" fillId="3" borderId="0" xfId="0" applyFont="1" applyFill="1" applyBorder="1" applyAlignment="1">
      <alignment horizontal="center" vertical="top" wrapText="1"/>
    </xf>
    <xf numFmtId="165" fontId="21" fillId="4" borderId="0" xfId="0" applyNumberFormat="1" applyFont="1" applyFill="1"/>
    <xf numFmtId="165" fontId="21" fillId="4" borderId="0" xfId="1" applyNumberFormat="1" applyFont="1" applyFill="1"/>
    <xf numFmtId="165" fontId="36" fillId="4" borderId="0" xfId="0" applyNumberFormat="1" applyFont="1" applyFill="1"/>
    <xf numFmtId="165" fontId="0" fillId="4" borderId="0" xfId="1" applyNumberFormat="1" applyFont="1" applyFill="1"/>
    <xf numFmtId="0" fontId="0" fillId="3" borderId="0" xfId="0" applyFont="1" applyFill="1" applyBorder="1" applyAlignment="1">
      <alignment horizontal="left" vertical="top" wrapText="1"/>
    </xf>
    <xf numFmtId="1" fontId="36" fillId="4" borderId="0" xfId="0" applyNumberFormat="1" applyFont="1" applyFill="1"/>
    <xf numFmtId="0" fontId="21" fillId="4" borderId="52" xfId="0" applyFont="1" applyFill="1" applyBorder="1"/>
    <xf numFmtId="0" fontId="8" fillId="2" borderId="10" xfId="0" applyFont="1" applyFill="1" applyBorder="1" applyAlignment="1">
      <alignment horizontal="left" vertical="top" wrapText="1"/>
    </xf>
    <xf numFmtId="0" fontId="31" fillId="3" borderId="8" xfId="0" applyFont="1" applyFill="1" applyBorder="1" applyAlignment="1">
      <alignment horizontal="left" vertical="top" wrapText="1"/>
    </xf>
    <xf numFmtId="0" fontId="0" fillId="4" borderId="9" xfId="0" applyFill="1" applyBorder="1"/>
    <xf numFmtId="0" fontId="8" fillId="3" borderId="10" xfId="0" applyFont="1" applyFill="1" applyBorder="1" applyAlignment="1">
      <alignment horizontal="center" vertical="top" wrapText="1"/>
    </xf>
    <xf numFmtId="0" fontId="8" fillId="3" borderId="10" xfId="0" applyFont="1" applyFill="1" applyBorder="1" applyAlignment="1">
      <alignment horizontal="right" vertical="top" wrapText="1"/>
    </xf>
    <xf numFmtId="0" fontId="0" fillId="4" borderId="9" xfId="0" applyFill="1" applyBorder="1" applyAlignment="1"/>
    <xf numFmtId="0" fontId="0" fillId="4" borderId="15" xfId="0" applyFill="1" applyBorder="1"/>
    <xf numFmtId="0" fontId="0" fillId="4" borderId="37" xfId="0" applyFill="1" applyBorder="1"/>
    <xf numFmtId="0" fontId="0" fillId="4" borderId="38" xfId="0" applyFill="1" applyBorder="1"/>
    <xf numFmtId="0" fontId="0" fillId="4" borderId="18" xfId="0" applyFill="1" applyBorder="1"/>
    <xf numFmtId="0" fontId="8" fillId="3" borderId="11" xfId="0" applyFont="1" applyFill="1" applyBorder="1" applyAlignment="1">
      <alignment horizontal="right" wrapText="1"/>
    </xf>
    <xf numFmtId="0" fontId="0" fillId="4" borderId="21" xfId="0" applyFill="1" applyBorder="1"/>
    <xf numFmtId="0" fontId="0" fillId="4" borderId="10" xfId="0" applyFill="1" applyBorder="1"/>
    <xf numFmtId="0" fontId="0" fillId="4" borderId="17" xfId="0" applyFill="1" applyBorder="1"/>
    <xf numFmtId="0" fontId="21" fillId="4" borderId="9" xfId="0" applyFont="1" applyFill="1" applyBorder="1"/>
    <xf numFmtId="0" fontId="10" fillId="3" borderId="9" xfId="0" applyFont="1" applyFill="1" applyBorder="1" applyAlignment="1">
      <alignment horizontal="left" vertical="top" wrapText="1"/>
    </xf>
    <xf numFmtId="165" fontId="10" fillId="4" borderId="9" xfId="0" applyNumberFormat="1" applyFont="1" applyFill="1" applyBorder="1"/>
    <xf numFmtId="165" fontId="0" fillId="4" borderId="9" xfId="0" applyNumberFormat="1" applyFill="1" applyBorder="1"/>
    <xf numFmtId="165" fontId="21" fillId="4" borderId="9" xfId="0" applyNumberFormat="1" applyFont="1" applyFill="1" applyBorder="1"/>
    <xf numFmtId="166" fontId="38" fillId="4" borderId="9" xfId="1" applyNumberFormat="1" applyFont="1" applyFill="1" applyBorder="1"/>
    <xf numFmtId="0" fontId="8" fillId="3" borderId="9" xfId="0" applyFont="1" applyFill="1" applyBorder="1" applyAlignment="1">
      <alignment horizontal="left" vertical="top" wrapText="1"/>
    </xf>
    <xf numFmtId="0" fontId="10" fillId="3" borderId="9" xfId="0" applyFont="1" applyFill="1" applyBorder="1" applyAlignment="1">
      <alignment horizontal="left" vertical="top" wrapText="1" indent="2"/>
    </xf>
    <xf numFmtId="0" fontId="9" fillId="3" borderId="12" xfId="0" applyFont="1" applyFill="1" applyBorder="1" applyAlignment="1">
      <alignment horizontal="left" vertical="top" wrapText="1"/>
    </xf>
    <xf numFmtId="0" fontId="0" fillId="4" borderId="12" xfId="0" applyFill="1" applyBorder="1"/>
    <xf numFmtId="0" fontId="8" fillId="3" borderId="21" xfId="0" applyFont="1" applyFill="1" applyBorder="1" applyAlignment="1">
      <alignment horizontal="center" vertical="top" wrapText="1"/>
    </xf>
    <xf numFmtId="0" fontId="0" fillId="3" borderId="15" xfId="0" applyFill="1" applyBorder="1"/>
    <xf numFmtId="0" fontId="0" fillId="3" borderId="9" xfId="0" applyFill="1" applyBorder="1"/>
    <xf numFmtId="0" fontId="10" fillId="3" borderId="9" xfId="0" applyFont="1" applyFill="1" applyBorder="1"/>
    <xf numFmtId="0" fontId="8" fillId="3" borderId="11" xfId="0" applyFont="1" applyFill="1" applyBorder="1" applyAlignment="1">
      <alignment horizontal="center" vertical="top" wrapText="1"/>
    </xf>
    <xf numFmtId="0" fontId="10" fillId="3" borderId="11" xfId="0" applyFont="1" applyFill="1" applyBorder="1" applyAlignment="1">
      <alignment horizontal="center" vertical="top" wrapText="1"/>
    </xf>
    <xf numFmtId="0" fontId="10" fillId="3" borderId="12" xfId="0" applyFont="1" applyFill="1" applyBorder="1" applyAlignment="1">
      <alignment horizontal="left" vertical="top" wrapText="1" indent="2"/>
    </xf>
    <xf numFmtId="0" fontId="7" fillId="3" borderId="9" xfId="0" applyFont="1" applyFill="1" applyBorder="1" applyAlignment="1">
      <alignment vertical="center" wrapText="1"/>
    </xf>
    <xf numFmtId="0" fontId="8" fillId="3" borderId="10" xfId="0" applyFont="1" applyFill="1" applyBorder="1" applyAlignment="1">
      <alignment vertical="top" wrapText="1"/>
    </xf>
    <xf numFmtId="0" fontId="0" fillId="4" borderId="10" xfId="0" applyFill="1" applyBorder="1" applyAlignment="1"/>
    <xf numFmtId="0" fontId="21" fillId="4" borderId="10" xfId="0" applyFont="1" applyFill="1" applyBorder="1"/>
    <xf numFmtId="165" fontId="11" fillId="4" borderId="9" xfId="0" applyNumberFormat="1" applyFont="1" applyFill="1" applyBorder="1"/>
    <xf numFmtId="165" fontId="0" fillId="3" borderId="9" xfId="0" applyNumberFormat="1" applyFill="1" applyBorder="1"/>
    <xf numFmtId="166" fontId="12" fillId="4" borderId="12" xfId="1" applyNumberFormat="1" applyFont="1" applyFill="1" applyBorder="1"/>
    <xf numFmtId="0" fontId="5" fillId="3" borderId="8" xfId="0" applyFont="1" applyFill="1" applyBorder="1" applyAlignment="1">
      <alignment horizontal="left" vertical="center"/>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7" fillId="3" borderId="18" xfId="0" applyFont="1" applyFill="1" applyBorder="1" applyAlignment="1">
      <alignment vertical="center" wrapText="1"/>
    </xf>
    <xf numFmtId="0" fontId="8" fillId="3" borderId="10" xfId="0" applyFont="1" applyFill="1" applyBorder="1" applyAlignment="1">
      <alignment horizontal="left" vertical="top" wrapText="1"/>
    </xf>
    <xf numFmtId="0" fontId="9" fillId="3" borderId="10" xfId="0" applyFont="1" applyFill="1" applyBorder="1" applyAlignment="1">
      <alignment horizontal="right" vertical="top" wrapText="1"/>
    </xf>
    <xf numFmtId="0" fontId="9" fillId="3" borderId="10" xfId="0" applyFont="1" applyFill="1" applyBorder="1" applyAlignment="1">
      <alignment horizontal="right" vertical="top"/>
    </xf>
    <xf numFmtId="0" fontId="0" fillId="4" borderId="9" xfId="0" applyFill="1" applyBorder="1" applyAlignment="1">
      <alignment horizontal="center"/>
    </xf>
    <xf numFmtId="165" fontId="10" fillId="4" borderId="15" xfId="0" applyNumberFormat="1" applyFont="1" applyFill="1" applyBorder="1"/>
    <xf numFmtId="166" fontId="9" fillId="3" borderId="12" xfId="1" applyNumberFormat="1" applyFont="1" applyFill="1" applyBorder="1" applyAlignment="1">
      <alignment horizontal="right"/>
    </xf>
    <xf numFmtId="0" fontId="10" fillId="3" borderId="37" xfId="0" applyFont="1" applyFill="1" applyBorder="1" applyAlignment="1">
      <alignment vertical="top" wrapText="1"/>
    </xf>
    <xf numFmtId="166" fontId="10" fillId="3" borderId="0" xfId="1" applyNumberFormat="1" applyFont="1" applyFill="1" applyBorder="1" applyAlignment="1">
      <alignment horizontal="right"/>
    </xf>
    <xf numFmtId="0" fontId="46" fillId="3" borderId="10" xfId="0" applyFont="1" applyFill="1" applyBorder="1" applyAlignment="1">
      <alignment horizontal="left" vertical="top" wrapText="1"/>
    </xf>
    <xf numFmtId="0" fontId="46" fillId="3" borderId="9" xfId="0" applyFont="1" applyFill="1" applyBorder="1" applyAlignment="1">
      <alignment horizontal="left" vertical="top" wrapText="1"/>
    </xf>
    <xf numFmtId="0" fontId="5" fillId="3" borderId="9" xfId="0" applyFont="1" applyFill="1" applyBorder="1" applyAlignment="1">
      <alignment vertical="top" wrapText="1"/>
    </xf>
    <xf numFmtId="0" fontId="15" fillId="3" borderId="10" xfId="0" applyFont="1" applyFill="1" applyBorder="1" applyAlignment="1">
      <alignment horizontal="left" vertical="top" wrapText="1"/>
    </xf>
    <xf numFmtId="0" fontId="15" fillId="3" borderId="9" xfId="0" applyFont="1" applyFill="1" applyBorder="1" applyAlignment="1">
      <alignment horizontal="left" vertical="top" wrapText="1"/>
    </xf>
    <xf numFmtId="0" fontId="8" fillId="3" borderId="9" xfId="0" applyFont="1" applyFill="1" applyBorder="1" applyAlignment="1">
      <alignment horizontal="right" vertical="top" wrapText="1"/>
    </xf>
    <xf numFmtId="0" fontId="10" fillId="3" borderId="21" xfId="0" applyFont="1" applyFill="1" applyBorder="1" applyAlignment="1">
      <alignment vertical="top" wrapText="1"/>
    </xf>
    <xf numFmtId="0" fontId="10" fillId="3" borderId="38" xfId="0" applyFont="1" applyFill="1" applyBorder="1" applyAlignment="1">
      <alignment vertical="top" wrapText="1"/>
    </xf>
    <xf numFmtId="0" fontId="21" fillId="3" borderId="37" xfId="0" applyFont="1" applyFill="1" applyBorder="1" applyAlignment="1">
      <alignment vertical="top" wrapText="1"/>
    </xf>
    <xf numFmtId="0" fontId="8" fillId="3" borderId="11" xfId="0" applyFont="1" applyFill="1" applyBorder="1" applyAlignment="1">
      <alignment horizontal="right" vertical="top" wrapText="1"/>
    </xf>
    <xf numFmtId="0" fontId="9" fillId="3" borderId="11" xfId="0" applyFont="1" applyFill="1" applyBorder="1" applyAlignment="1">
      <alignment vertical="top" wrapText="1"/>
    </xf>
    <xf numFmtId="0" fontId="10" fillId="3" borderId="10" xfId="0" applyFont="1" applyFill="1" applyBorder="1" applyAlignment="1">
      <alignment vertical="top" wrapText="1"/>
    </xf>
    <xf numFmtId="0" fontId="10" fillId="3" borderId="9" xfId="0" applyFont="1" applyFill="1" applyBorder="1" applyAlignment="1">
      <alignment vertical="top" wrapText="1"/>
    </xf>
    <xf numFmtId="0" fontId="21" fillId="3" borderId="9" xfId="0" applyFont="1" applyFill="1" applyBorder="1" applyAlignment="1">
      <alignment vertical="top" wrapText="1"/>
    </xf>
    <xf numFmtId="165" fontId="10" fillId="3" borderId="9" xfId="0" applyNumberFormat="1" applyFont="1" applyFill="1" applyBorder="1"/>
    <xf numFmtId="0" fontId="21" fillId="3" borderId="9" xfId="0" applyFont="1" applyFill="1" applyBorder="1" applyAlignment="1">
      <alignment horizontal="center" vertical="top" wrapText="1"/>
    </xf>
    <xf numFmtId="165" fontId="10" fillId="4" borderId="9" xfId="0" applyNumberFormat="1" applyFont="1" applyFill="1" applyBorder="1" applyAlignment="1">
      <alignment horizontal="right"/>
    </xf>
    <xf numFmtId="166" fontId="12" fillId="4" borderId="9" xfId="1" applyNumberFormat="1" applyFont="1" applyFill="1" applyBorder="1"/>
    <xf numFmtId="0" fontId="25" fillId="3" borderId="9" xfId="0" applyFont="1" applyFill="1" applyBorder="1"/>
    <xf numFmtId="0" fontId="10" fillId="3" borderId="12" xfId="0" applyFont="1" applyFill="1" applyBorder="1" applyAlignment="1">
      <alignment vertical="top" wrapText="1"/>
    </xf>
    <xf numFmtId="0" fontId="21" fillId="4" borderId="39" xfId="0" applyFont="1" applyFill="1" applyBorder="1"/>
    <xf numFmtId="0" fontId="0" fillId="4" borderId="41" xfId="0" applyFill="1" applyBorder="1"/>
    <xf numFmtId="0" fontId="21" fillId="4" borderId="47" xfId="0" applyFont="1" applyFill="1" applyBorder="1"/>
    <xf numFmtId="0" fontId="0" fillId="4" borderId="50" xfId="0" applyFill="1" applyBorder="1"/>
    <xf numFmtId="0" fontId="21" fillId="4" borderId="31" xfId="0" applyFont="1" applyFill="1" applyBorder="1"/>
    <xf numFmtId="0" fontId="21" fillId="4" borderId="37" xfId="0" applyFont="1" applyFill="1" applyBorder="1"/>
    <xf numFmtId="0" fontId="41" fillId="4" borderId="9" xfId="0" applyFont="1" applyFill="1" applyBorder="1"/>
    <xf numFmtId="0" fontId="24" fillId="3" borderId="9" xfId="0" applyFont="1" applyFill="1" applyBorder="1"/>
    <xf numFmtId="0" fontId="58" fillId="3" borderId="9" xfId="0" applyFont="1" applyFill="1" applyBorder="1"/>
    <xf numFmtId="0" fontId="5" fillId="3" borderId="12" xfId="0" applyFont="1" applyFill="1" applyBorder="1" applyAlignment="1">
      <alignment horizontal="left"/>
    </xf>
    <xf numFmtId="0" fontId="17" fillId="3" borderId="11" xfId="0" applyFont="1" applyFill="1" applyBorder="1" applyAlignment="1">
      <alignment horizontal="right" vertical="top" wrapText="1"/>
    </xf>
    <xf numFmtId="0" fontId="21" fillId="3" borderId="9" xfId="0" applyFont="1" applyFill="1" applyBorder="1"/>
    <xf numFmtId="0" fontId="21" fillId="3" borderId="10" xfId="0" applyFont="1" applyFill="1" applyBorder="1"/>
    <xf numFmtId="0" fontId="8" fillId="3" borderId="21" xfId="0" applyFont="1" applyFill="1" applyBorder="1" applyAlignment="1">
      <alignment horizontal="right" vertical="top" wrapText="1"/>
    </xf>
    <xf numFmtId="0" fontId="40" fillId="3" borderId="21" xfId="0" applyFont="1" applyFill="1" applyBorder="1" applyAlignment="1">
      <alignment horizontal="right" vertical="top" wrapText="1"/>
    </xf>
    <xf numFmtId="0" fontId="21" fillId="3" borderId="21" xfId="0" applyFont="1" applyFill="1" applyBorder="1"/>
    <xf numFmtId="0" fontId="46" fillId="3" borderId="40" xfId="0" applyFont="1" applyFill="1" applyBorder="1" applyAlignment="1">
      <alignment horizontal="left" wrapText="1"/>
    </xf>
    <xf numFmtId="0" fontId="46" fillId="3" borderId="38" xfId="0" applyFont="1" applyFill="1" applyBorder="1" applyAlignment="1">
      <alignment horizontal="left" wrapText="1"/>
    </xf>
    <xf numFmtId="0" fontId="46" fillId="3" borderId="18" xfId="0" applyFont="1" applyFill="1" applyBorder="1" applyAlignment="1">
      <alignment horizontal="left" wrapText="1"/>
    </xf>
    <xf numFmtId="0" fontId="46" fillId="3" borderId="39" xfId="0" applyFont="1" applyFill="1" applyBorder="1" applyAlignment="1">
      <alignment horizontal="left" wrapText="1"/>
    </xf>
    <xf numFmtId="0" fontId="10" fillId="3" borderId="10" xfId="0" applyFont="1" applyFill="1" applyBorder="1"/>
    <xf numFmtId="0" fontId="0" fillId="4" borderId="39" xfId="0" applyFill="1" applyBorder="1"/>
    <xf numFmtId="0" fontId="10" fillId="3" borderId="11" xfId="0" applyFont="1" applyFill="1" applyBorder="1"/>
    <xf numFmtId="0" fontId="8" fillId="3" borderId="21" xfId="0" applyFont="1" applyFill="1" applyBorder="1"/>
    <xf numFmtId="0" fontId="10" fillId="3" borderId="21" xfId="0" applyFont="1" applyFill="1" applyBorder="1" applyAlignment="1">
      <alignment horizontal="center" vertical="top" wrapText="1"/>
    </xf>
    <xf numFmtId="0" fontId="10" fillId="3" borderId="10" xfId="0" applyFont="1" applyFill="1" applyBorder="1" applyAlignment="1">
      <alignment horizontal="left" vertical="top" wrapText="1"/>
    </xf>
    <xf numFmtId="165" fontId="11" fillId="4" borderId="10" xfId="0" applyNumberFormat="1" applyFont="1" applyFill="1" applyBorder="1"/>
    <xf numFmtId="0" fontId="10" fillId="3" borderId="15" xfId="0" applyFont="1" applyFill="1" applyBorder="1" applyAlignment="1">
      <alignment horizontal="left" vertical="top" wrapText="1"/>
    </xf>
    <xf numFmtId="165" fontId="11" fillId="4" borderId="15" xfId="0" applyNumberFormat="1" applyFont="1" applyFill="1" applyBorder="1"/>
    <xf numFmtId="0" fontId="9" fillId="3" borderId="0" xfId="0" applyFont="1" applyFill="1" applyBorder="1" applyAlignment="1">
      <alignment horizontal="left" vertical="top" wrapText="1"/>
    </xf>
    <xf numFmtId="166" fontId="12" fillId="4" borderId="0" xfId="1" applyNumberFormat="1" applyFont="1" applyFill="1" applyBorder="1"/>
    <xf numFmtId="166" fontId="9" fillId="4" borderId="0" xfId="1" applyNumberFormat="1" applyFont="1" applyFill="1" applyBorder="1"/>
    <xf numFmtId="0" fontId="36" fillId="4" borderId="18" xfId="0" applyFont="1" applyFill="1" applyBorder="1"/>
    <xf numFmtId="0" fontId="8" fillId="3" borderId="21" xfId="0" applyFont="1" applyFill="1" applyBorder="1" applyAlignment="1">
      <alignment horizontal="left" vertical="top" wrapText="1"/>
    </xf>
    <xf numFmtId="166" fontId="12" fillId="4" borderId="21" xfId="1" applyNumberFormat="1" applyFont="1" applyFill="1" applyBorder="1"/>
    <xf numFmtId="166" fontId="9" fillId="4" borderId="21" xfId="1" applyNumberFormat="1" applyFont="1" applyFill="1" applyBorder="1"/>
    <xf numFmtId="0" fontId="17" fillId="3" borderId="9" xfId="0" applyFont="1" applyFill="1" applyBorder="1" applyAlignment="1">
      <alignment horizontal="left" vertical="top" wrapText="1" indent="1"/>
    </xf>
    <xf numFmtId="166" fontId="12" fillId="3" borderId="21" xfId="1" applyNumberFormat="1" applyFont="1" applyFill="1" applyBorder="1"/>
    <xf numFmtId="166" fontId="9" fillId="3" borderId="21" xfId="1" applyNumberFormat="1" applyFont="1" applyFill="1" applyBorder="1"/>
    <xf numFmtId="0" fontId="0" fillId="3" borderId="21" xfId="0" applyFill="1" applyBorder="1"/>
    <xf numFmtId="0" fontId="11" fillId="3" borderId="9" xfId="0" applyFont="1" applyFill="1" applyBorder="1" applyAlignment="1">
      <alignment horizontal="left" vertical="top" wrapText="1" indent="1"/>
    </xf>
    <xf numFmtId="0" fontId="38" fillId="4" borderId="21" xfId="0" applyFont="1" applyFill="1" applyBorder="1"/>
    <xf numFmtId="0" fontId="11" fillId="3" borderId="15" xfId="0" applyFont="1" applyFill="1" applyBorder="1" applyAlignment="1">
      <alignment horizontal="left" vertical="top" wrapText="1" indent="1"/>
    </xf>
    <xf numFmtId="0" fontId="17" fillId="3" borderId="10" xfId="0" applyFont="1" applyFill="1" applyBorder="1" applyAlignment="1">
      <alignment horizontal="left" vertical="top" wrapText="1" indent="1"/>
    </xf>
    <xf numFmtId="0" fontId="38" fillId="4" borderId="9" xfId="0" applyFont="1" applyFill="1" applyBorder="1"/>
    <xf numFmtId="0" fontId="9" fillId="3" borderId="21" xfId="0" applyFont="1" applyFill="1" applyBorder="1" applyAlignment="1">
      <alignment horizontal="left" vertical="top" wrapText="1"/>
    </xf>
    <xf numFmtId="0" fontId="0" fillId="5" borderId="9" xfId="0" applyFill="1" applyBorder="1"/>
    <xf numFmtId="0" fontId="0" fillId="5" borderId="15" xfId="0" applyFill="1" applyBorder="1"/>
    <xf numFmtId="0" fontId="0" fillId="5" borderId="37" xfId="0" applyFill="1" applyBorder="1"/>
    <xf numFmtId="0" fontId="0" fillId="5" borderId="38" xfId="0" applyFill="1" applyBorder="1"/>
    <xf numFmtId="0" fontId="0" fillId="5" borderId="18" xfId="0" applyFill="1" applyBorder="1"/>
    <xf numFmtId="0" fontId="0" fillId="5" borderId="10" xfId="0" applyFill="1" applyBorder="1"/>
    <xf numFmtId="0" fontId="10" fillId="5" borderId="17" xfId="0" applyFont="1" applyFill="1" applyBorder="1"/>
    <xf numFmtId="0" fontId="10" fillId="5" borderId="10" xfId="0" applyFont="1" applyFill="1" applyBorder="1"/>
    <xf numFmtId="0" fontId="10" fillId="5" borderId="19" xfId="0" applyFont="1" applyFill="1" applyBorder="1"/>
    <xf numFmtId="0" fontId="61" fillId="5" borderId="10" xfId="0" applyFont="1" applyFill="1" applyBorder="1" applyAlignment="1">
      <alignment horizontal="right"/>
    </xf>
    <xf numFmtId="165" fontId="10" fillId="5" borderId="18" xfId="0" applyNumberFormat="1" applyFont="1" applyFill="1" applyBorder="1"/>
    <xf numFmtId="165" fontId="10" fillId="5" borderId="9" xfId="0" applyNumberFormat="1" applyFont="1" applyFill="1" applyBorder="1"/>
    <xf numFmtId="165" fontId="10" fillId="5" borderId="20" xfId="0" applyNumberFormat="1" applyFont="1" applyFill="1" applyBorder="1"/>
    <xf numFmtId="165" fontId="0" fillId="5" borderId="9" xfId="0" applyNumberFormat="1" applyFill="1" applyBorder="1"/>
    <xf numFmtId="166" fontId="9" fillId="5" borderId="22" xfId="1" applyNumberFormat="1" applyFont="1" applyFill="1" applyBorder="1"/>
    <xf numFmtId="166" fontId="9" fillId="5" borderId="12" xfId="1" applyNumberFormat="1" applyFont="1" applyFill="1" applyBorder="1"/>
    <xf numFmtId="166" fontId="9" fillId="5" borderId="24" xfId="1" applyNumberFormat="1" applyFont="1" applyFill="1" applyBorder="1"/>
    <xf numFmtId="166" fontId="38" fillId="5" borderId="37" xfId="1" applyNumberFormat="1" applyFont="1" applyFill="1" applyBorder="1"/>
    <xf numFmtId="166" fontId="0" fillId="5" borderId="10" xfId="0" applyNumberFormat="1" applyFill="1" applyBorder="1"/>
    <xf numFmtId="0" fontId="0" fillId="5" borderId="21" xfId="0" applyFill="1" applyBorder="1"/>
    <xf numFmtId="0" fontId="25" fillId="5" borderId="9" xfId="0" applyFont="1" applyFill="1" applyBorder="1"/>
    <xf numFmtId="166" fontId="0" fillId="5" borderId="9" xfId="1" applyNumberFormat="1" applyFont="1" applyFill="1" applyBorder="1"/>
    <xf numFmtId="0" fontId="0" fillId="5" borderId="9" xfId="0" applyFill="1" applyBorder="1" applyAlignment="1"/>
    <xf numFmtId="0" fontId="0" fillId="5" borderId="10" xfId="0" applyFill="1" applyBorder="1" applyAlignment="1"/>
    <xf numFmtId="0" fontId="0" fillId="5" borderId="15" xfId="0" applyFill="1" applyBorder="1" applyAlignment="1"/>
    <xf numFmtId="0" fontId="0" fillId="5" borderId="37" xfId="0" applyFill="1" applyBorder="1" applyAlignment="1"/>
    <xf numFmtId="0" fontId="0" fillId="5" borderId="38" xfId="0" applyFill="1" applyBorder="1" applyAlignment="1"/>
    <xf numFmtId="0" fontId="0" fillId="5" borderId="18" xfId="0" applyFill="1" applyBorder="1" applyAlignment="1"/>
    <xf numFmtId="0" fontId="10" fillId="5" borderId="9" xfId="0" applyFont="1" applyFill="1" applyBorder="1"/>
    <xf numFmtId="165" fontId="0" fillId="5" borderId="9" xfId="0" applyNumberFormat="1" applyFill="1" applyBorder="1" applyAlignment="1"/>
    <xf numFmtId="166" fontId="38" fillId="5" borderId="37" xfId="1" applyNumberFormat="1" applyFont="1" applyFill="1" applyBorder="1" applyAlignment="1"/>
    <xf numFmtId="1" fontId="0" fillId="5" borderId="9" xfId="0" applyNumberFormat="1" applyFill="1" applyBorder="1"/>
    <xf numFmtId="0" fontId="8" fillId="5" borderId="9" xfId="0" applyFont="1" applyFill="1" applyBorder="1"/>
    <xf numFmtId="0" fontId="8" fillId="5" borderId="20" xfId="0" applyFont="1" applyFill="1" applyBorder="1"/>
    <xf numFmtId="0" fontId="10" fillId="5" borderId="18" xfId="0" applyFont="1" applyFill="1" applyBorder="1"/>
    <xf numFmtId="0" fontId="0" fillId="5" borderId="9" xfId="0" applyFont="1" applyFill="1" applyBorder="1"/>
    <xf numFmtId="0" fontId="9" fillId="5" borderId="12" xfId="0" applyFont="1" applyFill="1" applyBorder="1"/>
    <xf numFmtId="0" fontId="0" fillId="5" borderId="15" xfId="0" applyFont="1" applyFill="1" applyBorder="1"/>
    <xf numFmtId="166" fontId="0" fillId="5" borderId="9" xfId="0" applyNumberFormat="1" applyFill="1" applyBorder="1"/>
    <xf numFmtId="167" fontId="11" fillId="4" borderId="21" xfId="1" applyNumberFormat="1" applyFont="1" applyFill="1" applyBorder="1" applyAlignment="1">
      <alignment horizontal="right"/>
    </xf>
    <xf numFmtId="167" fontId="11" fillId="4" borderId="25" xfId="1" applyNumberFormat="1" applyFont="1" applyFill="1" applyBorder="1" applyAlignment="1">
      <alignment horizontal="right"/>
    </xf>
    <xf numFmtId="165" fontId="10" fillId="2" borderId="9" xfId="0" applyNumberFormat="1" applyFont="1" applyFill="1" applyBorder="1"/>
    <xf numFmtId="0" fontId="7" fillId="3" borderId="12" xfId="10" applyFont="1" applyFill="1" applyBorder="1" applyAlignment="1">
      <alignment vertical="top" wrapText="1"/>
    </xf>
    <xf numFmtId="0" fontId="7" fillId="3" borderId="9" xfId="10" applyFont="1" applyFill="1" applyBorder="1" applyAlignment="1">
      <alignment vertical="top"/>
    </xf>
    <xf numFmtId="0" fontId="7" fillId="3" borderId="9" xfId="10" applyFont="1" applyFill="1" applyBorder="1" applyAlignment="1">
      <alignment vertical="top" wrapText="1"/>
    </xf>
    <xf numFmtId="0" fontId="3" fillId="4" borderId="9" xfId="10" applyFill="1" applyBorder="1"/>
    <xf numFmtId="0" fontId="8" fillId="3" borderId="10" xfId="10" applyFont="1" applyFill="1" applyBorder="1" applyAlignment="1">
      <alignment horizontal="center" vertical="top" wrapText="1"/>
    </xf>
    <xf numFmtId="0" fontId="8" fillId="3" borderId="10" xfId="10" applyFont="1" applyFill="1" applyBorder="1" applyAlignment="1">
      <alignment horizontal="right" vertical="top" wrapText="1"/>
    </xf>
    <xf numFmtId="0" fontId="3" fillId="4" borderId="9" xfId="10" applyFill="1" applyBorder="1" applyAlignment="1"/>
    <xf numFmtId="0" fontId="3" fillId="4" borderId="15" xfId="10" applyFill="1" applyBorder="1"/>
    <xf numFmtId="0" fontId="3" fillId="4" borderId="37" xfId="10" applyFill="1" applyBorder="1"/>
    <xf numFmtId="0" fontId="3" fillId="4" borderId="38" xfId="10" applyFill="1" applyBorder="1"/>
    <xf numFmtId="0" fontId="3" fillId="4" borderId="40" xfId="10" applyFill="1" applyBorder="1"/>
    <xf numFmtId="0" fontId="3" fillId="4" borderId="18" xfId="10" applyFill="1" applyBorder="1"/>
    <xf numFmtId="0" fontId="8" fillId="3" borderId="11" xfId="10" applyFont="1" applyFill="1" applyBorder="1" applyAlignment="1">
      <alignment horizontal="right" wrapText="1"/>
    </xf>
    <xf numFmtId="0" fontId="8" fillId="3" borderId="11" xfId="10" applyFont="1" applyFill="1" applyBorder="1" applyAlignment="1">
      <alignment horizontal="right"/>
    </xf>
    <xf numFmtId="0" fontId="8" fillId="3" borderId="27" xfId="10" applyFont="1" applyFill="1" applyBorder="1" applyAlignment="1">
      <alignment horizontal="right" wrapText="1"/>
    </xf>
    <xf numFmtId="0" fontId="8" fillId="3" borderId="26" xfId="10" applyFont="1" applyFill="1" applyBorder="1" applyAlignment="1">
      <alignment horizontal="right"/>
    </xf>
    <xf numFmtId="0" fontId="21" fillId="4" borderId="38" xfId="10" applyFont="1" applyFill="1" applyBorder="1"/>
    <xf numFmtId="0" fontId="3" fillId="4" borderId="32" xfId="10" applyFill="1" applyBorder="1"/>
    <xf numFmtId="0" fontId="3" fillId="4" borderId="21" xfId="10" applyFill="1" applyBorder="1"/>
    <xf numFmtId="0" fontId="3" fillId="4" borderId="10" xfId="10" applyFill="1" applyBorder="1"/>
    <xf numFmtId="0" fontId="8" fillId="3" borderId="19" xfId="10" applyFont="1" applyFill="1" applyBorder="1" applyAlignment="1">
      <alignment horizontal="center" vertical="top" wrapText="1"/>
    </xf>
    <xf numFmtId="0" fontId="3" fillId="4" borderId="17" xfId="10" applyFill="1" applyBorder="1"/>
    <xf numFmtId="0" fontId="38" fillId="4" borderId="10" xfId="10" applyFont="1" applyFill="1" applyBorder="1" applyAlignment="1">
      <alignment horizontal="right"/>
    </xf>
    <xf numFmtId="0" fontId="21" fillId="4" borderId="9" xfId="10" applyFont="1" applyFill="1" applyBorder="1"/>
    <xf numFmtId="0" fontId="10" fillId="3" borderId="9" xfId="10" applyFont="1" applyFill="1" applyBorder="1" applyAlignment="1">
      <alignment horizontal="left" vertical="top" wrapText="1"/>
    </xf>
    <xf numFmtId="165" fontId="10" fillId="4" borderId="9" xfId="10" applyNumberFormat="1" applyFont="1" applyFill="1" applyBorder="1"/>
    <xf numFmtId="165" fontId="10" fillId="4" borderId="20" xfId="10" applyNumberFormat="1" applyFont="1" applyFill="1" applyBorder="1"/>
    <xf numFmtId="165" fontId="10" fillId="4" borderId="18" xfId="10" applyNumberFormat="1" applyFont="1" applyFill="1" applyBorder="1"/>
    <xf numFmtId="166" fontId="9" fillId="4" borderId="9" xfId="11" applyNumberFormat="1" applyFont="1" applyFill="1" applyBorder="1"/>
    <xf numFmtId="165" fontId="3" fillId="4" borderId="9" xfId="10" applyNumberFormat="1" applyFill="1" applyBorder="1"/>
    <xf numFmtId="165" fontId="21" fillId="4" borderId="9" xfId="10" applyNumberFormat="1" applyFont="1" applyFill="1" applyBorder="1"/>
    <xf numFmtId="166" fontId="38" fillId="4" borderId="9" xfId="11" applyNumberFormat="1" applyFont="1" applyFill="1" applyBorder="1"/>
    <xf numFmtId="1" fontId="3" fillId="4" borderId="9" xfId="10" applyNumberFormat="1" applyFill="1" applyBorder="1"/>
    <xf numFmtId="165" fontId="10" fillId="3" borderId="9" xfId="10" applyNumberFormat="1" applyFont="1" applyFill="1" applyBorder="1" applyAlignment="1">
      <alignment horizontal="left" vertical="top" wrapText="1"/>
    </xf>
    <xf numFmtId="0" fontId="8" fillId="3" borderId="9" xfId="10" applyFont="1" applyFill="1" applyBorder="1" applyAlignment="1">
      <alignment horizontal="left" vertical="top" wrapText="1"/>
    </xf>
    <xf numFmtId="166" fontId="0" fillId="4" borderId="9" xfId="11" applyNumberFormat="1" applyFont="1" applyFill="1" applyBorder="1"/>
    <xf numFmtId="0" fontId="10" fillId="3" borderId="9" xfId="10" applyFont="1" applyFill="1" applyBorder="1" applyAlignment="1">
      <alignment horizontal="left" vertical="top" wrapText="1" indent="2"/>
    </xf>
    <xf numFmtId="0" fontId="9" fillId="3" borderId="12" xfId="10" applyFont="1" applyFill="1" applyBorder="1" applyAlignment="1">
      <alignment horizontal="left" vertical="top" wrapText="1"/>
    </xf>
    <xf numFmtId="166" fontId="9" fillId="4" borderId="12" xfId="11" applyNumberFormat="1" applyFont="1" applyFill="1" applyBorder="1"/>
    <xf numFmtId="166" fontId="9" fillId="4" borderId="28" xfId="11" applyNumberFormat="1" applyFont="1" applyFill="1" applyBorder="1"/>
    <xf numFmtId="166" fontId="9" fillId="4" borderId="48" xfId="11" applyNumberFormat="1" applyFont="1" applyFill="1" applyBorder="1"/>
    <xf numFmtId="0" fontId="3" fillId="4" borderId="12" xfId="10" applyFill="1" applyBorder="1"/>
    <xf numFmtId="0" fontId="3" fillId="4" borderId="9" xfId="10" applyNumberFormat="1" applyFill="1" applyBorder="1"/>
    <xf numFmtId="0" fontId="8" fillId="3" borderId="9" xfId="10" applyFont="1" applyFill="1" applyBorder="1" applyAlignment="1">
      <alignment vertical="top" wrapText="1"/>
    </xf>
    <xf numFmtId="0" fontId="1" fillId="4" borderId="9" xfId="10" applyFont="1" applyFill="1" applyBorder="1" applyAlignment="1"/>
    <xf numFmtId="0" fontId="8" fillId="3" borderId="9" xfId="10" applyFont="1" applyFill="1" applyBorder="1" applyAlignment="1">
      <alignment horizontal="right" wrapText="1"/>
    </xf>
    <xf numFmtId="0" fontId="8" fillId="3" borderId="15" xfId="10" applyFont="1" applyFill="1" applyBorder="1" applyAlignment="1">
      <alignment horizontal="right" wrapText="1"/>
    </xf>
    <xf numFmtId="0" fontId="1" fillId="4" borderId="9" xfId="10" applyFont="1" applyFill="1" applyBorder="1" applyAlignment="1">
      <alignment horizontal="right"/>
    </xf>
    <xf numFmtId="0" fontId="5" fillId="3" borderId="12" xfId="10" applyFont="1" applyFill="1" applyBorder="1" applyAlignment="1">
      <alignment horizontal="left" vertical="top"/>
    </xf>
    <xf numFmtId="0" fontId="5" fillId="3" borderId="12" xfId="10" applyFont="1" applyFill="1" applyBorder="1" applyAlignment="1">
      <alignment horizontal="left" vertical="top" wrapText="1"/>
    </xf>
    <xf numFmtId="0" fontId="5" fillId="3" borderId="25" xfId="10" applyFont="1" applyFill="1" applyBorder="1" applyAlignment="1">
      <alignment horizontal="left" vertical="top" wrapText="1"/>
    </xf>
    <xf numFmtId="0" fontId="8" fillId="3" borderId="21" xfId="10" applyFont="1" applyFill="1" applyBorder="1" applyAlignment="1">
      <alignment vertical="top" wrapText="1"/>
    </xf>
    <xf numFmtId="0" fontId="8" fillId="3" borderId="21" xfId="10" applyFont="1" applyFill="1" applyBorder="1" applyAlignment="1">
      <alignment horizontal="center" vertical="top" wrapText="1"/>
    </xf>
    <xf numFmtId="0" fontId="3" fillId="3" borderId="37" xfId="10" applyFill="1" applyBorder="1"/>
    <xf numFmtId="0" fontId="3" fillId="3" borderId="38" xfId="10" applyFill="1" applyBorder="1"/>
    <xf numFmtId="0" fontId="3" fillId="3" borderId="18" xfId="10" applyFill="1" applyBorder="1"/>
    <xf numFmtId="0" fontId="3" fillId="3" borderId="15" xfId="10" applyFill="1" applyBorder="1"/>
    <xf numFmtId="0" fontId="3" fillId="3" borderId="9" xfId="10" applyFill="1" applyBorder="1"/>
    <xf numFmtId="0" fontId="8" fillId="3" borderId="6" xfId="10" applyFont="1" applyFill="1" applyBorder="1" applyAlignment="1">
      <alignment vertical="top" wrapText="1"/>
    </xf>
    <xf numFmtId="0" fontId="8" fillId="3" borderId="23" xfId="10" applyFont="1" applyFill="1" applyBorder="1" applyAlignment="1">
      <alignment vertical="top" wrapText="1"/>
    </xf>
    <xf numFmtId="0" fontId="8" fillId="3" borderId="6" xfId="10" applyFont="1" applyFill="1" applyBorder="1" applyAlignment="1">
      <alignment horizontal="right"/>
    </xf>
    <xf numFmtId="0" fontId="8" fillId="3" borderId="6" xfId="10" applyFont="1" applyFill="1" applyBorder="1" applyAlignment="1">
      <alignment horizontal="right" wrapText="1"/>
    </xf>
    <xf numFmtId="0" fontId="8" fillId="3" borderId="23" xfId="10" applyFont="1" applyFill="1" applyBorder="1" applyAlignment="1">
      <alignment horizontal="right" wrapText="1"/>
    </xf>
    <xf numFmtId="0" fontId="3" fillId="4" borderId="19" xfId="10" applyFill="1" applyBorder="1"/>
    <xf numFmtId="0" fontId="10" fillId="3" borderId="9" xfId="10" applyFont="1" applyFill="1" applyBorder="1" applyAlignment="1">
      <alignment horizontal="right" vertical="top" wrapText="1"/>
    </xf>
    <xf numFmtId="0" fontId="10" fillId="3" borderId="20" xfId="10" applyFont="1" applyFill="1" applyBorder="1" applyAlignment="1">
      <alignment horizontal="right" vertical="top" wrapText="1"/>
    </xf>
    <xf numFmtId="165" fontId="45" fillId="4" borderId="18" xfId="10" applyNumberFormat="1" applyFont="1" applyFill="1" applyBorder="1" applyAlignment="1">
      <alignment horizontal="right"/>
    </xf>
    <xf numFmtId="165" fontId="45" fillId="4" borderId="9" xfId="10" applyNumberFormat="1" applyFont="1" applyFill="1" applyBorder="1" applyAlignment="1">
      <alignment horizontal="right"/>
    </xf>
    <xf numFmtId="166" fontId="9" fillId="3" borderId="12" xfId="11" applyNumberFormat="1" applyFont="1" applyFill="1" applyBorder="1" applyAlignment="1">
      <alignment horizontal="right" vertical="top" wrapText="1"/>
    </xf>
    <xf numFmtId="166" fontId="9" fillId="3" borderId="24" xfId="11" applyNumberFormat="1" applyFont="1" applyFill="1" applyBorder="1" applyAlignment="1">
      <alignment horizontal="right" vertical="top" wrapText="1"/>
    </xf>
    <xf numFmtId="166" fontId="9" fillId="4" borderId="22" xfId="10" applyNumberFormat="1" applyFont="1" applyFill="1" applyBorder="1"/>
    <xf numFmtId="166" fontId="9" fillId="4" borderId="12" xfId="10" applyNumberFormat="1" applyFont="1" applyFill="1" applyBorder="1"/>
    <xf numFmtId="166" fontId="9" fillId="4" borderId="24" xfId="10" applyNumberFormat="1" applyFont="1" applyFill="1" applyBorder="1"/>
    <xf numFmtId="0" fontId="46" fillId="3" borderId="10" xfId="10" applyFont="1" applyFill="1" applyBorder="1"/>
    <xf numFmtId="0" fontId="46" fillId="3" borderId="9" xfId="10" applyFont="1" applyFill="1" applyBorder="1"/>
    <xf numFmtId="0" fontId="46" fillId="3" borderId="0" xfId="10" applyFont="1" applyFill="1"/>
    <xf numFmtId="0" fontId="10" fillId="3" borderId="9" xfId="10" applyFont="1" applyFill="1" applyBorder="1"/>
    <xf numFmtId="0" fontId="36" fillId="4" borderId="9" xfId="10" applyFont="1" applyFill="1" applyBorder="1"/>
    <xf numFmtId="0" fontId="3" fillId="4" borderId="38" xfId="10" applyFill="1" applyBorder="1" applyAlignment="1"/>
    <xf numFmtId="0" fontId="5" fillId="3" borderId="12" xfId="10" applyFont="1" applyFill="1" applyBorder="1" applyAlignment="1">
      <alignment vertical="top"/>
    </xf>
    <xf numFmtId="0" fontId="8" fillId="3" borderId="11" xfId="10" applyFont="1" applyFill="1" applyBorder="1" applyAlignment="1">
      <alignment horizontal="center" vertical="top" wrapText="1"/>
    </xf>
    <xf numFmtId="0" fontId="10" fillId="3" borderId="11" xfId="10" applyFont="1" applyFill="1" applyBorder="1" applyAlignment="1">
      <alignment horizontal="center" vertical="top" wrapText="1"/>
    </xf>
    <xf numFmtId="166" fontId="12" fillId="4" borderId="9" xfId="11" applyNumberFormat="1" applyFont="1" applyFill="1" applyBorder="1" applyAlignment="1">
      <alignment horizontal="right"/>
    </xf>
    <xf numFmtId="0" fontId="12" fillId="4" borderId="9" xfId="10" applyFont="1" applyFill="1" applyBorder="1"/>
    <xf numFmtId="0" fontId="2" fillId="4" borderId="9" xfId="10" applyFont="1" applyFill="1" applyBorder="1" applyAlignment="1">
      <alignment horizontal="left" vertical="top" wrapText="1"/>
    </xf>
    <xf numFmtId="0" fontId="21" fillId="4" borderId="9" xfId="10" applyFont="1" applyFill="1" applyBorder="1" applyAlignment="1">
      <alignment horizontal="left" vertical="top" wrapText="1"/>
    </xf>
    <xf numFmtId="166" fontId="12" fillId="4" borderId="9" xfId="11" applyNumberFormat="1" applyFont="1" applyFill="1" applyBorder="1" applyAlignment="1"/>
    <xf numFmtId="0" fontId="10" fillId="3" borderId="12" xfId="10" applyFont="1" applyFill="1" applyBorder="1" applyAlignment="1">
      <alignment horizontal="left" vertical="top" wrapText="1" indent="2"/>
    </xf>
    <xf numFmtId="166" fontId="12" fillId="4" borderId="12" xfId="11" applyNumberFormat="1" applyFont="1" applyFill="1" applyBorder="1" applyAlignment="1">
      <alignment horizontal="right"/>
    </xf>
    <xf numFmtId="0" fontId="7" fillId="3" borderId="9" xfId="10" applyFont="1" applyFill="1" applyBorder="1" applyAlignment="1">
      <alignment vertical="center" wrapText="1"/>
    </xf>
    <xf numFmtId="0" fontId="7" fillId="3" borderId="9" xfId="10" applyFont="1" applyFill="1" applyBorder="1" applyAlignment="1">
      <alignment vertical="center"/>
    </xf>
    <xf numFmtId="0" fontId="3" fillId="4" borderId="9" xfId="10" applyFill="1" applyBorder="1" applyAlignment="1">
      <alignment horizontal="left" wrapText="1"/>
    </xf>
    <xf numFmtId="0" fontId="3" fillId="4" borderId="9" xfId="10" applyFill="1" applyBorder="1" applyAlignment="1">
      <alignment horizontal="right"/>
    </xf>
    <xf numFmtId="165" fontId="21" fillId="4" borderId="9" xfId="10" applyNumberFormat="1" applyFont="1" applyFill="1" applyBorder="1" applyAlignment="1">
      <alignment vertical="center" wrapText="1"/>
    </xf>
    <xf numFmtId="0" fontId="8" fillId="3" borderId="10" xfId="10" applyFont="1" applyFill="1" applyBorder="1" applyAlignment="1">
      <alignment vertical="top" wrapText="1"/>
    </xf>
    <xf numFmtId="0" fontId="17" fillId="3" borderId="11" xfId="10" applyFont="1" applyFill="1" applyBorder="1" applyAlignment="1">
      <alignment horizontal="right" wrapText="1"/>
    </xf>
    <xf numFmtId="0" fontId="17" fillId="3" borderId="26" xfId="10" applyFont="1" applyFill="1" applyBorder="1" applyAlignment="1">
      <alignment horizontal="right" wrapText="1"/>
    </xf>
    <xf numFmtId="0" fontId="17" fillId="3" borderId="27" xfId="10" applyFont="1" applyFill="1" applyBorder="1" applyAlignment="1">
      <alignment horizontal="right" wrapText="1"/>
    </xf>
    <xf numFmtId="0" fontId="8" fillId="3" borderId="26" xfId="10" applyFont="1" applyFill="1" applyBorder="1" applyAlignment="1">
      <alignment horizontal="right" wrapText="1"/>
    </xf>
    <xf numFmtId="0" fontId="3" fillId="4" borderId="10" xfId="10" applyFill="1" applyBorder="1" applyAlignment="1"/>
    <xf numFmtId="0" fontId="8" fillId="3" borderId="17" xfId="10" applyFont="1" applyFill="1" applyBorder="1" applyAlignment="1">
      <alignment horizontal="center" vertical="top" wrapText="1"/>
    </xf>
    <xf numFmtId="168" fontId="10" fillId="4" borderId="9" xfId="10" applyNumberFormat="1" applyFont="1" applyFill="1" applyBorder="1"/>
    <xf numFmtId="168" fontId="10" fillId="4" borderId="20" xfId="10" applyNumberFormat="1" applyFont="1" applyFill="1" applyBorder="1"/>
    <xf numFmtId="168" fontId="10" fillId="4" borderId="18" xfId="10" applyNumberFormat="1" applyFont="1" applyFill="1" applyBorder="1"/>
    <xf numFmtId="0" fontId="21" fillId="4" borderId="10" xfId="10" applyFont="1" applyFill="1" applyBorder="1"/>
    <xf numFmtId="168" fontId="3" fillId="4" borderId="9" xfId="10" applyNumberFormat="1" applyFill="1" applyBorder="1"/>
    <xf numFmtId="0" fontId="46" fillId="3" borderId="9" xfId="10" applyFont="1" applyFill="1" applyBorder="1" applyAlignment="1">
      <alignment vertical="top" wrapText="1"/>
    </xf>
    <xf numFmtId="0" fontId="25" fillId="3" borderId="9" xfId="10" applyFont="1" applyFill="1" applyBorder="1" applyAlignment="1">
      <alignment horizontal="left"/>
    </xf>
    <xf numFmtId="3" fontId="9" fillId="4" borderId="12" xfId="10" applyNumberFormat="1" applyFont="1" applyFill="1" applyBorder="1"/>
    <xf numFmtId="3" fontId="9" fillId="4" borderId="24" xfId="10" applyNumberFormat="1" applyFont="1" applyFill="1" applyBorder="1"/>
    <xf numFmtId="3" fontId="9" fillId="4" borderId="22" xfId="10" applyNumberFormat="1" applyFont="1" applyFill="1" applyBorder="1"/>
    <xf numFmtId="0" fontId="24" fillId="3" borderId="9" xfId="10" applyFont="1" applyFill="1" applyBorder="1" applyAlignment="1">
      <alignment horizontal="left"/>
    </xf>
    <xf numFmtId="0" fontId="46" fillId="3" borderId="9" xfId="10" applyFont="1" applyFill="1" applyBorder="1" applyAlignment="1">
      <alignment horizontal="left"/>
    </xf>
    <xf numFmtId="0" fontId="5" fillId="3" borderId="15" xfId="10" applyFont="1" applyFill="1" applyBorder="1" applyAlignment="1">
      <alignment vertical="top" wrapText="1"/>
    </xf>
    <xf numFmtId="0" fontId="7" fillId="3" borderId="15" xfId="10" applyFont="1" applyFill="1" applyBorder="1" applyAlignment="1">
      <alignment vertical="top" wrapText="1"/>
    </xf>
    <xf numFmtId="0" fontId="5" fillId="3" borderId="0" xfId="10" applyFont="1" applyFill="1" applyBorder="1" applyAlignment="1">
      <alignment horizontal="left" vertical="top" wrapText="1"/>
    </xf>
    <xf numFmtId="0" fontId="7" fillId="3" borderId="18" xfId="10" applyFont="1" applyFill="1" applyBorder="1" applyAlignment="1">
      <alignment vertical="top" wrapText="1"/>
    </xf>
    <xf numFmtId="0" fontId="8" fillId="3" borderId="30" xfId="10" applyFont="1" applyFill="1" applyBorder="1" applyAlignment="1">
      <alignment horizontal="center" vertical="top" wrapText="1"/>
    </xf>
    <xf numFmtId="0" fontId="8" fillId="3" borderId="30" xfId="10" applyFont="1" applyFill="1" applyBorder="1" applyAlignment="1">
      <alignment horizontal="right" vertical="top" wrapText="1"/>
    </xf>
    <xf numFmtId="0" fontId="3" fillId="3" borderId="38" xfId="10" applyFill="1" applyBorder="1" applyAlignment="1"/>
    <xf numFmtId="0" fontId="36" fillId="4" borderId="10" xfId="10" applyFont="1" applyFill="1" applyBorder="1"/>
    <xf numFmtId="0" fontId="38" fillId="4" borderId="19" xfId="10" applyFont="1" applyFill="1" applyBorder="1" applyAlignment="1">
      <alignment horizontal="right"/>
    </xf>
    <xf numFmtId="0" fontId="38" fillId="4" borderId="17" xfId="10" applyFont="1" applyFill="1" applyBorder="1" applyAlignment="1">
      <alignment horizontal="right"/>
    </xf>
    <xf numFmtId="0" fontId="3" fillId="3" borderId="10" xfId="10" applyFill="1" applyBorder="1"/>
    <xf numFmtId="165" fontId="11" fillId="4" borderId="9" xfId="10" applyNumberFormat="1" applyFont="1" applyFill="1" applyBorder="1"/>
    <xf numFmtId="165" fontId="45" fillId="4" borderId="20" xfId="10" applyNumberFormat="1" applyFont="1" applyFill="1" applyBorder="1" applyAlignment="1">
      <alignment horizontal="right"/>
    </xf>
    <xf numFmtId="165" fontId="11" fillId="4" borderId="18" xfId="10" applyNumberFormat="1" applyFont="1" applyFill="1" applyBorder="1"/>
    <xf numFmtId="165" fontId="3" fillId="4" borderId="9" xfId="10" applyNumberFormat="1" applyFill="1" applyBorder="1" applyAlignment="1"/>
    <xf numFmtId="165" fontId="3" fillId="3" borderId="9" xfId="10" applyNumberFormat="1" applyFill="1" applyBorder="1"/>
    <xf numFmtId="165" fontId="3" fillId="3" borderId="15" xfId="10" applyNumberFormat="1" applyFill="1" applyBorder="1"/>
    <xf numFmtId="166" fontId="12" fillId="4" borderId="12" xfId="11" applyNumberFormat="1" applyFont="1" applyFill="1" applyBorder="1"/>
    <xf numFmtId="166" fontId="9" fillId="4" borderId="24" xfId="11" applyNumberFormat="1" applyFont="1" applyFill="1" applyBorder="1"/>
    <xf numFmtId="166" fontId="9" fillId="4" borderId="22" xfId="11" applyNumberFormat="1" applyFont="1" applyFill="1" applyBorder="1"/>
    <xf numFmtId="166" fontId="38" fillId="4" borderId="37" xfId="11" applyNumberFormat="1" applyFont="1" applyFill="1" applyBorder="1"/>
    <xf numFmtId="0" fontId="3" fillId="3" borderId="0" xfId="10" applyFill="1" applyBorder="1"/>
    <xf numFmtId="0" fontId="15" fillId="3" borderId="10" xfId="10" applyFont="1" applyFill="1" applyBorder="1"/>
    <xf numFmtId="0" fontId="43" fillId="3" borderId="10" xfId="10" applyFont="1" applyFill="1" applyBorder="1"/>
    <xf numFmtId="1" fontId="10" fillId="0" borderId="9" xfId="0" applyNumberFormat="1" applyFont="1" applyFill="1" applyBorder="1" applyAlignment="1">
      <alignment horizontal="right"/>
    </xf>
    <xf numFmtId="1" fontId="10" fillId="0" borderId="9" xfId="0" applyNumberFormat="1" applyFont="1" applyBorder="1" applyAlignment="1">
      <alignment horizontal="right"/>
    </xf>
    <xf numFmtId="1" fontId="45" fillId="0" borderId="9" xfId="0" applyNumberFormat="1" applyFont="1" applyFill="1" applyBorder="1" applyAlignment="1">
      <alignment horizontal="right"/>
    </xf>
    <xf numFmtId="1" fontId="10" fillId="0" borderId="9" xfId="1" applyNumberFormat="1" applyFont="1" applyBorder="1" applyAlignment="1">
      <alignment horizontal="right"/>
    </xf>
    <xf numFmtId="1" fontId="11" fillId="0" borderId="9" xfId="0" applyNumberFormat="1" applyFont="1" applyFill="1" applyBorder="1" applyAlignment="1">
      <alignment horizontal="right"/>
    </xf>
    <xf numFmtId="1" fontId="10" fillId="0" borderId="12" xfId="0" applyNumberFormat="1" applyFont="1" applyBorder="1" applyAlignment="1">
      <alignment horizontal="right"/>
    </xf>
    <xf numFmtId="1" fontId="45" fillId="0" borderId="12" xfId="0" applyNumberFormat="1" applyFont="1" applyFill="1" applyBorder="1" applyAlignment="1">
      <alignment horizontal="right"/>
    </xf>
    <xf numFmtId="1" fontId="10" fillId="0" borderId="12" xfId="1" applyNumberFormat="1" applyFont="1" applyBorder="1" applyAlignment="1">
      <alignment horizontal="right"/>
    </xf>
    <xf numFmtId="0" fontId="8" fillId="2" borderId="10" xfId="0" applyFont="1" applyFill="1" applyBorder="1" applyAlignment="1">
      <alignment horizontal="left" vertical="top" wrapText="1"/>
    </xf>
    <xf numFmtId="0" fontId="26" fillId="3" borderId="12" xfId="0" applyFont="1" applyFill="1" applyBorder="1"/>
    <xf numFmtId="0" fontId="0" fillId="5" borderId="39" xfId="0" applyFill="1" applyBorder="1"/>
    <xf numFmtId="0" fontId="0" fillId="5" borderId="40" xfId="0" applyFill="1" applyBorder="1"/>
    <xf numFmtId="0" fontId="0" fillId="5" borderId="0" xfId="0" applyFill="1" applyBorder="1"/>
    <xf numFmtId="0" fontId="8" fillId="2" borderId="54" xfId="0" applyFont="1" applyFill="1" applyBorder="1" applyAlignment="1">
      <alignment horizontal="right" wrapText="1"/>
    </xf>
    <xf numFmtId="0" fontId="8" fillId="2" borderId="31" xfId="0" applyFont="1" applyFill="1" applyBorder="1" applyAlignment="1">
      <alignment horizontal="left" vertical="top" wrapText="1"/>
    </xf>
    <xf numFmtId="165" fontId="10" fillId="2" borderId="37" xfId="0" applyNumberFormat="1" applyFont="1" applyFill="1" applyBorder="1" applyAlignment="1">
      <alignment horizontal="right" vertical="top" wrapText="1"/>
    </xf>
    <xf numFmtId="166" fontId="9" fillId="2" borderId="28" xfId="1" applyNumberFormat="1" applyFont="1" applyFill="1" applyBorder="1" applyAlignment="1">
      <alignment horizontal="left" vertical="top" wrapText="1"/>
    </xf>
    <xf numFmtId="0" fontId="8" fillId="2" borderId="21" xfId="0" applyFont="1" applyFill="1" applyBorder="1" applyAlignment="1">
      <alignment horizontal="left" vertical="top" wrapText="1"/>
    </xf>
    <xf numFmtId="0" fontId="10" fillId="5" borderId="55" xfId="0" applyFont="1" applyFill="1" applyBorder="1"/>
    <xf numFmtId="0" fontId="10" fillId="5" borderId="56" xfId="0" applyFont="1" applyFill="1" applyBorder="1"/>
    <xf numFmtId="165" fontId="10" fillId="5" borderId="37" xfId="0" applyNumberFormat="1" applyFont="1" applyFill="1" applyBorder="1"/>
    <xf numFmtId="166" fontId="9" fillId="5" borderId="28" xfId="1" applyNumberFormat="1" applyFont="1" applyFill="1" applyBorder="1"/>
    <xf numFmtId="0" fontId="10" fillId="5" borderId="9" xfId="0" applyFont="1" applyFill="1" applyBorder="1" applyAlignment="1"/>
    <xf numFmtId="0" fontId="5" fillId="2" borderId="28" xfId="0" applyFont="1" applyFill="1" applyBorder="1" applyAlignment="1">
      <alignment vertical="top" wrapText="1"/>
    </xf>
    <xf numFmtId="0" fontId="0" fillId="2" borderId="41" xfId="0" applyFont="1" applyFill="1" applyBorder="1" applyAlignment="1">
      <alignment horizontal="left" vertical="top"/>
    </xf>
    <xf numFmtId="0" fontId="0" fillId="2" borderId="17" xfId="0" applyFont="1" applyFill="1" applyBorder="1" applyAlignment="1">
      <alignment horizontal="left" vertical="top"/>
    </xf>
    <xf numFmtId="0" fontId="5" fillId="2" borderId="0" xfId="0" applyFont="1" applyFill="1" applyBorder="1" applyAlignment="1">
      <alignment vertical="top" wrapText="1"/>
    </xf>
    <xf numFmtId="165" fontId="10" fillId="4" borderId="9" xfId="10" applyNumberFormat="1" applyFont="1" applyFill="1" applyBorder="1" applyAlignment="1">
      <alignment horizontal="right"/>
    </xf>
    <xf numFmtId="0" fontId="46" fillId="3" borderId="38" xfId="0" applyFont="1" applyFill="1" applyBorder="1" applyAlignment="1">
      <alignment horizontal="left" wrapText="1"/>
    </xf>
    <xf numFmtId="0" fontId="46" fillId="3" borderId="18" xfId="0" applyFont="1" applyFill="1" applyBorder="1" applyAlignment="1">
      <alignment horizontal="left" wrapText="1"/>
    </xf>
    <xf numFmtId="1" fontId="10" fillId="4" borderId="9" xfId="10" applyNumberFormat="1" applyFont="1" applyFill="1" applyBorder="1"/>
    <xf numFmtId="1" fontId="10" fillId="4" borderId="20" xfId="10" applyNumberFormat="1" applyFont="1" applyFill="1" applyBorder="1"/>
    <xf numFmtId="1" fontId="10" fillId="4" borderId="18" xfId="10" applyNumberFormat="1" applyFont="1" applyFill="1" applyBorder="1"/>
    <xf numFmtId="1" fontId="10" fillId="4" borderId="9" xfId="0" applyNumberFormat="1" applyFont="1" applyFill="1" applyBorder="1" applyAlignment="1">
      <alignment horizontal="right"/>
    </xf>
    <xf numFmtId="1" fontId="10" fillId="4" borderId="12" xfId="0" applyNumberFormat="1" applyFont="1" applyFill="1" applyBorder="1" applyAlignment="1">
      <alignment horizontal="right"/>
    </xf>
    <xf numFmtId="1" fontId="11" fillId="4" borderId="9" xfId="0" applyNumberFormat="1" applyFont="1" applyFill="1" applyBorder="1" applyAlignment="1">
      <alignment horizontal="right"/>
    </xf>
    <xf numFmtId="165" fontId="11" fillId="4" borderId="9" xfId="0" applyNumberFormat="1" applyFont="1" applyFill="1" applyBorder="1" applyAlignment="1">
      <alignment horizontal="right"/>
    </xf>
    <xf numFmtId="1" fontId="11" fillId="4" borderId="12" xfId="0" applyNumberFormat="1" applyFont="1" applyFill="1" applyBorder="1" applyAlignment="1">
      <alignment horizontal="right"/>
    </xf>
    <xf numFmtId="0" fontId="17" fillId="3" borderId="11" xfId="0" applyFont="1" applyFill="1" applyBorder="1" applyAlignment="1">
      <alignment horizontal="right" wrapText="1"/>
    </xf>
    <xf numFmtId="0" fontId="12" fillId="3" borderId="10" xfId="0" applyFont="1" applyFill="1" applyBorder="1" applyAlignment="1">
      <alignment horizontal="right" vertical="top"/>
    </xf>
    <xf numFmtId="166" fontId="12" fillId="3" borderId="12" xfId="1" applyNumberFormat="1" applyFont="1" applyFill="1" applyBorder="1" applyAlignment="1">
      <alignment horizontal="right"/>
    </xf>
    <xf numFmtId="0" fontId="8" fillId="3" borderId="11" xfId="10" applyFont="1" applyFill="1" applyBorder="1" applyAlignment="1">
      <alignment horizontal="center" vertical="top" wrapText="1"/>
    </xf>
    <xf numFmtId="0" fontId="8" fillId="3" borderId="10" xfId="1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3" borderId="11" xfId="0" applyFont="1" applyFill="1" applyBorder="1" applyAlignment="1">
      <alignment horizontal="center" vertical="top" wrapText="1"/>
    </xf>
    <xf numFmtId="0" fontId="0" fillId="3" borderId="0" xfId="0" applyFont="1" applyFill="1" applyBorder="1" applyAlignment="1">
      <alignment horizontal="left" vertical="top" wrapText="1"/>
    </xf>
    <xf numFmtId="0" fontId="0" fillId="4" borderId="40" xfId="0" applyFill="1" applyBorder="1"/>
    <xf numFmtId="0" fontId="21" fillId="3" borderId="47" xfId="0" applyFont="1" applyFill="1" applyBorder="1"/>
    <xf numFmtId="0" fontId="21" fillId="3" borderId="0" xfId="0" applyFont="1" applyFill="1" applyBorder="1"/>
    <xf numFmtId="0" fontId="21" fillId="3" borderId="32" xfId="0" applyFont="1" applyFill="1" applyBorder="1"/>
    <xf numFmtId="0" fontId="21" fillId="4" borderId="38" xfId="0" applyFont="1" applyFill="1" applyBorder="1"/>
    <xf numFmtId="0" fontId="21" fillId="3" borderId="50" xfId="0" applyFont="1" applyFill="1" applyBorder="1"/>
    <xf numFmtId="0" fontId="46" fillId="3" borderId="50" xfId="0" applyFont="1" applyFill="1" applyBorder="1" applyAlignment="1">
      <alignment horizontal="left" wrapText="1"/>
    </xf>
    <xf numFmtId="0" fontId="46" fillId="3" borderId="41" xfId="0" applyFont="1" applyFill="1" applyBorder="1" applyAlignment="1">
      <alignment horizontal="left" wrapText="1"/>
    </xf>
    <xf numFmtId="0" fontId="0" fillId="4" borderId="47" xfId="0" applyFill="1" applyBorder="1"/>
    <xf numFmtId="0" fontId="36" fillId="4" borderId="32" xfId="0" applyFont="1" applyFill="1" applyBorder="1"/>
    <xf numFmtId="0" fontId="0" fillId="4" borderId="32" xfId="0" applyFill="1" applyBorder="1"/>
    <xf numFmtId="0" fontId="8" fillId="3" borderId="47" xfId="0" applyFont="1" applyFill="1" applyBorder="1" applyAlignment="1">
      <alignment horizontal="left" vertical="top" wrapText="1"/>
    </xf>
    <xf numFmtId="167" fontId="12" fillId="4" borderId="0" xfId="1" applyNumberFormat="1" applyFont="1" applyFill="1" applyBorder="1" applyAlignment="1">
      <alignment horizontal="right"/>
    </xf>
    <xf numFmtId="166" fontId="12" fillId="4" borderId="8" xfId="1" applyNumberFormat="1" applyFont="1" applyFill="1" applyBorder="1"/>
    <xf numFmtId="165" fontId="10" fillId="4" borderId="20" xfId="10" applyNumberFormat="1" applyFont="1" applyFill="1" applyBorder="1" applyAlignment="1">
      <alignment horizontal="right"/>
    </xf>
    <xf numFmtId="165" fontId="10" fillId="4" borderId="18" xfId="10" applyNumberFormat="1" applyFont="1" applyFill="1" applyBorder="1" applyAlignment="1">
      <alignment horizontal="right"/>
    </xf>
    <xf numFmtId="166" fontId="12" fillId="4" borderId="0" xfId="1" applyNumberFormat="1" applyFont="1" applyFill="1" applyBorder="1" applyAlignment="1">
      <alignment horizontal="right"/>
    </xf>
    <xf numFmtId="166" fontId="12" fillId="4" borderId="57" xfId="1" applyNumberFormat="1" applyFont="1" applyFill="1" applyBorder="1" applyAlignment="1">
      <alignment horizontal="right"/>
    </xf>
    <xf numFmtId="166" fontId="12" fillId="4" borderId="8" xfId="1" applyNumberFormat="1" applyFont="1" applyFill="1" applyBorder="1" applyAlignment="1">
      <alignment horizontal="right"/>
    </xf>
    <xf numFmtId="0" fontId="24" fillId="4" borderId="39" xfId="10" applyFont="1" applyFill="1" applyBorder="1"/>
    <xf numFmtId="0" fontId="25" fillId="4" borderId="9" xfId="0" applyFont="1" applyFill="1" applyBorder="1"/>
    <xf numFmtId="165" fontId="10" fillId="5" borderId="18" xfId="1" applyNumberFormat="1" applyFont="1" applyFill="1" applyBorder="1"/>
    <xf numFmtId="165" fontId="10" fillId="5" borderId="9" xfId="1" applyNumberFormat="1" applyFont="1" applyFill="1" applyBorder="1"/>
    <xf numFmtId="165" fontId="10" fillId="5" borderId="20" xfId="1" applyNumberFormat="1" applyFont="1" applyFill="1" applyBorder="1"/>
    <xf numFmtId="1" fontId="10" fillId="4" borderId="0" xfId="0" applyNumberFormat="1" applyFont="1" applyFill="1"/>
    <xf numFmtId="1" fontId="10" fillId="4" borderId="8" xfId="0" applyNumberFormat="1" applyFont="1" applyFill="1" applyBorder="1"/>
    <xf numFmtId="1" fontId="10" fillId="4" borderId="0" xfId="0" applyNumberFormat="1" applyFont="1" applyFill="1" applyAlignment="1">
      <alignment horizontal="right"/>
    </xf>
    <xf numFmtId="166" fontId="10" fillId="4" borderId="0" xfId="1" applyNumberFormat="1" applyFont="1" applyFill="1"/>
    <xf numFmtId="166" fontId="11" fillId="4" borderId="0" xfId="1" applyNumberFormat="1" applyFont="1" applyFill="1"/>
    <xf numFmtId="167" fontId="38" fillId="4" borderId="0" xfId="0" applyNumberFormat="1" applyFont="1" applyFill="1"/>
    <xf numFmtId="166" fontId="10" fillId="4" borderId="0" xfId="0" applyNumberFormat="1" applyFont="1" applyFill="1"/>
    <xf numFmtId="166" fontId="10" fillId="4" borderId="0" xfId="1" applyNumberFormat="1" applyFont="1" applyFill="1" applyAlignment="1">
      <alignment horizontal="right"/>
    </xf>
    <xf numFmtId="166" fontId="9" fillId="4" borderId="0" xfId="1" applyNumberFormat="1" applyFont="1" applyFill="1" applyAlignment="1"/>
    <xf numFmtId="0" fontId="0" fillId="3" borderId="8" xfId="0" applyFont="1" applyFill="1" applyBorder="1" applyAlignment="1">
      <alignment horizontal="left" vertical="top" wrapText="1" indent="2"/>
    </xf>
    <xf numFmtId="0" fontId="21" fillId="4" borderId="0" xfId="0" applyFont="1" applyFill="1" applyBorder="1"/>
    <xf numFmtId="166" fontId="21" fillId="4" borderId="8" xfId="1" applyNumberFormat="1" applyFont="1" applyFill="1" applyBorder="1"/>
    <xf numFmtId="0" fontId="29" fillId="3" borderId="23" xfId="0" applyFont="1" applyFill="1" applyBorder="1" applyAlignment="1">
      <alignment horizontal="center" vertical="top" wrapText="1"/>
    </xf>
    <xf numFmtId="0" fontId="29" fillId="3" borderId="52" xfId="0" applyFont="1" applyFill="1" applyBorder="1" applyAlignment="1">
      <alignment horizontal="left" vertical="top" wrapText="1"/>
    </xf>
    <xf numFmtId="166" fontId="21" fillId="4" borderId="53" xfId="1" applyNumberFormat="1" applyFont="1" applyFill="1" applyBorder="1"/>
    <xf numFmtId="0" fontId="24" fillId="3" borderId="15" xfId="10" applyFont="1" applyFill="1" applyBorder="1" applyAlignment="1">
      <alignment horizontal="left"/>
    </xf>
    <xf numFmtId="0" fontId="46" fillId="3" borderId="32" xfId="10" applyFont="1" applyFill="1" applyBorder="1" applyAlignment="1">
      <alignment horizontal="left" vertical="top" wrapText="1"/>
    </xf>
    <xf numFmtId="0" fontId="46" fillId="3" borderId="17" xfId="10" applyFont="1" applyFill="1" applyBorder="1" applyAlignment="1">
      <alignment horizontal="left" vertical="top" wrapText="1"/>
    </xf>
    <xf numFmtId="0" fontId="21" fillId="4" borderId="9" xfId="10" applyFont="1" applyFill="1" applyBorder="1" applyAlignment="1"/>
    <xf numFmtId="1" fontId="45" fillId="4" borderId="9" xfId="10" applyNumberFormat="1" applyFont="1" applyFill="1" applyBorder="1" applyAlignment="1">
      <alignment horizontal="right"/>
    </xf>
    <xf numFmtId="1" fontId="45" fillId="4" borderId="12" xfId="10" applyNumberFormat="1" applyFont="1" applyFill="1" applyBorder="1" applyAlignment="1">
      <alignment horizontal="right"/>
    </xf>
    <xf numFmtId="1" fontId="21" fillId="3" borderId="0" xfId="0" applyNumberFormat="1" applyFont="1" applyFill="1"/>
    <xf numFmtId="1" fontId="21" fillId="4" borderId="0" xfId="0" applyNumberFormat="1" applyFont="1" applyFill="1"/>
    <xf numFmtId="1" fontId="0" fillId="4" borderId="0" xfId="0" applyNumberFormat="1" applyFill="1" applyBorder="1"/>
    <xf numFmtId="166" fontId="31" fillId="4" borderId="0" xfId="1" applyNumberFormat="1" applyFont="1" applyFill="1" applyBorder="1"/>
    <xf numFmtId="1" fontId="21" fillId="4" borderId="0" xfId="0" applyNumberFormat="1" applyFont="1" applyFill="1" applyBorder="1"/>
    <xf numFmtId="1" fontId="0" fillId="4" borderId="8" xfId="0" applyNumberFormat="1" applyFill="1" applyBorder="1"/>
    <xf numFmtId="1" fontId="0" fillId="4" borderId="8" xfId="0" applyNumberFormat="1" applyFill="1" applyBorder="1" applyAlignment="1">
      <alignment horizontal="right"/>
    </xf>
    <xf numFmtId="1" fontId="0" fillId="4" borderId="0" xfId="0" applyNumberFormat="1" applyFont="1" applyFill="1"/>
    <xf numFmtId="1" fontId="0" fillId="4" borderId="8" xfId="0" applyNumberFormat="1" applyFont="1" applyFill="1" applyBorder="1"/>
    <xf numFmtId="1" fontId="0" fillId="4" borderId="0" xfId="0" applyNumberFormat="1" applyFill="1" applyAlignment="1"/>
    <xf numFmtId="1" fontId="0" fillId="3" borderId="0" xfId="0" applyNumberFormat="1" applyFont="1" applyFill="1" applyBorder="1" applyAlignment="1">
      <alignment horizontal="left" vertical="top"/>
    </xf>
    <xf numFmtId="165" fontId="21" fillId="4" borderId="0" xfId="0" applyNumberFormat="1" applyFont="1" applyFill="1" applyBorder="1"/>
    <xf numFmtId="165" fontId="0" fillId="3" borderId="0" xfId="0" applyNumberFormat="1" applyFill="1"/>
    <xf numFmtId="1" fontId="0" fillId="3" borderId="0" xfId="0" applyNumberFormat="1" applyFill="1"/>
    <xf numFmtId="166" fontId="9" fillId="2" borderId="21" xfId="1" applyNumberFormat="1" applyFont="1" applyFill="1" applyBorder="1" applyAlignment="1">
      <alignment horizontal="left" vertical="top" wrapText="1"/>
    </xf>
    <xf numFmtId="166" fontId="9" fillId="2" borderId="47" xfId="1" applyNumberFormat="1" applyFont="1" applyFill="1" applyBorder="1" applyAlignment="1">
      <alignment horizontal="left" vertical="top" wrapText="1"/>
    </xf>
    <xf numFmtId="166" fontId="9" fillId="5" borderId="50" xfId="1" applyNumberFormat="1" applyFont="1" applyFill="1" applyBorder="1"/>
    <xf numFmtId="166" fontId="9" fillId="5" borderId="21" xfId="1" applyNumberFormat="1" applyFont="1" applyFill="1" applyBorder="1"/>
    <xf numFmtId="166" fontId="9" fillId="5" borderId="47" xfId="1" applyNumberFormat="1" applyFont="1" applyFill="1" applyBorder="1"/>
    <xf numFmtId="166" fontId="9" fillId="5" borderId="15" xfId="1" applyNumberFormat="1" applyFont="1" applyFill="1" applyBorder="1"/>
    <xf numFmtId="165" fontId="11" fillId="5" borderId="9" xfId="0" applyNumberFormat="1" applyFont="1" applyFill="1" applyBorder="1"/>
    <xf numFmtId="0" fontId="7" fillId="3" borderId="9" xfId="0" applyFont="1" applyFill="1" applyBorder="1" applyAlignment="1">
      <alignment vertical="top" wrapText="1"/>
    </xf>
    <xf numFmtId="0" fontId="0" fillId="3" borderId="9" xfId="0" applyFont="1" applyFill="1" applyBorder="1"/>
    <xf numFmtId="0" fontId="22" fillId="4" borderId="9" xfId="0" applyFont="1" applyFill="1" applyBorder="1"/>
    <xf numFmtId="0" fontId="10" fillId="4" borderId="10" xfId="0" applyFont="1" applyFill="1" applyBorder="1"/>
    <xf numFmtId="0" fontId="9" fillId="4" borderId="10" xfId="0" applyFont="1" applyFill="1" applyBorder="1" applyAlignment="1">
      <alignment horizontal="right"/>
    </xf>
    <xf numFmtId="0" fontId="10" fillId="4" borderId="9" xfId="0" applyFont="1" applyFill="1" applyBorder="1"/>
    <xf numFmtId="165" fontId="25" fillId="4" borderId="9" xfId="0" applyNumberFormat="1" applyFont="1" applyFill="1" applyBorder="1"/>
    <xf numFmtId="165" fontId="24" fillId="4" borderId="9" xfId="0" applyNumberFormat="1" applyFont="1" applyFill="1" applyBorder="1"/>
    <xf numFmtId="0" fontId="65" fillId="4" borderId="9" xfId="0" applyFont="1" applyFill="1" applyBorder="1"/>
    <xf numFmtId="165" fontId="25" fillId="3" borderId="39" xfId="0" applyNumberFormat="1" applyFont="1" applyFill="1" applyBorder="1"/>
    <xf numFmtId="165" fontId="25" fillId="4" borderId="37" xfId="0" applyNumberFormat="1" applyFont="1" applyFill="1" applyBorder="1"/>
    <xf numFmtId="0" fontId="0" fillId="3" borderId="39" xfId="0" applyFill="1" applyBorder="1"/>
    <xf numFmtId="0" fontId="25" fillId="4" borderId="31" xfId="0" applyFont="1" applyFill="1" applyBorder="1"/>
    <xf numFmtId="0" fontId="0" fillId="4" borderId="31" xfId="0" applyFill="1" applyBorder="1"/>
    <xf numFmtId="0" fontId="9" fillId="4" borderId="12" xfId="0" applyFont="1" applyFill="1" applyBorder="1"/>
    <xf numFmtId="166" fontId="61" fillId="4" borderId="28" xfId="1" applyNumberFormat="1" applyFont="1" applyFill="1" applyBorder="1"/>
    <xf numFmtId="0" fontId="42" fillId="3" borderId="15" xfId="0" applyFont="1" applyFill="1" applyBorder="1" applyAlignment="1"/>
    <xf numFmtId="166" fontId="38" fillId="4" borderId="37" xfId="1" applyNumberFormat="1" applyFont="1" applyFill="1" applyBorder="1"/>
    <xf numFmtId="0" fontId="42" fillId="3" borderId="10" xfId="0" applyFont="1" applyFill="1" applyBorder="1" applyAlignment="1">
      <alignment wrapText="1"/>
    </xf>
    <xf numFmtId="0" fontId="42" fillId="3" borderId="9" xfId="0" applyFont="1" applyFill="1" applyBorder="1" applyAlignment="1">
      <alignment wrapText="1"/>
    </xf>
    <xf numFmtId="0" fontId="10" fillId="3" borderId="21" xfId="0" applyFont="1" applyFill="1" applyBorder="1"/>
    <xf numFmtId="0" fontId="42" fillId="3" borderId="9" xfId="0" applyFont="1" applyFill="1" applyBorder="1" applyAlignment="1">
      <alignment horizontal="left" wrapText="1"/>
    </xf>
    <xf numFmtId="0" fontId="43" fillId="3" borderId="9" xfId="0" applyFont="1" applyFill="1" applyBorder="1" applyAlignment="1">
      <alignment horizontal="left" wrapText="1"/>
    </xf>
    <xf numFmtId="0" fontId="5" fillId="3" borderId="12" xfId="0" applyFont="1" applyFill="1" applyBorder="1"/>
    <xf numFmtId="0" fontId="10" fillId="3" borderId="12" xfId="0" applyFont="1" applyFill="1" applyBorder="1"/>
    <xf numFmtId="0" fontId="0" fillId="3" borderId="10" xfId="0" applyFont="1" applyFill="1" applyBorder="1" applyAlignment="1">
      <alignment vertical="top" wrapText="1"/>
    </xf>
    <xf numFmtId="0" fontId="0" fillId="3" borderId="10" xfId="0" applyFont="1" applyFill="1" applyBorder="1" applyAlignment="1">
      <alignment wrapText="1"/>
    </xf>
    <xf numFmtId="165" fontId="10" fillId="4" borderId="10" xfId="0" applyNumberFormat="1" applyFont="1" applyFill="1" applyBorder="1"/>
    <xf numFmtId="0" fontId="25" fillId="3" borderId="15" xfId="0" applyFont="1" applyFill="1" applyBorder="1" applyAlignment="1"/>
    <xf numFmtId="166" fontId="57" fillId="4" borderId="12" xfId="1" applyNumberFormat="1" applyFont="1" applyFill="1" applyBorder="1"/>
    <xf numFmtId="0" fontId="25" fillId="3" borderId="47" xfId="0" applyFont="1" applyFill="1" applyBorder="1"/>
    <xf numFmtId="1" fontId="0" fillId="4" borderId="9" xfId="0" applyNumberFormat="1" applyFill="1" applyBorder="1"/>
    <xf numFmtId="0" fontId="25" fillId="3" borderId="9" xfId="0" applyFont="1" applyFill="1" applyBorder="1" applyAlignment="1">
      <alignment wrapText="1"/>
    </xf>
    <xf numFmtId="0" fontId="43" fillId="3" borderId="15" xfId="0" applyFont="1" applyFill="1" applyBorder="1" applyAlignment="1">
      <alignment horizontal="left" vertical="top" wrapText="1"/>
    </xf>
    <xf numFmtId="0" fontId="43" fillId="3" borderId="21" xfId="0" applyFont="1" applyFill="1" applyBorder="1" applyAlignment="1">
      <alignment horizontal="left" vertical="top" wrapText="1"/>
    </xf>
    <xf numFmtId="0" fontId="0" fillId="3" borderId="0" xfId="0" applyFill="1" applyBorder="1"/>
    <xf numFmtId="0" fontId="43" fillId="3" borderId="9" xfId="0" applyFont="1" applyFill="1" applyBorder="1" applyAlignment="1">
      <alignment horizontal="left" vertical="top" wrapText="1"/>
    </xf>
    <xf numFmtId="0" fontId="10" fillId="3" borderId="30" xfId="0" applyFont="1" applyFill="1" applyBorder="1" applyAlignment="1">
      <alignment vertical="top" wrapText="1"/>
    </xf>
    <xf numFmtId="0" fontId="10" fillId="3" borderId="30" xfId="0" applyFont="1" applyFill="1" applyBorder="1"/>
    <xf numFmtId="0" fontId="21" fillId="3" borderId="15" xfId="0" applyFont="1" applyFill="1" applyBorder="1"/>
    <xf numFmtId="1" fontId="10" fillId="4" borderId="10" xfId="0" applyNumberFormat="1" applyFont="1" applyFill="1" applyBorder="1"/>
    <xf numFmtId="165" fontId="0" fillId="3" borderId="0" xfId="0" applyNumberFormat="1" applyFill="1" applyBorder="1"/>
    <xf numFmtId="1" fontId="10" fillId="4" borderId="9" xfId="0" applyNumberFormat="1" applyFont="1" applyFill="1" applyBorder="1"/>
    <xf numFmtId="166" fontId="38" fillId="3" borderId="0" xfId="1" applyNumberFormat="1" applyFont="1" applyFill="1" applyBorder="1"/>
    <xf numFmtId="0" fontId="8" fillId="3" borderId="6" xfId="0" applyFont="1" applyFill="1" applyBorder="1" applyAlignment="1">
      <alignment horizontal="center" vertical="top" wrapText="1"/>
    </xf>
    <xf numFmtId="0" fontId="8" fillId="3" borderId="6" xfId="0" applyFont="1" applyFill="1" applyBorder="1" applyAlignment="1">
      <alignment horizontal="right" vertical="top" wrapText="1"/>
    </xf>
    <xf numFmtId="0" fontId="8" fillId="3" borderId="6" xfId="0" applyFont="1" applyFill="1" applyBorder="1" applyAlignment="1">
      <alignment horizontal="right" wrapText="1"/>
    </xf>
    <xf numFmtId="166" fontId="9" fillId="4" borderId="12" xfId="1" applyNumberFormat="1" applyFont="1" applyFill="1" applyBorder="1"/>
    <xf numFmtId="165" fontId="36" fillId="4" borderId="9" xfId="0" applyNumberFormat="1" applyFont="1" applyFill="1" applyBorder="1"/>
    <xf numFmtId="165" fontId="0" fillId="3" borderId="39" xfId="0" applyNumberFormat="1" applyFill="1" applyBorder="1"/>
    <xf numFmtId="165" fontId="0" fillId="4" borderId="37" xfId="0" applyNumberFormat="1" applyFill="1" applyBorder="1"/>
    <xf numFmtId="166" fontId="62" fillId="4" borderId="37" xfId="1" applyNumberFormat="1" applyFont="1" applyFill="1" applyBorder="1"/>
    <xf numFmtId="0" fontId="56" fillId="4" borderId="0" xfId="2" applyFont="1" applyFill="1" applyAlignment="1">
      <alignment horizontal="left" vertical="top"/>
    </xf>
    <xf numFmtId="0" fontId="0" fillId="0" borderId="0" xfId="0" applyFill="1" applyBorder="1"/>
    <xf numFmtId="170" fontId="67" fillId="6" borderId="0" xfId="12" applyFont="1" applyFill="1" applyBorder="1" applyAlignment="1">
      <alignment horizontal="left"/>
    </xf>
    <xf numFmtId="2" fontId="68" fillId="2" borderId="0" xfId="0" applyNumberFormat="1" applyFont="1" applyFill="1" applyBorder="1" applyAlignment="1">
      <alignment horizontal="right"/>
    </xf>
    <xf numFmtId="165" fontId="21" fillId="2" borderId="0" xfId="0" applyNumberFormat="1" applyFont="1" applyFill="1" applyBorder="1"/>
    <xf numFmtId="165" fontId="21" fillId="2" borderId="8" xfId="0" applyNumberFormat="1" applyFont="1" applyFill="1" applyBorder="1"/>
    <xf numFmtId="0" fontId="0" fillId="4" borderId="9" xfId="0" applyFont="1" applyFill="1" applyBorder="1"/>
    <xf numFmtId="0" fontId="43" fillId="3" borderId="38" xfId="0" applyFont="1" applyFill="1" applyBorder="1" applyAlignment="1">
      <alignment wrapText="1"/>
    </xf>
    <xf numFmtId="0" fontId="43" fillId="3" borderId="18" xfId="0" applyFont="1" applyFill="1" applyBorder="1" applyAlignment="1">
      <alignment wrapText="1"/>
    </xf>
    <xf numFmtId="0" fontId="43" fillId="3" borderId="32" xfId="0" applyFont="1" applyFill="1" applyBorder="1" applyAlignment="1">
      <alignment vertical="top" wrapText="1"/>
    </xf>
    <xf numFmtId="0" fontId="43" fillId="3" borderId="17" xfId="0" applyFont="1" applyFill="1" applyBorder="1" applyAlignment="1">
      <alignment vertical="top" wrapText="1"/>
    </xf>
    <xf numFmtId="0" fontId="21" fillId="4" borderId="38" xfId="10" applyFont="1" applyFill="1" applyBorder="1" applyAlignment="1"/>
    <xf numFmtId="0" fontId="21" fillId="4" borderId="18" xfId="10" applyFont="1" applyFill="1" applyBorder="1" applyAlignment="1"/>
    <xf numFmtId="165" fontId="0" fillId="0" borderId="10" xfId="0" applyNumberFormat="1" applyBorder="1"/>
    <xf numFmtId="165" fontId="38" fillId="4" borderId="0" xfId="0" applyNumberFormat="1" applyFont="1" applyFill="1"/>
    <xf numFmtId="165" fontId="38" fillId="4" borderId="0" xfId="1" applyNumberFormat="1" applyFont="1" applyFill="1"/>
    <xf numFmtId="165" fontId="8" fillId="4" borderId="0" xfId="0" applyNumberFormat="1" applyFont="1" applyFill="1" applyAlignment="1">
      <alignment horizontal="right"/>
    </xf>
    <xf numFmtId="165" fontId="8" fillId="4" borderId="8" xfId="0" applyNumberFormat="1" applyFont="1" applyFill="1" applyBorder="1"/>
    <xf numFmtId="165" fontId="8" fillId="4" borderId="8" xfId="0" applyNumberFormat="1" applyFont="1" applyFill="1" applyBorder="1" applyAlignment="1">
      <alignment horizontal="right"/>
    </xf>
    <xf numFmtId="0" fontId="25" fillId="4" borderId="9" xfId="10" applyFont="1" applyFill="1" applyBorder="1"/>
    <xf numFmtId="0" fontId="25" fillId="3" borderId="9" xfId="10" applyFont="1" applyFill="1" applyBorder="1"/>
    <xf numFmtId="0" fontId="24" fillId="4" borderId="9" xfId="10" applyFont="1" applyFill="1" applyBorder="1"/>
    <xf numFmtId="0" fontId="52" fillId="4" borderId="9" xfId="10" applyFont="1" applyFill="1" applyBorder="1"/>
    <xf numFmtId="166" fontId="49" fillId="4" borderId="28" xfId="1" applyNumberFormat="1" applyFont="1" applyFill="1" applyBorder="1"/>
    <xf numFmtId="0" fontId="0" fillId="3" borderId="9" xfId="0" applyFont="1" applyFill="1" applyBorder="1" applyAlignment="1">
      <alignment horizontal="left" wrapText="1"/>
    </xf>
    <xf numFmtId="0" fontId="0" fillId="0" borderId="38" xfId="0" applyFill="1" applyBorder="1"/>
    <xf numFmtId="0" fontId="29" fillId="3" borderId="2" xfId="0" applyFont="1" applyFill="1" applyBorder="1" applyAlignment="1">
      <alignment horizontal="center" vertical="top" wrapText="1"/>
    </xf>
    <xf numFmtId="0" fontId="29" fillId="3" borderId="3" xfId="0" applyFont="1" applyFill="1" applyBorder="1" applyAlignment="1">
      <alignment horizontal="center" vertical="top" wrapText="1"/>
    </xf>
    <xf numFmtId="170" fontId="24" fillId="6" borderId="0" xfId="12" applyFont="1" applyFill="1" applyBorder="1" applyAlignment="1"/>
    <xf numFmtId="0" fontId="5" fillId="3" borderId="8" xfId="10" applyFont="1" applyFill="1" applyBorder="1" applyAlignment="1">
      <alignment vertical="top"/>
    </xf>
    <xf numFmtId="0" fontId="11" fillId="3" borderId="8" xfId="0" applyFont="1" applyFill="1" applyBorder="1" applyAlignment="1">
      <alignment horizontal="left" vertical="top"/>
    </xf>
    <xf numFmtId="0" fontId="42" fillId="3" borderId="0" xfId="0" applyFont="1" applyFill="1" applyBorder="1" applyAlignment="1">
      <alignment horizontal="left" vertical="top"/>
    </xf>
    <xf numFmtId="0" fontId="42" fillId="4" borderId="0" xfId="0" applyFont="1" applyFill="1" applyAlignment="1">
      <alignment horizontal="left"/>
    </xf>
    <xf numFmtId="0" fontId="42" fillId="4" borderId="0" xfId="0" applyFont="1" applyFill="1"/>
    <xf numFmtId="0" fontId="42" fillId="3" borderId="0" xfId="0" applyFont="1" applyFill="1" applyBorder="1" applyAlignment="1">
      <alignment horizontal="left" vertical="top" wrapText="1"/>
    </xf>
    <xf numFmtId="0" fontId="11" fillId="3" borderId="0" xfId="0" applyFont="1" applyFill="1" applyBorder="1" applyAlignment="1">
      <alignment horizontal="left" vertical="center"/>
    </xf>
    <xf numFmtId="0" fontId="29" fillId="3" borderId="0" xfId="0" applyFont="1" applyFill="1" applyBorder="1" applyAlignment="1">
      <alignment vertical="top" wrapText="1"/>
    </xf>
    <xf numFmtId="0" fontId="29" fillId="3" borderId="7" xfId="0" applyFont="1" applyFill="1" applyBorder="1" applyAlignment="1">
      <alignment horizontal="left" vertical="top" wrapText="1"/>
    </xf>
    <xf numFmtId="0" fontId="29" fillId="3" borderId="0" xfId="0" applyFont="1" applyFill="1" applyBorder="1" applyAlignment="1">
      <alignment horizontal="right" vertical="center" wrapText="1"/>
    </xf>
    <xf numFmtId="0" fontId="29" fillId="3" borderId="0" xfId="0" applyFont="1" applyFill="1" applyBorder="1" applyAlignment="1">
      <alignment horizontal="center" vertical="center" wrapText="1"/>
    </xf>
    <xf numFmtId="0" fontId="31" fillId="3" borderId="0" xfId="0" applyFont="1" applyFill="1" applyBorder="1" applyAlignment="1">
      <alignment horizontal="right" vertical="center"/>
    </xf>
    <xf numFmtId="0" fontId="30" fillId="3" borderId="0" xfId="0" applyFont="1" applyFill="1" applyBorder="1" applyAlignment="1">
      <alignment horizontal="right" vertical="center" wrapText="1"/>
    </xf>
    <xf numFmtId="165" fontId="0" fillId="4" borderId="0" xfId="0" applyNumberFormat="1" applyFont="1" applyFill="1" applyAlignment="1">
      <alignment horizontal="right"/>
    </xf>
    <xf numFmtId="0" fontId="21" fillId="3" borderId="0" xfId="0" applyFont="1" applyFill="1" applyBorder="1" applyAlignment="1">
      <alignment horizontal="left" vertical="top" wrapText="1" indent="2"/>
    </xf>
    <xf numFmtId="1" fontId="0" fillId="4" borderId="0" xfId="0" applyNumberFormat="1" applyFont="1" applyFill="1" applyAlignment="1">
      <alignment horizontal="right"/>
    </xf>
    <xf numFmtId="1" fontId="21" fillId="4" borderId="0" xfId="0" applyNumberFormat="1" applyFont="1" applyFill="1" applyAlignment="1">
      <alignment horizontal="right"/>
    </xf>
    <xf numFmtId="165" fontId="21" fillId="4" borderId="0" xfId="0" applyNumberFormat="1" applyFont="1" applyFill="1" applyAlignment="1">
      <alignment horizontal="right"/>
    </xf>
    <xf numFmtId="0" fontId="21" fillId="3" borderId="1" xfId="0" applyFont="1" applyFill="1" applyBorder="1" applyAlignment="1">
      <alignment horizontal="left" vertical="top" wrapText="1" indent="2"/>
    </xf>
    <xf numFmtId="165" fontId="0" fillId="4" borderId="8" xfId="0" applyNumberFormat="1" applyFont="1" applyFill="1" applyBorder="1" applyAlignment="1">
      <alignment horizontal="right"/>
    </xf>
    <xf numFmtId="165" fontId="21" fillId="4" borderId="8" xfId="0" applyNumberFormat="1" applyFont="1" applyFill="1" applyBorder="1" applyAlignment="1">
      <alignment horizontal="right"/>
    </xf>
    <xf numFmtId="1" fontId="0" fillId="4" borderId="8" xfId="0" applyNumberFormat="1" applyFont="1" applyFill="1" applyBorder="1" applyAlignment="1">
      <alignment horizontal="right"/>
    </xf>
    <xf numFmtId="1" fontId="21" fillId="4" borderId="8" xfId="0" applyNumberFormat="1" applyFont="1" applyFill="1" applyBorder="1" applyAlignment="1">
      <alignment horizontal="right"/>
    </xf>
    <xf numFmtId="0" fontId="69" fillId="3" borderId="0" xfId="0" applyFont="1" applyFill="1" applyAlignment="1">
      <alignment horizontal="left" wrapText="1"/>
    </xf>
    <xf numFmtId="0" fontId="11" fillId="3" borderId="0" xfId="0" applyFont="1" applyFill="1" applyAlignment="1">
      <alignment horizontal="left"/>
    </xf>
    <xf numFmtId="49" fontId="29" fillId="3" borderId="23" xfId="0" applyNumberFormat="1" applyFont="1" applyFill="1" applyBorder="1" applyAlignment="1">
      <alignment horizontal="right" wrapText="1"/>
    </xf>
    <xf numFmtId="0" fontId="29" fillId="3" borderId="52" xfId="0" applyFont="1" applyFill="1" applyBorder="1" applyAlignment="1">
      <alignment horizontal="center" vertical="top" wrapText="1"/>
    </xf>
    <xf numFmtId="49" fontId="29" fillId="3" borderId="0" xfId="0" applyNumberFormat="1" applyFont="1" applyFill="1" applyBorder="1" applyAlignment="1">
      <alignment horizontal="right" wrapText="1"/>
    </xf>
    <xf numFmtId="0" fontId="29" fillId="3" borderId="0" xfId="0" applyFont="1" applyFill="1" applyBorder="1" applyAlignment="1">
      <alignment horizontal="right" wrapText="1"/>
    </xf>
    <xf numFmtId="0" fontId="31" fillId="3" borderId="0" xfId="0" applyFont="1" applyFill="1" applyBorder="1" applyAlignment="1">
      <alignment horizontal="right" wrapText="1"/>
    </xf>
    <xf numFmtId="0" fontId="21" fillId="3" borderId="52" xfId="0" applyFont="1" applyFill="1" applyBorder="1" applyAlignment="1">
      <alignment horizontal="left" vertical="top" wrapText="1"/>
    </xf>
    <xf numFmtId="0" fontId="31" fillId="3" borderId="53" xfId="0" applyFont="1" applyFill="1" applyBorder="1" applyAlignment="1">
      <alignment horizontal="left" vertical="top" wrapText="1"/>
    </xf>
    <xf numFmtId="0" fontId="69" fillId="4" borderId="0" xfId="0" applyFont="1" applyFill="1"/>
    <xf numFmtId="0" fontId="10" fillId="3" borderId="15" xfId="0" applyFont="1" applyFill="1" applyBorder="1" applyAlignment="1">
      <alignment horizontal="left" vertical="top" wrapText="1" indent="2"/>
    </xf>
    <xf numFmtId="0" fontId="10" fillId="3" borderId="10" xfId="0" applyFont="1" applyFill="1" applyBorder="1" applyAlignment="1">
      <alignment horizontal="left" vertical="top" wrapText="1" indent="2"/>
    </xf>
    <xf numFmtId="0" fontId="10" fillId="3" borderId="0" xfId="0" applyFont="1" applyFill="1" applyBorder="1" applyAlignment="1">
      <alignment horizontal="left" vertical="top" wrapText="1" indent="2"/>
    </xf>
    <xf numFmtId="0" fontId="26" fillId="3" borderId="0" xfId="0" applyFont="1" applyFill="1" applyBorder="1"/>
    <xf numFmtId="0" fontId="10" fillId="3" borderId="0" xfId="0" applyFont="1" applyFill="1" applyBorder="1" applyAlignment="1">
      <alignment vertical="top" wrapText="1"/>
    </xf>
    <xf numFmtId="0" fontId="10" fillId="3" borderId="28" xfId="0" applyFont="1" applyFill="1" applyBorder="1" applyAlignment="1">
      <alignment vertical="top" wrapText="1"/>
    </xf>
    <xf numFmtId="0" fontId="10" fillId="3" borderId="18" xfId="0" applyFont="1" applyFill="1" applyBorder="1"/>
    <xf numFmtId="0" fontId="10" fillId="3" borderId="15" xfId="0" applyFont="1" applyFill="1" applyBorder="1" applyAlignment="1">
      <alignment vertical="top" wrapText="1"/>
    </xf>
    <xf numFmtId="0" fontId="8"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165" fontId="11" fillId="2" borderId="0" xfId="0" applyNumberFormat="1" applyFont="1" applyFill="1" applyBorder="1" applyAlignment="1">
      <alignment horizontal="right"/>
    </xf>
    <xf numFmtId="165" fontId="11" fillId="2" borderId="57" xfId="0" applyNumberFormat="1" applyFont="1" applyFill="1" applyBorder="1" applyAlignment="1">
      <alignment horizontal="right"/>
    </xf>
    <xf numFmtId="165" fontId="11" fillId="2" borderId="8" xfId="0" applyNumberFormat="1" applyFont="1" applyFill="1" applyBorder="1" applyAlignment="1">
      <alignment horizontal="right"/>
    </xf>
    <xf numFmtId="0" fontId="28" fillId="2" borderId="6" xfId="0" applyFont="1" applyFill="1" applyBorder="1" applyAlignment="1">
      <alignment horizontal="center" vertical="center" wrapText="1"/>
    </xf>
    <xf numFmtId="0" fontId="28" fillId="2" borderId="0" xfId="0" applyFont="1" applyFill="1" applyBorder="1" applyAlignment="1">
      <alignment horizontal="center" vertical="center" wrapText="1"/>
    </xf>
    <xf numFmtId="3" fontId="12" fillId="2" borderId="0" xfId="0" applyNumberFormat="1" applyFont="1" applyFill="1" applyBorder="1" applyAlignment="1">
      <alignment horizontal="right"/>
    </xf>
    <xf numFmtId="3" fontId="12" fillId="2" borderId="58" xfId="0" applyNumberFormat="1" applyFont="1" applyFill="1" applyBorder="1" applyAlignment="1">
      <alignment horizontal="right"/>
    </xf>
    <xf numFmtId="0" fontId="61" fillId="4" borderId="10" xfId="0" applyFont="1" applyFill="1" applyBorder="1" applyAlignment="1">
      <alignment horizontal="right"/>
    </xf>
    <xf numFmtId="165" fontId="11" fillId="2" borderId="47" xfId="0" applyNumberFormat="1" applyFont="1" applyFill="1" applyBorder="1" applyAlignment="1">
      <alignment horizontal="right"/>
    </xf>
    <xf numFmtId="3" fontId="12" fillId="2" borderId="50" xfId="0" applyNumberFormat="1" applyFont="1" applyFill="1" applyBorder="1" applyAlignment="1">
      <alignment horizontal="right"/>
    </xf>
    <xf numFmtId="0" fontId="18" fillId="3" borderId="0" xfId="0" applyFont="1" applyFill="1" applyAlignment="1">
      <alignment horizontal="left" wrapText="1"/>
    </xf>
    <xf numFmtId="170" fontId="67" fillId="6" borderId="0" xfId="12" applyFont="1" applyFill="1" applyBorder="1" applyAlignment="1">
      <alignment horizontal="left"/>
    </xf>
    <xf numFmtId="0" fontId="8" fillId="3" borderId="30" xfId="10" applyFont="1" applyFill="1" applyBorder="1" applyAlignment="1">
      <alignment horizontal="center" vertical="top" wrapText="1"/>
    </xf>
    <xf numFmtId="0" fontId="8" fillId="3" borderId="11" xfId="10" applyFont="1" applyFill="1" applyBorder="1" applyAlignment="1">
      <alignment horizontal="center" vertical="top" wrapText="1"/>
    </xf>
    <xf numFmtId="0" fontId="5" fillId="3" borderId="12" xfId="10" applyFont="1" applyFill="1" applyBorder="1" applyAlignment="1">
      <alignment horizontal="left" vertical="top" wrapText="1"/>
    </xf>
    <xf numFmtId="0" fontId="8" fillId="3" borderId="10" xfId="10" applyFont="1" applyFill="1" applyBorder="1" applyAlignment="1">
      <alignment horizontal="center" vertical="top" wrapText="1"/>
    </xf>
    <xf numFmtId="0" fontId="8" fillId="3" borderId="43" xfId="10" applyFont="1" applyFill="1" applyBorder="1" applyAlignment="1">
      <alignment horizontal="center" vertical="top" wrapText="1"/>
    </xf>
    <xf numFmtId="0" fontId="8" fillId="3" borderId="13" xfId="10" applyFont="1" applyFill="1" applyBorder="1" applyAlignment="1">
      <alignment horizontal="center" vertical="top" wrapText="1"/>
    </xf>
    <xf numFmtId="0" fontId="25" fillId="4" borderId="10" xfId="10" applyFont="1" applyFill="1" applyBorder="1" applyAlignment="1">
      <alignment horizontal="left" wrapText="1"/>
    </xf>
    <xf numFmtId="0" fontId="5" fillId="3" borderId="12" xfId="10" applyFont="1" applyFill="1" applyBorder="1" applyAlignment="1">
      <alignment horizontal="left" vertical="center" wrapText="1"/>
    </xf>
    <xf numFmtId="0" fontId="46" fillId="3" borderId="34" xfId="10" applyFont="1" applyFill="1" applyBorder="1" applyAlignment="1">
      <alignment horizontal="left" vertical="top" wrapText="1"/>
    </xf>
    <xf numFmtId="0" fontId="46" fillId="3" borderId="35" xfId="10" applyFont="1" applyFill="1" applyBorder="1" applyAlignment="1">
      <alignment horizontal="left" vertical="top" wrapText="1"/>
    </xf>
    <xf numFmtId="0" fontId="46" fillId="3" borderId="36" xfId="10" applyFont="1" applyFill="1" applyBorder="1" applyAlignment="1">
      <alignment horizontal="left" vertical="top" wrapText="1"/>
    </xf>
    <xf numFmtId="0" fontId="8" fillId="3" borderId="34" xfId="10" applyFont="1" applyFill="1" applyBorder="1" applyAlignment="1">
      <alignment horizontal="center" vertical="top" wrapText="1"/>
    </xf>
    <xf numFmtId="0" fontId="8" fillId="3" borderId="35" xfId="10" applyFont="1" applyFill="1" applyBorder="1" applyAlignment="1">
      <alignment horizontal="center" vertical="top" wrapText="1"/>
    </xf>
    <xf numFmtId="0" fontId="8" fillId="3" borderId="36" xfId="10" applyFont="1" applyFill="1" applyBorder="1" applyAlignment="1">
      <alignment horizontal="center" vertical="top" wrapText="1"/>
    </xf>
    <xf numFmtId="0" fontId="16" fillId="3" borderId="21" xfId="10" applyFont="1" applyFill="1" applyBorder="1" applyAlignment="1">
      <alignment horizontal="right" wrapText="1"/>
    </xf>
    <xf numFmtId="0" fontId="16" fillId="3" borderId="13" xfId="10" applyFont="1" applyFill="1" applyBorder="1" applyAlignment="1">
      <alignment horizontal="right"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10" xfId="0" applyFont="1" applyFill="1" applyBorder="1" applyAlignment="1">
      <alignment horizontal="right" vertical="center" wrapText="1"/>
    </xf>
    <xf numFmtId="0" fontId="17" fillId="2" borderId="11" xfId="0" applyFont="1" applyFill="1" applyBorder="1" applyAlignment="1">
      <alignment horizontal="right" vertical="center" wrapText="1"/>
    </xf>
    <xf numFmtId="0" fontId="0" fillId="3" borderId="47"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50" xfId="0" applyFont="1" applyFill="1" applyBorder="1" applyAlignment="1">
      <alignment horizontal="left" vertical="top" wrapText="1"/>
    </xf>
    <xf numFmtId="0" fontId="43" fillId="3" borderId="34" xfId="0" applyFont="1" applyFill="1" applyBorder="1" applyAlignment="1">
      <alignment horizontal="left" vertical="top" wrapText="1"/>
    </xf>
    <xf numFmtId="0" fontId="43" fillId="3" borderId="35" xfId="0" applyFont="1" applyFill="1" applyBorder="1" applyAlignment="1">
      <alignment horizontal="left" vertical="top" wrapText="1"/>
    </xf>
    <xf numFmtId="0" fontId="43" fillId="3" borderId="36" xfId="0" applyFont="1" applyFill="1" applyBorder="1" applyAlignment="1">
      <alignment horizontal="left" vertical="top" wrapText="1"/>
    </xf>
    <xf numFmtId="0" fontId="16" fillId="3" borderId="10" xfId="0" applyFont="1" applyFill="1" applyBorder="1" applyAlignment="1">
      <alignment horizontal="right" vertical="top" wrapText="1"/>
    </xf>
    <xf numFmtId="0" fontId="16" fillId="3" borderId="9" xfId="0" applyFont="1" applyFill="1" applyBorder="1" applyAlignment="1">
      <alignment horizontal="right" vertical="top" wrapText="1"/>
    </xf>
    <xf numFmtId="0" fontId="8" fillId="3" borderId="34" xfId="0" applyFont="1" applyFill="1" applyBorder="1" applyAlignment="1">
      <alignment horizontal="center" vertical="top" wrapText="1"/>
    </xf>
    <xf numFmtId="0" fontId="8" fillId="3" borderId="35" xfId="0" applyFont="1" applyFill="1" applyBorder="1" applyAlignment="1">
      <alignment horizontal="center" vertical="top" wrapText="1"/>
    </xf>
    <xf numFmtId="0" fontId="8" fillId="3" borderId="36" xfId="0" applyFont="1" applyFill="1" applyBorder="1" applyAlignment="1">
      <alignment horizontal="center" vertical="top" wrapText="1"/>
    </xf>
    <xf numFmtId="0" fontId="43" fillId="3" borderId="37" xfId="0" applyFont="1" applyFill="1" applyBorder="1" applyAlignment="1">
      <alignment horizontal="left" wrapText="1"/>
    </xf>
    <xf numFmtId="0" fontId="43" fillId="3" borderId="38" xfId="0" applyFont="1" applyFill="1" applyBorder="1" applyAlignment="1">
      <alignment horizontal="left" wrapText="1"/>
    </xf>
    <xf numFmtId="0" fontId="21" fillId="4" borderId="37" xfId="10" applyFont="1" applyFill="1" applyBorder="1" applyAlignment="1">
      <alignment horizontal="left" wrapText="1"/>
    </xf>
    <xf numFmtId="0" fontId="21" fillId="4" borderId="38" xfId="10" applyFont="1" applyFill="1" applyBorder="1" applyAlignment="1">
      <alignment horizontal="left" wrapText="1"/>
    </xf>
    <xf numFmtId="0" fontId="25" fillId="3" borderId="10" xfId="0" applyFont="1" applyFill="1" applyBorder="1" applyAlignment="1">
      <alignment horizontal="left" vertical="top" wrapText="1"/>
    </xf>
    <xf numFmtId="0" fontId="24" fillId="3" borderId="10" xfId="0" applyFont="1" applyFill="1" applyBorder="1" applyAlignment="1">
      <alignment horizontal="left" vertical="top" wrapText="1"/>
    </xf>
    <xf numFmtId="0" fontId="24" fillId="3" borderId="9" xfId="0" applyFont="1" applyFill="1" applyBorder="1" applyAlignment="1">
      <alignment horizontal="left" vertical="top" wrapText="1"/>
    </xf>
    <xf numFmtId="0" fontId="21" fillId="3" borderId="37" xfId="0" applyFont="1" applyFill="1" applyBorder="1" applyAlignment="1">
      <alignment horizontal="left" vertical="top" wrapText="1"/>
    </xf>
    <xf numFmtId="0" fontId="21" fillId="3" borderId="38" xfId="0" applyFont="1" applyFill="1" applyBorder="1" applyAlignment="1">
      <alignment horizontal="left" vertical="top" wrapText="1"/>
    </xf>
    <xf numFmtId="0" fontId="21" fillId="3" borderId="18" xfId="0" applyFont="1" applyFill="1" applyBorder="1" applyAlignment="1">
      <alignment horizontal="left" vertical="top" wrapText="1"/>
    </xf>
    <xf numFmtId="0" fontId="8" fillId="3" borderId="9"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3" borderId="10" xfId="0" applyFont="1" applyFill="1" applyBorder="1" applyAlignment="1">
      <alignment horizontal="center" vertical="top" wrapText="1"/>
    </xf>
    <xf numFmtId="0" fontId="46" fillId="3" borderId="10" xfId="0" applyFont="1" applyFill="1" applyBorder="1" applyAlignment="1">
      <alignment horizontal="left" vertical="top" wrapText="1"/>
    </xf>
    <xf numFmtId="0" fontId="46" fillId="3" borderId="9" xfId="0" applyFont="1" applyFill="1" applyBorder="1" applyAlignment="1">
      <alignment horizontal="left" vertical="top" wrapText="1"/>
    </xf>
    <xf numFmtId="0" fontId="5" fillId="3" borderId="12" xfId="0" applyFont="1" applyFill="1" applyBorder="1" applyAlignment="1">
      <alignment horizontal="left" vertical="top" wrapText="1"/>
    </xf>
    <xf numFmtId="0" fontId="8" fillId="3" borderId="31" xfId="0" applyFont="1" applyFill="1" applyBorder="1" applyAlignment="1">
      <alignment horizontal="center" vertical="top" wrapText="1"/>
    </xf>
    <xf numFmtId="0" fontId="8" fillId="3" borderId="32" xfId="0" applyFont="1" applyFill="1" applyBorder="1" applyAlignment="1">
      <alignment horizontal="center" vertical="top" wrapText="1"/>
    </xf>
    <xf numFmtId="0" fontId="8" fillId="3" borderId="17" xfId="0" applyFont="1" applyFill="1" applyBorder="1" applyAlignment="1">
      <alignment horizontal="center" vertical="top" wrapText="1"/>
    </xf>
    <xf numFmtId="0" fontId="5" fillId="2" borderId="12"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3" borderId="28" xfId="0" applyFont="1" applyFill="1" applyBorder="1" applyAlignment="1">
      <alignment horizontal="left" vertical="top" wrapText="1"/>
    </xf>
    <xf numFmtId="0" fontId="5" fillId="3" borderId="29"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39" xfId="0" applyFont="1" applyFill="1" applyBorder="1" applyAlignment="1">
      <alignment horizontal="left" vertical="top" wrapText="1"/>
    </xf>
    <xf numFmtId="0" fontId="5" fillId="3" borderId="40" xfId="0" applyFont="1" applyFill="1" applyBorder="1" applyAlignment="1">
      <alignment horizontal="left" vertical="top" wrapText="1"/>
    </xf>
    <xf numFmtId="0" fontId="5" fillId="3" borderId="41" xfId="0" applyFont="1" applyFill="1" applyBorder="1" applyAlignment="1">
      <alignment horizontal="left" vertical="top" wrapText="1"/>
    </xf>
    <xf numFmtId="0" fontId="43" fillId="3" borderId="10" xfId="0" applyFont="1" applyFill="1" applyBorder="1" applyAlignment="1">
      <alignment horizontal="left" wrapText="1"/>
    </xf>
    <xf numFmtId="0" fontId="0" fillId="3" borderId="10" xfId="0" applyFont="1" applyFill="1" applyBorder="1" applyAlignment="1">
      <alignment horizontal="left" wrapText="1"/>
    </xf>
    <xf numFmtId="0" fontId="0" fillId="3" borderId="9" xfId="0" applyFont="1" applyFill="1" applyBorder="1" applyAlignment="1">
      <alignment horizontal="left" wrapText="1"/>
    </xf>
    <xf numFmtId="0" fontId="43" fillId="3" borderId="9" xfId="0" applyFont="1" applyFill="1" applyBorder="1" applyAlignment="1">
      <alignment horizontal="left" wrapText="1"/>
    </xf>
    <xf numFmtId="0" fontId="42" fillId="3" borderId="9" xfId="0" applyFont="1" applyFill="1" applyBorder="1" applyAlignment="1">
      <alignment horizontal="left" wrapText="1"/>
    </xf>
    <xf numFmtId="0" fontId="43" fillId="3" borderId="18" xfId="0" applyFont="1" applyFill="1" applyBorder="1" applyAlignment="1">
      <alignment horizontal="left" wrapText="1"/>
    </xf>
    <xf numFmtId="0" fontId="43" fillId="3" borderId="34" xfId="0" applyFont="1" applyFill="1" applyBorder="1" applyAlignment="1">
      <alignment horizontal="left" wrapText="1"/>
    </xf>
    <xf numFmtId="0" fontId="43" fillId="3" borderId="35" xfId="0" applyFont="1" applyFill="1" applyBorder="1" applyAlignment="1">
      <alignment horizontal="left" wrapText="1"/>
    </xf>
    <xf numFmtId="0" fontId="43" fillId="3" borderId="36" xfId="0" applyFont="1" applyFill="1" applyBorder="1" applyAlignment="1">
      <alignment horizontal="left" wrapText="1"/>
    </xf>
    <xf numFmtId="0" fontId="43" fillId="3" borderId="37" xfId="0" applyFont="1" applyFill="1" applyBorder="1" applyAlignment="1">
      <alignment horizontal="left"/>
    </xf>
    <xf numFmtId="0" fontId="43" fillId="3" borderId="38" xfId="0" applyFont="1" applyFill="1" applyBorder="1" applyAlignment="1">
      <alignment horizontal="left"/>
    </xf>
    <xf numFmtId="0" fontId="43" fillId="3" borderId="18" xfId="0" applyFont="1" applyFill="1" applyBorder="1" applyAlignment="1">
      <alignment horizontal="left"/>
    </xf>
    <xf numFmtId="0" fontId="25" fillId="0" borderId="9" xfId="0" applyFont="1" applyBorder="1" applyAlignment="1">
      <alignment horizontal="left" wrapText="1"/>
    </xf>
    <xf numFmtId="0" fontId="24" fillId="2" borderId="10" xfId="0" applyFont="1" applyFill="1" applyBorder="1" applyAlignment="1">
      <alignment horizontal="left"/>
    </xf>
    <xf numFmtId="0" fontId="28" fillId="2" borderId="30" xfId="0" applyFont="1" applyFill="1" applyBorder="1" applyAlignment="1">
      <alignment horizontal="right" wrapText="1"/>
    </xf>
    <xf numFmtId="0" fontId="12" fillId="2" borderId="11" xfId="0" applyFont="1" applyFill="1" applyBorder="1" applyAlignment="1">
      <alignment horizontal="right" wrapText="1"/>
    </xf>
    <xf numFmtId="0" fontId="17" fillId="2" borderId="30" xfId="0" applyFont="1" applyFill="1" applyBorder="1" applyAlignment="1">
      <alignment horizontal="left" vertical="top" wrapText="1"/>
    </xf>
    <xf numFmtId="0" fontId="17" fillId="2" borderId="11" xfId="0" applyFont="1" applyFill="1" applyBorder="1" applyAlignment="1">
      <alignment horizontal="left" vertical="top" wrapText="1"/>
    </xf>
    <xf numFmtId="0" fontId="26" fillId="2" borderId="12" xfId="0" applyFont="1" applyFill="1" applyBorder="1" applyAlignment="1">
      <alignment horizontal="left" vertical="top" wrapText="1"/>
    </xf>
    <xf numFmtId="0" fontId="24" fillId="2" borderId="9" xfId="0" applyFont="1" applyFill="1" applyBorder="1" applyAlignment="1">
      <alignment horizontal="left" wrapText="1"/>
    </xf>
    <xf numFmtId="0" fontId="17" fillId="2" borderId="9" xfId="0" applyFont="1" applyFill="1" applyBorder="1" applyAlignment="1">
      <alignment horizontal="right" textRotation="90" wrapText="1"/>
    </xf>
    <xf numFmtId="0" fontId="17" fillId="2" borderId="11" xfId="0" applyFont="1" applyFill="1" applyBorder="1" applyAlignment="1">
      <alignment horizontal="right" textRotation="90" wrapText="1"/>
    </xf>
    <xf numFmtId="0" fontId="8" fillId="0" borderId="44"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24" fillId="2" borderId="37"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17" fillId="2" borderId="10" xfId="0" applyFont="1" applyFill="1" applyBorder="1" applyAlignment="1">
      <alignment horizontal="right" textRotation="90" wrapText="1"/>
    </xf>
    <xf numFmtId="0" fontId="17" fillId="2" borderId="17" xfId="0" applyFont="1" applyFill="1" applyBorder="1" applyAlignment="1">
      <alignment horizontal="right" textRotation="90" wrapText="1"/>
    </xf>
    <xf numFmtId="0" fontId="8" fillId="0" borderId="33" xfId="0" applyFont="1" applyBorder="1" applyAlignment="1">
      <alignment horizontal="center"/>
    </xf>
    <xf numFmtId="0" fontId="8" fillId="0" borderId="6" xfId="0" applyFont="1" applyBorder="1" applyAlignment="1">
      <alignment horizontal="center"/>
    </xf>
    <xf numFmtId="0" fontId="8" fillId="0" borderId="16" xfId="0" applyFont="1" applyBorder="1" applyAlignment="1">
      <alignment horizontal="center"/>
    </xf>
    <xf numFmtId="0" fontId="17" fillId="3" borderId="45" xfId="0" applyFont="1" applyFill="1" applyBorder="1" applyAlignment="1">
      <alignment horizontal="center" vertical="center" wrapText="1"/>
    </xf>
    <xf numFmtId="0" fontId="24" fillId="3" borderId="0" xfId="0" applyFont="1" applyFill="1" applyAlignment="1">
      <alignment horizontal="left" wrapText="1"/>
    </xf>
    <xf numFmtId="0" fontId="17" fillId="3" borderId="0" xfId="0" applyFont="1" applyFill="1" applyBorder="1" applyAlignment="1">
      <alignment horizontal="right" textRotation="90" wrapText="1"/>
    </xf>
    <xf numFmtId="0" fontId="17" fillId="3" borderId="6" xfId="0" applyFont="1" applyFill="1" applyBorder="1" applyAlignment="1">
      <alignment horizontal="right" textRotation="90" wrapText="1"/>
    </xf>
    <xf numFmtId="0" fontId="24" fillId="3" borderId="5" xfId="0" applyFont="1" applyFill="1" applyBorder="1" applyAlignment="1">
      <alignment horizontal="left" wrapText="1"/>
    </xf>
    <xf numFmtId="0" fontId="23" fillId="3" borderId="0" xfId="0" applyFont="1" applyFill="1" applyBorder="1" applyAlignment="1">
      <alignment horizontal="left"/>
    </xf>
    <xf numFmtId="0" fontId="23" fillId="3" borderId="0" xfId="0" applyFont="1" applyFill="1" applyAlignment="1">
      <alignment horizontal="left"/>
    </xf>
    <xf numFmtId="0" fontId="17" fillId="3" borderId="5" xfId="3" applyFont="1" applyFill="1" applyBorder="1" applyAlignment="1">
      <alignment horizontal="center" wrapText="1"/>
    </xf>
    <xf numFmtId="0" fontId="17" fillId="3" borderId="6" xfId="3" applyFont="1" applyFill="1" applyBorder="1" applyAlignment="1">
      <alignment horizontal="center" wrapText="1"/>
    </xf>
    <xf numFmtId="0" fontId="31" fillId="2" borderId="0" xfId="0" applyFont="1" applyFill="1" applyBorder="1" applyAlignment="1">
      <alignment horizontal="center" wrapText="1"/>
    </xf>
    <xf numFmtId="0" fontId="31" fillId="2" borderId="6" xfId="0" applyFont="1" applyFill="1" applyBorder="1" applyAlignment="1">
      <alignment horizontal="center" wrapText="1"/>
    </xf>
    <xf numFmtId="0" fontId="29" fillId="2" borderId="6" xfId="0" applyFont="1" applyFill="1" applyBorder="1" applyAlignment="1">
      <alignment horizontal="center"/>
    </xf>
    <xf numFmtId="0" fontId="21" fillId="2" borderId="0" xfId="0" applyFont="1" applyFill="1" applyBorder="1"/>
    <xf numFmtId="0" fontId="31" fillId="2" borderId="0" xfId="0" applyFont="1" applyFill="1" applyBorder="1" applyAlignment="1">
      <alignment horizontal="right"/>
    </xf>
    <xf numFmtId="0" fontId="21" fillId="0" borderId="32"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36" fillId="0" borderId="37" xfId="0" applyFont="1" applyFill="1" applyBorder="1" applyAlignment="1">
      <alignment horizontal="left" wrapText="1"/>
    </xf>
    <xf numFmtId="0" fontId="36" fillId="0" borderId="38" xfId="0" applyFont="1" applyFill="1" applyBorder="1" applyAlignment="1">
      <alignment horizontal="left" wrapText="1"/>
    </xf>
    <xf numFmtId="0" fontId="36" fillId="0" borderId="18" xfId="0" applyFont="1" applyFill="1" applyBorder="1" applyAlignment="1">
      <alignment horizontal="left" wrapText="1"/>
    </xf>
    <xf numFmtId="0" fontId="29" fillId="3" borderId="0" xfId="0" applyFont="1" applyFill="1" applyBorder="1" applyAlignment="1">
      <alignment horizontal="right" vertical="center" wrapText="1"/>
    </xf>
    <xf numFmtId="0" fontId="29" fillId="3" borderId="3" xfId="0" applyFont="1" applyFill="1" applyBorder="1" applyAlignment="1">
      <alignment horizontal="right" vertical="center" wrapText="1"/>
    </xf>
    <xf numFmtId="0" fontId="30" fillId="3" borderId="0" xfId="0" applyFont="1" applyFill="1" applyBorder="1" applyAlignment="1">
      <alignment horizontal="right" vertical="center" wrapText="1"/>
    </xf>
    <xf numFmtId="0" fontId="30" fillId="3" borderId="3" xfId="0" applyFont="1" applyFill="1" applyBorder="1" applyAlignment="1">
      <alignment horizontal="right"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4" fillId="3" borderId="5" xfId="0" applyFont="1" applyFill="1" applyBorder="1" applyAlignment="1">
      <alignment horizontal="center" vertical="top" wrapText="1"/>
    </xf>
    <xf numFmtId="0" fontId="42" fillId="3" borderId="0" xfId="0" applyFont="1" applyFill="1" applyBorder="1" applyAlignment="1">
      <alignment horizontal="left" vertical="top" wrapText="1"/>
    </xf>
    <xf numFmtId="0" fontId="11" fillId="3" borderId="1" xfId="0" applyFont="1" applyFill="1" applyBorder="1" applyAlignment="1">
      <alignment horizontal="left" vertical="top" wrapText="1"/>
    </xf>
    <xf numFmtId="0" fontId="29" fillId="3" borderId="2" xfId="0" applyFont="1" applyFill="1" applyBorder="1" applyAlignment="1">
      <alignment horizontal="center" vertical="top" wrapText="1"/>
    </xf>
    <xf numFmtId="0" fontId="29" fillId="3" borderId="3" xfId="0" applyFont="1" applyFill="1" applyBorder="1" applyAlignment="1">
      <alignment horizontal="center" vertical="top" wrapText="1"/>
    </xf>
  </cellXfs>
  <cellStyles count="13">
    <cellStyle name="Comma" xfId="1" builtinId="3"/>
    <cellStyle name="Comma 2" xfId="4"/>
    <cellStyle name="Comma 2 2" xfId="11"/>
    <cellStyle name="Comma 3" xfId="5"/>
    <cellStyle name="Hyperlink" xfId="2" builtinId="8"/>
    <cellStyle name="Normal" xfId="0" builtinId="0"/>
    <cellStyle name="Normal 2" xfId="6"/>
    <cellStyle name="Normal 2 2" xfId="10"/>
    <cellStyle name="Normal 3" xfId="3"/>
    <cellStyle name="Normal 4" xfId="7"/>
    <cellStyle name="Normal_B3584027" xfId="12"/>
    <cellStyle name="Percent 2" xfId="8"/>
    <cellStyle name="Percent 3" xfId="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45720</xdr:colOff>
      <xdr:row>0</xdr:row>
      <xdr:rowOff>76200</xdr:rowOff>
    </xdr:from>
    <xdr:to>
      <xdr:col>5</xdr:col>
      <xdr:colOff>0</xdr:colOff>
      <xdr:row>2</xdr:row>
      <xdr:rowOff>22860</xdr:rowOff>
    </xdr:to>
    <xdr:pic>
      <xdr:nvPicPr>
        <xdr:cNvPr id="2" name="Picture 1" descr="http://cms.ukintpress.com/UserFiles/Transport-Scotland-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1745" y="76200"/>
          <a:ext cx="668655" cy="85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54"/>
  <sheetViews>
    <sheetView tabSelected="1" workbookViewId="0">
      <selection activeCell="B6" sqref="B6"/>
    </sheetView>
  </sheetViews>
  <sheetFormatPr defaultColWidth="9.140625" defaultRowHeight="12.75"/>
  <cols>
    <col min="1" max="1" width="13.85546875" style="117" customWidth="1"/>
    <col min="2" max="2" width="86" style="117" customWidth="1"/>
    <col min="3" max="3" width="24.7109375" style="117" bestFit="1" customWidth="1"/>
    <col min="4" max="4" width="20.28515625" style="117" bestFit="1" customWidth="1"/>
    <col min="5" max="5" width="10.7109375" style="117" customWidth="1"/>
    <col min="6" max="256" width="9.140625" style="117"/>
    <col min="257" max="257" width="12" style="117" customWidth="1"/>
    <col min="258" max="258" width="51.5703125" style="117" customWidth="1"/>
    <col min="259" max="259" width="13.5703125" style="117" customWidth="1"/>
    <col min="260" max="260" width="17.28515625" style="117" customWidth="1"/>
    <col min="261" max="261" width="10.7109375" style="117" customWidth="1"/>
    <col min="262" max="512" width="9.140625" style="117"/>
    <col min="513" max="513" width="12" style="117" customWidth="1"/>
    <col min="514" max="514" width="51.5703125" style="117" customWidth="1"/>
    <col min="515" max="515" width="13.5703125" style="117" customWidth="1"/>
    <col min="516" max="516" width="17.28515625" style="117" customWidth="1"/>
    <col min="517" max="517" width="10.7109375" style="117" customWidth="1"/>
    <col min="518" max="768" width="9.140625" style="117"/>
    <col min="769" max="769" width="12" style="117" customWidth="1"/>
    <col min="770" max="770" width="51.5703125" style="117" customWidth="1"/>
    <col min="771" max="771" width="13.5703125" style="117" customWidth="1"/>
    <col min="772" max="772" width="17.28515625" style="117" customWidth="1"/>
    <col min="773" max="773" width="10.7109375" style="117" customWidth="1"/>
    <col min="774" max="1024" width="9.140625" style="117"/>
    <col min="1025" max="1025" width="12" style="117" customWidth="1"/>
    <col min="1026" max="1026" width="51.5703125" style="117" customWidth="1"/>
    <col min="1027" max="1027" width="13.5703125" style="117" customWidth="1"/>
    <col min="1028" max="1028" width="17.28515625" style="117" customWidth="1"/>
    <col min="1029" max="1029" width="10.7109375" style="117" customWidth="1"/>
    <col min="1030" max="1280" width="9.140625" style="117"/>
    <col min="1281" max="1281" width="12" style="117" customWidth="1"/>
    <col min="1282" max="1282" width="51.5703125" style="117" customWidth="1"/>
    <col min="1283" max="1283" width="13.5703125" style="117" customWidth="1"/>
    <col min="1284" max="1284" width="17.28515625" style="117" customWidth="1"/>
    <col min="1285" max="1285" width="10.7109375" style="117" customWidth="1"/>
    <col min="1286" max="1536" width="9.140625" style="117"/>
    <col min="1537" max="1537" width="12" style="117" customWidth="1"/>
    <col min="1538" max="1538" width="51.5703125" style="117" customWidth="1"/>
    <col min="1539" max="1539" width="13.5703125" style="117" customWidth="1"/>
    <col min="1540" max="1540" width="17.28515625" style="117" customWidth="1"/>
    <col min="1541" max="1541" width="10.7109375" style="117" customWidth="1"/>
    <col min="1542" max="1792" width="9.140625" style="117"/>
    <col min="1793" max="1793" width="12" style="117" customWidth="1"/>
    <col min="1794" max="1794" width="51.5703125" style="117" customWidth="1"/>
    <col min="1795" max="1795" width="13.5703125" style="117" customWidth="1"/>
    <col min="1796" max="1796" width="17.28515625" style="117" customWidth="1"/>
    <col min="1797" max="1797" width="10.7109375" style="117" customWidth="1"/>
    <col min="1798" max="2048" width="9.140625" style="117"/>
    <col min="2049" max="2049" width="12" style="117" customWidth="1"/>
    <col min="2050" max="2050" width="51.5703125" style="117" customWidth="1"/>
    <col min="2051" max="2051" width="13.5703125" style="117" customWidth="1"/>
    <col min="2052" max="2052" width="17.28515625" style="117" customWidth="1"/>
    <col min="2053" max="2053" width="10.7109375" style="117" customWidth="1"/>
    <col min="2054" max="2304" width="9.140625" style="117"/>
    <col min="2305" max="2305" width="12" style="117" customWidth="1"/>
    <col min="2306" max="2306" width="51.5703125" style="117" customWidth="1"/>
    <col min="2307" max="2307" width="13.5703125" style="117" customWidth="1"/>
    <col min="2308" max="2308" width="17.28515625" style="117" customWidth="1"/>
    <col min="2309" max="2309" width="10.7109375" style="117" customWidth="1"/>
    <col min="2310" max="2560" width="9.140625" style="117"/>
    <col min="2561" max="2561" width="12" style="117" customWidth="1"/>
    <col min="2562" max="2562" width="51.5703125" style="117" customWidth="1"/>
    <col min="2563" max="2563" width="13.5703125" style="117" customWidth="1"/>
    <col min="2564" max="2564" width="17.28515625" style="117" customWidth="1"/>
    <col min="2565" max="2565" width="10.7109375" style="117" customWidth="1"/>
    <col min="2566" max="2816" width="9.140625" style="117"/>
    <col min="2817" max="2817" width="12" style="117" customWidth="1"/>
    <col min="2818" max="2818" width="51.5703125" style="117" customWidth="1"/>
    <col min="2819" max="2819" width="13.5703125" style="117" customWidth="1"/>
    <col min="2820" max="2820" width="17.28515625" style="117" customWidth="1"/>
    <col min="2821" max="2821" width="10.7109375" style="117" customWidth="1"/>
    <col min="2822" max="3072" width="9.140625" style="117"/>
    <col min="3073" max="3073" width="12" style="117" customWidth="1"/>
    <col min="3074" max="3074" width="51.5703125" style="117" customWidth="1"/>
    <col min="3075" max="3075" width="13.5703125" style="117" customWidth="1"/>
    <col min="3076" max="3076" width="17.28515625" style="117" customWidth="1"/>
    <col min="3077" max="3077" width="10.7109375" style="117" customWidth="1"/>
    <col min="3078" max="3328" width="9.140625" style="117"/>
    <col min="3329" max="3329" width="12" style="117" customWidth="1"/>
    <col min="3330" max="3330" width="51.5703125" style="117" customWidth="1"/>
    <col min="3331" max="3331" width="13.5703125" style="117" customWidth="1"/>
    <col min="3332" max="3332" width="17.28515625" style="117" customWidth="1"/>
    <col min="3333" max="3333" width="10.7109375" style="117" customWidth="1"/>
    <col min="3334" max="3584" width="9.140625" style="117"/>
    <col min="3585" max="3585" width="12" style="117" customWidth="1"/>
    <col min="3586" max="3586" width="51.5703125" style="117" customWidth="1"/>
    <col min="3587" max="3587" width="13.5703125" style="117" customWidth="1"/>
    <col min="3588" max="3588" width="17.28515625" style="117" customWidth="1"/>
    <col min="3589" max="3589" width="10.7109375" style="117" customWidth="1"/>
    <col min="3590" max="3840" width="9.140625" style="117"/>
    <col min="3841" max="3841" width="12" style="117" customWidth="1"/>
    <col min="3842" max="3842" width="51.5703125" style="117" customWidth="1"/>
    <col min="3843" max="3843" width="13.5703125" style="117" customWidth="1"/>
    <col min="3844" max="3844" width="17.28515625" style="117" customWidth="1"/>
    <col min="3845" max="3845" width="10.7109375" style="117" customWidth="1"/>
    <col min="3846" max="4096" width="9.140625" style="117"/>
    <col min="4097" max="4097" width="12" style="117" customWidth="1"/>
    <col min="4098" max="4098" width="51.5703125" style="117" customWidth="1"/>
    <col min="4099" max="4099" width="13.5703125" style="117" customWidth="1"/>
    <col min="4100" max="4100" width="17.28515625" style="117" customWidth="1"/>
    <col min="4101" max="4101" width="10.7109375" style="117" customWidth="1"/>
    <col min="4102" max="4352" width="9.140625" style="117"/>
    <col min="4353" max="4353" width="12" style="117" customWidth="1"/>
    <col min="4354" max="4354" width="51.5703125" style="117" customWidth="1"/>
    <col min="4355" max="4355" width="13.5703125" style="117" customWidth="1"/>
    <col min="4356" max="4356" width="17.28515625" style="117" customWidth="1"/>
    <col min="4357" max="4357" width="10.7109375" style="117" customWidth="1"/>
    <col min="4358" max="4608" width="9.140625" style="117"/>
    <col min="4609" max="4609" width="12" style="117" customWidth="1"/>
    <col min="4610" max="4610" width="51.5703125" style="117" customWidth="1"/>
    <col min="4611" max="4611" width="13.5703125" style="117" customWidth="1"/>
    <col min="4612" max="4612" width="17.28515625" style="117" customWidth="1"/>
    <col min="4613" max="4613" width="10.7109375" style="117" customWidth="1"/>
    <col min="4614" max="4864" width="9.140625" style="117"/>
    <col min="4865" max="4865" width="12" style="117" customWidth="1"/>
    <col min="4866" max="4866" width="51.5703125" style="117" customWidth="1"/>
    <col min="4867" max="4867" width="13.5703125" style="117" customWidth="1"/>
    <col min="4868" max="4868" width="17.28515625" style="117" customWidth="1"/>
    <col min="4869" max="4869" width="10.7109375" style="117" customWidth="1"/>
    <col min="4870" max="5120" width="9.140625" style="117"/>
    <col min="5121" max="5121" width="12" style="117" customWidth="1"/>
    <col min="5122" max="5122" width="51.5703125" style="117" customWidth="1"/>
    <col min="5123" max="5123" width="13.5703125" style="117" customWidth="1"/>
    <col min="5124" max="5124" width="17.28515625" style="117" customWidth="1"/>
    <col min="5125" max="5125" width="10.7109375" style="117" customWidth="1"/>
    <col min="5126" max="5376" width="9.140625" style="117"/>
    <col min="5377" max="5377" width="12" style="117" customWidth="1"/>
    <col min="5378" max="5378" width="51.5703125" style="117" customWidth="1"/>
    <col min="5379" max="5379" width="13.5703125" style="117" customWidth="1"/>
    <col min="5380" max="5380" width="17.28515625" style="117" customWidth="1"/>
    <col min="5381" max="5381" width="10.7109375" style="117" customWidth="1"/>
    <col min="5382" max="5632" width="9.140625" style="117"/>
    <col min="5633" max="5633" width="12" style="117" customWidth="1"/>
    <col min="5634" max="5634" width="51.5703125" style="117" customWidth="1"/>
    <col min="5635" max="5635" width="13.5703125" style="117" customWidth="1"/>
    <col min="5636" max="5636" width="17.28515625" style="117" customWidth="1"/>
    <col min="5637" max="5637" width="10.7109375" style="117" customWidth="1"/>
    <col min="5638" max="5888" width="9.140625" style="117"/>
    <col min="5889" max="5889" width="12" style="117" customWidth="1"/>
    <col min="5890" max="5890" width="51.5703125" style="117" customWidth="1"/>
    <col min="5891" max="5891" width="13.5703125" style="117" customWidth="1"/>
    <col min="5892" max="5892" width="17.28515625" style="117" customWidth="1"/>
    <col min="5893" max="5893" width="10.7109375" style="117" customWidth="1"/>
    <col min="5894" max="6144" width="9.140625" style="117"/>
    <col min="6145" max="6145" width="12" style="117" customWidth="1"/>
    <col min="6146" max="6146" width="51.5703125" style="117" customWidth="1"/>
    <col min="6147" max="6147" width="13.5703125" style="117" customWidth="1"/>
    <col min="6148" max="6148" width="17.28515625" style="117" customWidth="1"/>
    <col min="6149" max="6149" width="10.7109375" style="117" customWidth="1"/>
    <col min="6150" max="6400" width="9.140625" style="117"/>
    <col min="6401" max="6401" width="12" style="117" customWidth="1"/>
    <col min="6402" max="6402" width="51.5703125" style="117" customWidth="1"/>
    <col min="6403" max="6403" width="13.5703125" style="117" customWidth="1"/>
    <col min="6404" max="6404" width="17.28515625" style="117" customWidth="1"/>
    <col min="6405" max="6405" width="10.7109375" style="117" customWidth="1"/>
    <col min="6406" max="6656" width="9.140625" style="117"/>
    <col min="6657" max="6657" width="12" style="117" customWidth="1"/>
    <col min="6658" max="6658" width="51.5703125" style="117" customWidth="1"/>
    <col min="6659" max="6659" width="13.5703125" style="117" customWidth="1"/>
    <col min="6660" max="6660" width="17.28515625" style="117" customWidth="1"/>
    <col min="6661" max="6661" width="10.7109375" style="117" customWidth="1"/>
    <col min="6662" max="6912" width="9.140625" style="117"/>
    <col min="6913" max="6913" width="12" style="117" customWidth="1"/>
    <col min="6914" max="6914" width="51.5703125" style="117" customWidth="1"/>
    <col min="6915" max="6915" width="13.5703125" style="117" customWidth="1"/>
    <col min="6916" max="6916" width="17.28515625" style="117" customWidth="1"/>
    <col min="6917" max="6917" width="10.7109375" style="117" customWidth="1"/>
    <col min="6918" max="7168" width="9.140625" style="117"/>
    <col min="7169" max="7169" width="12" style="117" customWidth="1"/>
    <col min="7170" max="7170" width="51.5703125" style="117" customWidth="1"/>
    <col min="7171" max="7171" width="13.5703125" style="117" customWidth="1"/>
    <col min="7172" max="7172" width="17.28515625" style="117" customWidth="1"/>
    <col min="7173" max="7173" width="10.7109375" style="117" customWidth="1"/>
    <col min="7174" max="7424" width="9.140625" style="117"/>
    <col min="7425" max="7425" width="12" style="117" customWidth="1"/>
    <col min="7426" max="7426" width="51.5703125" style="117" customWidth="1"/>
    <col min="7427" max="7427" width="13.5703125" style="117" customWidth="1"/>
    <col min="7428" max="7428" width="17.28515625" style="117" customWidth="1"/>
    <col min="7429" max="7429" width="10.7109375" style="117" customWidth="1"/>
    <col min="7430" max="7680" width="9.140625" style="117"/>
    <col min="7681" max="7681" width="12" style="117" customWidth="1"/>
    <col min="7682" max="7682" width="51.5703125" style="117" customWidth="1"/>
    <col min="7683" max="7683" width="13.5703125" style="117" customWidth="1"/>
    <col min="7684" max="7684" width="17.28515625" style="117" customWidth="1"/>
    <col min="7685" max="7685" width="10.7109375" style="117" customWidth="1"/>
    <col min="7686" max="7936" width="9.140625" style="117"/>
    <col min="7937" max="7937" width="12" style="117" customWidth="1"/>
    <col min="7938" max="7938" width="51.5703125" style="117" customWidth="1"/>
    <col min="7939" max="7939" width="13.5703125" style="117" customWidth="1"/>
    <col min="7940" max="7940" width="17.28515625" style="117" customWidth="1"/>
    <col min="7941" max="7941" width="10.7109375" style="117" customWidth="1"/>
    <col min="7942" max="8192" width="9.140625" style="117"/>
    <col min="8193" max="8193" width="12" style="117" customWidth="1"/>
    <col min="8194" max="8194" width="51.5703125" style="117" customWidth="1"/>
    <col min="8195" max="8195" width="13.5703125" style="117" customWidth="1"/>
    <col min="8196" max="8196" width="17.28515625" style="117" customWidth="1"/>
    <col min="8197" max="8197" width="10.7109375" style="117" customWidth="1"/>
    <col min="8198" max="8448" width="9.140625" style="117"/>
    <col min="8449" max="8449" width="12" style="117" customWidth="1"/>
    <col min="8450" max="8450" width="51.5703125" style="117" customWidth="1"/>
    <col min="8451" max="8451" width="13.5703125" style="117" customWidth="1"/>
    <col min="8452" max="8452" width="17.28515625" style="117" customWidth="1"/>
    <col min="8453" max="8453" width="10.7109375" style="117" customWidth="1"/>
    <col min="8454" max="8704" width="9.140625" style="117"/>
    <col min="8705" max="8705" width="12" style="117" customWidth="1"/>
    <col min="8706" max="8706" width="51.5703125" style="117" customWidth="1"/>
    <col min="8707" max="8707" width="13.5703125" style="117" customWidth="1"/>
    <col min="8708" max="8708" width="17.28515625" style="117" customWidth="1"/>
    <col min="8709" max="8709" width="10.7109375" style="117" customWidth="1"/>
    <col min="8710" max="8960" width="9.140625" style="117"/>
    <col min="8961" max="8961" width="12" style="117" customWidth="1"/>
    <col min="8962" max="8962" width="51.5703125" style="117" customWidth="1"/>
    <col min="8963" max="8963" width="13.5703125" style="117" customWidth="1"/>
    <col min="8964" max="8964" width="17.28515625" style="117" customWidth="1"/>
    <col min="8965" max="8965" width="10.7109375" style="117" customWidth="1"/>
    <col min="8966" max="9216" width="9.140625" style="117"/>
    <col min="9217" max="9217" width="12" style="117" customWidth="1"/>
    <col min="9218" max="9218" width="51.5703125" style="117" customWidth="1"/>
    <col min="9219" max="9219" width="13.5703125" style="117" customWidth="1"/>
    <col min="9220" max="9220" width="17.28515625" style="117" customWidth="1"/>
    <col min="9221" max="9221" width="10.7109375" style="117" customWidth="1"/>
    <col min="9222" max="9472" width="9.140625" style="117"/>
    <col min="9473" max="9473" width="12" style="117" customWidth="1"/>
    <col min="9474" max="9474" width="51.5703125" style="117" customWidth="1"/>
    <col min="9475" max="9475" width="13.5703125" style="117" customWidth="1"/>
    <col min="9476" max="9476" width="17.28515625" style="117" customWidth="1"/>
    <col min="9477" max="9477" width="10.7109375" style="117" customWidth="1"/>
    <col min="9478" max="9728" width="9.140625" style="117"/>
    <col min="9729" max="9729" width="12" style="117" customWidth="1"/>
    <col min="9730" max="9730" width="51.5703125" style="117" customWidth="1"/>
    <col min="9731" max="9731" width="13.5703125" style="117" customWidth="1"/>
    <col min="9732" max="9732" width="17.28515625" style="117" customWidth="1"/>
    <col min="9733" max="9733" width="10.7109375" style="117" customWidth="1"/>
    <col min="9734" max="9984" width="9.140625" style="117"/>
    <col min="9985" max="9985" width="12" style="117" customWidth="1"/>
    <col min="9986" max="9986" width="51.5703125" style="117" customWidth="1"/>
    <col min="9987" max="9987" width="13.5703125" style="117" customWidth="1"/>
    <col min="9988" max="9988" width="17.28515625" style="117" customWidth="1"/>
    <col min="9989" max="9989" width="10.7109375" style="117" customWidth="1"/>
    <col min="9990" max="10240" width="9.140625" style="117"/>
    <col min="10241" max="10241" width="12" style="117" customWidth="1"/>
    <col min="10242" max="10242" width="51.5703125" style="117" customWidth="1"/>
    <col min="10243" max="10243" width="13.5703125" style="117" customWidth="1"/>
    <col min="10244" max="10244" width="17.28515625" style="117" customWidth="1"/>
    <col min="10245" max="10245" width="10.7109375" style="117" customWidth="1"/>
    <col min="10246" max="10496" width="9.140625" style="117"/>
    <col min="10497" max="10497" width="12" style="117" customWidth="1"/>
    <col min="10498" max="10498" width="51.5703125" style="117" customWidth="1"/>
    <col min="10499" max="10499" width="13.5703125" style="117" customWidth="1"/>
    <col min="10500" max="10500" width="17.28515625" style="117" customWidth="1"/>
    <col min="10501" max="10501" width="10.7109375" style="117" customWidth="1"/>
    <col min="10502" max="10752" width="9.140625" style="117"/>
    <col min="10753" max="10753" width="12" style="117" customWidth="1"/>
    <col min="10754" max="10754" width="51.5703125" style="117" customWidth="1"/>
    <col min="10755" max="10755" width="13.5703125" style="117" customWidth="1"/>
    <col min="10756" max="10756" width="17.28515625" style="117" customWidth="1"/>
    <col min="10757" max="10757" width="10.7109375" style="117" customWidth="1"/>
    <col min="10758" max="11008" width="9.140625" style="117"/>
    <col min="11009" max="11009" width="12" style="117" customWidth="1"/>
    <col min="11010" max="11010" width="51.5703125" style="117" customWidth="1"/>
    <col min="11011" max="11011" width="13.5703125" style="117" customWidth="1"/>
    <col min="11012" max="11012" width="17.28515625" style="117" customWidth="1"/>
    <col min="11013" max="11013" width="10.7109375" style="117" customWidth="1"/>
    <col min="11014" max="11264" width="9.140625" style="117"/>
    <col min="11265" max="11265" width="12" style="117" customWidth="1"/>
    <col min="11266" max="11266" width="51.5703125" style="117" customWidth="1"/>
    <col min="11267" max="11267" width="13.5703125" style="117" customWidth="1"/>
    <col min="11268" max="11268" width="17.28515625" style="117" customWidth="1"/>
    <col min="11269" max="11269" width="10.7109375" style="117" customWidth="1"/>
    <col min="11270" max="11520" width="9.140625" style="117"/>
    <col min="11521" max="11521" width="12" style="117" customWidth="1"/>
    <col min="11522" max="11522" width="51.5703125" style="117" customWidth="1"/>
    <col min="11523" max="11523" width="13.5703125" style="117" customWidth="1"/>
    <col min="11524" max="11524" width="17.28515625" style="117" customWidth="1"/>
    <col min="11525" max="11525" width="10.7109375" style="117" customWidth="1"/>
    <col min="11526" max="11776" width="9.140625" style="117"/>
    <col min="11777" max="11777" width="12" style="117" customWidth="1"/>
    <col min="11778" max="11778" width="51.5703125" style="117" customWidth="1"/>
    <col min="11779" max="11779" width="13.5703125" style="117" customWidth="1"/>
    <col min="11780" max="11780" width="17.28515625" style="117" customWidth="1"/>
    <col min="11781" max="11781" width="10.7109375" style="117" customWidth="1"/>
    <col min="11782" max="12032" width="9.140625" style="117"/>
    <col min="12033" max="12033" width="12" style="117" customWidth="1"/>
    <col min="12034" max="12034" width="51.5703125" style="117" customWidth="1"/>
    <col min="12035" max="12035" width="13.5703125" style="117" customWidth="1"/>
    <col min="12036" max="12036" width="17.28515625" style="117" customWidth="1"/>
    <col min="12037" max="12037" width="10.7109375" style="117" customWidth="1"/>
    <col min="12038" max="12288" width="9.140625" style="117"/>
    <col min="12289" max="12289" width="12" style="117" customWidth="1"/>
    <col min="12290" max="12290" width="51.5703125" style="117" customWidth="1"/>
    <col min="12291" max="12291" width="13.5703125" style="117" customWidth="1"/>
    <col min="12292" max="12292" width="17.28515625" style="117" customWidth="1"/>
    <col min="12293" max="12293" width="10.7109375" style="117" customWidth="1"/>
    <col min="12294" max="12544" width="9.140625" style="117"/>
    <col min="12545" max="12545" width="12" style="117" customWidth="1"/>
    <col min="12546" max="12546" width="51.5703125" style="117" customWidth="1"/>
    <col min="12547" max="12547" width="13.5703125" style="117" customWidth="1"/>
    <col min="12548" max="12548" width="17.28515625" style="117" customWidth="1"/>
    <col min="12549" max="12549" width="10.7109375" style="117" customWidth="1"/>
    <col min="12550" max="12800" width="9.140625" style="117"/>
    <col min="12801" max="12801" width="12" style="117" customWidth="1"/>
    <col min="12802" max="12802" width="51.5703125" style="117" customWidth="1"/>
    <col min="12803" max="12803" width="13.5703125" style="117" customWidth="1"/>
    <col min="12804" max="12804" width="17.28515625" style="117" customWidth="1"/>
    <col min="12805" max="12805" width="10.7109375" style="117" customWidth="1"/>
    <col min="12806" max="13056" width="9.140625" style="117"/>
    <col min="13057" max="13057" width="12" style="117" customWidth="1"/>
    <col min="13058" max="13058" width="51.5703125" style="117" customWidth="1"/>
    <col min="13059" max="13059" width="13.5703125" style="117" customWidth="1"/>
    <col min="13060" max="13060" width="17.28515625" style="117" customWidth="1"/>
    <col min="13061" max="13061" width="10.7109375" style="117" customWidth="1"/>
    <col min="13062" max="13312" width="9.140625" style="117"/>
    <col min="13313" max="13313" width="12" style="117" customWidth="1"/>
    <col min="13314" max="13314" width="51.5703125" style="117" customWidth="1"/>
    <col min="13315" max="13315" width="13.5703125" style="117" customWidth="1"/>
    <col min="13316" max="13316" width="17.28515625" style="117" customWidth="1"/>
    <col min="13317" max="13317" width="10.7109375" style="117" customWidth="1"/>
    <col min="13318" max="13568" width="9.140625" style="117"/>
    <col min="13569" max="13569" width="12" style="117" customWidth="1"/>
    <col min="13570" max="13570" width="51.5703125" style="117" customWidth="1"/>
    <col min="13571" max="13571" width="13.5703125" style="117" customWidth="1"/>
    <col min="13572" max="13572" width="17.28515625" style="117" customWidth="1"/>
    <col min="13573" max="13573" width="10.7109375" style="117" customWidth="1"/>
    <col min="13574" max="13824" width="9.140625" style="117"/>
    <col min="13825" max="13825" width="12" style="117" customWidth="1"/>
    <col min="13826" max="13826" width="51.5703125" style="117" customWidth="1"/>
    <col min="13827" max="13827" width="13.5703125" style="117" customWidth="1"/>
    <col min="13828" max="13828" width="17.28515625" style="117" customWidth="1"/>
    <col min="13829" max="13829" width="10.7109375" style="117" customWidth="1"/>
    <col min="13830" max="14080" width="9.140625" style="117"/>
    <col min="14081" max="14081" width="12" style="117" customWidth="1"/>
    <col min="14082" max="14082" width="51.5703125" style="117" customWidth="1"/>
    <col min="14083" max="14083" width="13.5703125" style="117" customWidth="1"/>
    <col min="14084" max="14084" width="17.28515625" style="117" customWidth="1"/>
    <col min="14085" max="14085" width="10.7109375" style="117" customWidth="1"/>
    <col min="14086" max="14336" width="9.140625" style="117"/>
    <col min="14337" max="14337" width="12" style="117" customWidth="1"/>
    <col min="14338" max="14338" width="51.5703125" style="117" customWidth="1"/>
    <col min="14339" max="14339" width="13.5703125" style="117" customWidth="1"/>
    <col min="14340" max="14340" width="17.28515625" style="117" customWidth="1"/>
    <col min="14341" max="14341" width="10.7109375" style="117" customWidth="1"/>
    <col min="14342" max="14592" width="9.140625" style="117"/>
    <col min="14593" max="14593" width="12" style="117" customWidth="1"/>
    <col min="14594" max="14594" width="51.5703125" style="117" customWidth="1"/>
    <col min="14595" max="14595" width="13.5703125" style="117" customWidth="1"/>
    <col min="14596" max="14596" width="17.28515625" style="117" customWidth="1"/>
    <col min="14597" max="14597" width="10.7109375" style="117" customWidth="1"/>
    <col min="14598" max="14848" width="9.140625" style="117"/>
    <col min="14849" max="14849" width="12" style="117" customWidth="1"/>
    <col min="14850" max="14850" width="51.5703125" style="117" customWidth="1"/>
    <col min="14851" max="14851" width="13.5703125" style="117" customWidth="1"/>
    <col min="14852" max="14852" width="17.28515625" style="117" customWidth="1"/>
    <col min="14853" max="14853" width="10.7109375" style="117" customWidth="1"/>
    <col min="14854" max="15104" width="9.140625" style="117"/>
    <col min="15105" max="15105" width="12" style="117" customWidth="1"/>
    <col min="15106" max="15106" width="51.5703125" style="117" customWidth="1"/>
    <col min="15107" max="15107" width="13.5703125" style="117" customWidth="1"/>
    <col min="15108" max="15108" width="17.28515625" style="117" customWidth="1"/>
    <col min="15109" max="15109" width="10.7109375" style="117" customWidth="1"/>
    <col min="15110" max="15360" width="9.140625" style="117"/>
    <col min="15361" max="15361" width="12" style="117" customWidth="1"/>
    <col min="15362" max="15362" width="51.5703125" style="117" customWidth="1"/>
    <col min="15363" max="15363" width="13.5703125" style="117" customWidth="1"/>
    <col min="15364" max="15364" width="17.28515625" style="117" customWidth="1"/>
    <col min="15365" max="15365" width="10.7109375" style="117" customWidth="1"/>
    <col min="15366" max="15616" width="9.140625" style="117"/>
    <col min="15617" max="15617" width="12" style="117" customWidth="1"/>
    <col min="15618" max="15618" width="51.5703125" style="117" customWidth="1"/>
    <col min="15619" max="15619" width="13.5703125" style="117" customWidth="1"/>
    <col min="15620" max="15620" width="17.28515625" style="117" customWidth="1"/>
    <col min="15621" max="15621" width="10.7109375" style="117" customWidth="1"/>
    <col min="15622" max="15872" width="9.140625" style="117"/>
    <col min="15873" max="15873" width="12" style="117" customWidth="1"/>
    <col min="15874" max="15874" width="51.5703125" style="117" customWidth="1"/>
    <col min="15875" max="15875" width="13.5703125" style="117" customWidth="1"/>
    <col min="15876" max="15876" width="17.28515625" style="117" customWidth="1"/>
    <col min="15877" max="15877" width="10.7109375" style="117" customWidth="1"/>
    <col min="15878" max="16128" width="9.140625" style="117"/>
    <col min="16129" max="16129" width="12" style="117" customWidth="1"/>
    <col min="16130" max="16130" width="51.5703125" style="117" customWidth="1"/>
    <col min="16131" max="16131" width="13.5703125" style="117" customWidth="1"/>
    <col min="16132" max="16132" width="17.28515625" style="117" customWidth="1"/>
    <col min="16133" max="16133" width="10.7109375" style="117" customWidth="1"/>
    <col min="16134" max="16384" width="9.140625" style="117"/>
  </cols>
  <sheetData>
    <row r="1" spans="1:5" ht="48" customHeight="1">
      <c r="A1" s="858" t="s">
        <v>468</v>
      </c>
      <c r="B1" s="858"/>
      <c r="C1" s="858"/>
      <c r="E1" s="118"/>
    </row>
    <row r="2" spans="1:5" ht="23.25">
      <c r="A2" s="119"/>
      <c r="B2" s="119"/>
      <c r="C2" s="119"/>
      <c r="E2" s="118"/>
    </row>
    <row r="3" spans="1:5" ht="15">
      <c r="A3" s="120" t="s">
        <v>469</v>
      </c>
      <c r="E3" s="118"/>
    </row>
    <row r="4" spans="1:5" ht="15">
      <c r="A4" s="120" t="s">
        <v>79</v>
      </c>
      <c r="E4" s="118"/>
    </row>
    <row r="5" spans="1:5" ht="13.5" customHeight="1">
      <c r="A5" s="120"/>
      <c r="E5" s="118"/>
    </row>
    <row r="6" spans="1:5" ht="26.25" customHeight="1">
      <c r="A6" s="120" t="s">
        <v>80</v>
      </c>
      <c r="C6" s="120" t="s">
        <v>81</v>
      </c>
      <c r="E6" s="118"/>
    </row>
    <row r="7" spans="1:5" ht="26.25" customHeight="1">
      <c r="A7" s="120" t="s">
        <v>82</v>
      </c>
      <c r="E7" s="118"/>
    </row>
    <row r="8" spans="1:5" ht="15.75" customHeight="1">
      <c r="A8" s="120"/>
      <c r="E8" s="118"/>
    </row>
    <row r="9" spans="1:5" ht="15">
      <c r="A9" s="120" t="s">
        <v>470</v>
      </c>
      <c r="E9" s="118"/>
    </row>
    <row r="11" spans="1:5" ht="18">
      <c r="A11" s="121" t="s">
        <v>83</v>
      </c>
    </row>
    <row r="12" spans="1:5" ht="26.25" customHeight="1">
      <c r="A12" s="202"/>
      <c r="B12" s="202"/>
      <c r="C12" s="203" t="s">
        <v>84</v>
      </c>
      <c r="D12" s="203" t="s">
        <v>85</v>
      </c>
      <c r="E12" s="204" t="s">
        <v>82</v>
      </c>
    </row>
    <row r="13" spans="1:5" ht="26.25" customHeight="1">
      <c r="A13" s="205" t="s">
        <v>36</v>
      </c>
      <c r="B13" s="206" t="s">
        <v>409</v>
      </c>
      <c r="C13" s="207" t="s">
        <v>86</v>
      </c>
      <c r="D13" s="208" t="s">
        <v>87</v>
      </c>
      <c r="E13" s="209"/>
    </row>
    <row r="14" spans="1:5" ht="26.25" customHeight="1">
      <c r="A14" s="205" t="s">
        <v>57</v>
      </c>
      <c r="B14" s="206" t="s">
        <v>410</v>
      </c>
      <c r="C14" s="207" t="s">
        <v>86</v>
      </c>
      <c r="D14" s="208" t="s">
        <v>88</v>
      </c>
      <c r="E14" s="210"/>
    </row>
    <row r="15" spans="1:5" ht="26.25" customHeight="1">
      <c r="A15" s="205" t="s">
        <v>58</v>
      </c>
      <c r="B15" s="206" t="s">
        <v>411</v>
      </c>
      <c r="C15" s="207" t="s">
        <v>89</v>
      </c>
      <c r="D15" s="208" t="s">
        <v>88</v>
      </c>
      <c r="E15" s="209"/>
    </row>
    <row r="16" spans="1:5" ht="26.25" customHeight="1">
      <c r="A16" s="205" t="s">
        <v>59</v>
      </c>
      <c r="B16" s="206" t="s">
        <v>413</v>
      </c>
      <c r="C16" s="207" t="s">
        <v>86</v>
      </c>
      <c r="D16" s="208" t="s">
        <v>88</v>
      </c>
      <c r="E16" s="210"/>
    </row>
    <row r="17" spans="1:5" ht="26.25" customHeight="1">
      <c r="A17" s="205" t="s">
        <v>90</v>
      </c>
      <c r="B17" s="206" t="s">
        <v>414</v>
      </c>
      <c r="C17" s="207" t="s">
        <v>86</v>
      </c>
      <c r="D17" s="208" t="s">
        <v>88</v>
      </c>
      <c r="E17" s="210"/>
    </row>
    <row r="18" spans="1:5" ht="26.25" customHeight="1">
      <c r="A18" s="205" t="s">
        <v>91</v>
      </c>
      <c r="B18" s="206" t="s">
        <v>415</v>
      </c>
      <c r="C18" s="207" t="s">
        <v>86</v>
      </c>
      <c r="D18" s="208" t="s">
        <v>92</v>
      </c>
      <c r="E18" s="209"/>
    </row>
    <row r="19" spans="1:5" ht="26.25" customHeight="1">
      <c r="A19" s="205" t="s">
        <v>93</v>
      </c>
      <c r="B19" s="206" t="s">
        <v>418</v>
      </c>
      <c r="C19" s="207" t="s">
        <v>86</v>
      </c>
      <c r="D19" s="208" t="s">
        <v>88</v>
      </c>
      <c r="E19" s="210"/>
    </row>
    <row r="20" spans="1:5" ht="26.25" customHeight="1">
      <c r="A20" s="205" t="s">
        <v>94</v>
      </c>
      <c r="B20" s="206" t="s">
        <v>419</v>
      </c>
      <c r="C20" s="207" t="s">
        <v>89</v>
      </c>
      <c r="D20" s="208" t="s">
        <v>88</v>
      </c>
      <c r="E20" s="210"/>
    </row>
    <row r="21" spans="1:5" ht="26.25" customHeight="1">
      <c r="A21" s="205" t="s">
        <v>420</v>
      </c>
      <c r="B21" s="206" t="s">
        <v>421</v>
      </c>
      <c r="C21" s="207" t="s">
        <v>89</v>
      </c>
      <c r="D21" s="208" t="s">
        <v>88</v>
      </c>
      <c r="E21" s="210"/>
    </row>
    <row r="22" spans="1:5" ht="26.25" customHeight="1">
      <c r="A22" s="205" t="s">
        <v>483</v>
      </c>
      <c r="B22" s="206" t="s">
        <v>489</v>
      </c>
      <c r="C22" s="207" t="s">
        <v>89</v>
      </c>
      <c r="D22" s="208" t="s">
        <v>88</v>
      </c>
      <c r="E22" s="210"/>
    </row>
    <row r="23" spans="1:5" ht="26.25" customHeight="1">
      <c r="A23" s="205" t="s">
        <v>487</v>
      </c>
      <c r="B23" s="206" t="s">
        <v>490</v>
      </c>
      <c r="C23" s="207" t="s">
        <v>89</v>
      </c>
      <c r="D23" s="208" t="s">
        <v>88</v>
      </c>
      <c r="E23" s="210"/>
    </row>
    <row r="24" spans="1:5" ht="26.25" customHeight="1">
      <c r="A24" s="205" t="s">
        <v>95</v>
      </c>
      <c r="B24" s="206" t="s">
        <v>422</v>
      </c>
      <c r="C24" s="207" t="s">
        <v>86</v>
      </c>
      <c r="D24" s="208" t="s">
        <v>88</v>
      </c>
      <c r="E24" s="210"/>
    </row>
    <row r="25" spans="1:5" ht="26.25" customHeight="1">
      <c r="A25" s="205" t="s">
        <v>96</v>
      </c>
      <c r="B25" s="206" t="s">
        <v>423</v>
      </c>
      <c r="C25" s="207" t="s">
        <v>89</v>
      </c>
      <c r="D25" s="208" t="s">
        <v>88</v>
      </c>
      <c r="E25" s="210"/>
    </row>
    <row r="26" spans="1:5" ht="26.25" customHeight="1">
      <c r="A26" s="205" t="s">
        <v>97</v>
      </c>
      <c r="B26" s="206" t="s">
        <v>424</v>
      </c>
      <c r="C26" s="207" t="s">
        <v>86</v>
      </c>
      <c r="D26" s="208" t="s">
        <v>98</v>
      </c>
      <c r="E26" s="210"/>
    </row>
    <row r="27" spans="1:5" ht="26.25" customHeight="1">
      <c r="A27" s="205" t="s">
        <v>425</v>
      </c>
      <c r="B27" s="206" t="s">
        <v>430</v>
      </c>
      <c r="C27" s="207" t="s">
        <v>86</v>
      </c>
      <c r="D27" s="208" t="s">
        <v>98</v>
      </c>
      <c r="E27" s="210"/>
    </row>
    <row r="28" spans="1:5" ht="26.25" customHeight="1">
      <c r="A28" s="205" t="s">
        <v>99</v>
      </c>
      <c r="B28" s="206" t="s">
        <v>426</v>
      </c>
      <c r="C28" s="207" t="s">
        <v>86</v>
      </c>
      <c r="D28" s="208" t="s">
        <v>98</v>
      </c>
      <c r="E28" s="210"/>
    </row>
    <row r="29" spans="1:5" ht="26.25" customHeight="1">
      <c r="A29" s="205" t="s">
        <v>100</v>
      </c>
      <c r="B29" s="206" t="s">
        <v>432</v>
      </c>
      <c r="C29" s="207" t="s">
        <v>86</v>
      </c>
      <c r="D29" s="208" t="s">
        <v>98</v>
      </c>
      <c r="E29" s="210"/>
    </row>
    <row r="30" spans="1:5" ht="26.25" customHeight="1">
      <c r="A30" s="205" t="s">
        <v>101</v>
      </c>
      <c r="B30" s="206" t="s">
        <v>441</v>
      </c>
      <c r="C30" s="207" t="s">
        <v>86</v>
      </c>
      <c r="D30" s="208" t="s">
        <v>88</v>
      </c>
      <c r="E30" s="210"/>
    </row>
    <row r="31" spans="1:5" ht="26.25" customHeight="1">
      <c r="A31" s="205" t="s">
        <v>102</v>
      </c>
      <c r="B31" s="206" t="s">
        <v>442</v>
      </c>
      <c r="C31" s="207" t="s">
        <v>86</v>
      </c>
      <c r="D31" s="208" t="s">
        <v>103</v>
      </c>
      <c r="E31" s="210"/>
    </row>
    <row r="32" spans="1:5" ht="26.25" customHeight="1">
      <c r="A32" s="205" t="s">
        <v>104</v>
      </c>
      <c r="B32" s="206" t="s">
        <v>443</v>
      </c>
      <c r="C32" s="207" t="s">
        <v>105</v>
      </c>
      <c r="D32" s="208" t="s">
        <v>103</v>
      </c>
      <c r="E32" s="210"/>
    </row>
    <row r="33" spans="1:5" ht="15">
      <c r="A33" s="205" t="s">
        <v>106</v>
      </c>
      <c r="B33" s="206" t="s">
        <v>445</v>
      </c>
      <c r="C33" s="207" t="s">
        <v>86</v>
      </c>
      <c r="D33" s="208" t="s">
        <v>103</v>
      </c>
      <c r="E33" s="210"/>
    </row>
    <row r="34" spans="1:5" ht="30">
      <c r="A34" s="205" t="s">
        <v>107</v>
      </c>
      <c r="B34" s="206" t="s">
        <v>446</v>
      </c>
      <c r="C34" s="207" t="s">
        <v>105</v>
      </c>
      <c r="D34" s="208" t="s">
        <v>103</v>
      </c>
      <c r="E34" s="210"/>
    </row>
    <row r="35" spans="1:5" ht="30">
      <c r="A35" s="205" t="s">
        <v>108</v>
      </c>
      <c r="B35" s="206" t="s">
        <v>447</v>
      </c>
      <c r="C35" s="207" t="s">
        <v>105</v>
      </c>
      <c r="D35" s="208" t="s">
        <v>109</v>
      </c>
      <c r="E35" s="210"/>
    </row>
    <row r="36" spans="1:5" ht="30">
      <c r="A36" s="205" t="s">
        <v>110</v>
      </c>
      <c r="B36" s="206" t="s">
        <v>450</v>
      </c>
      <c r="C36" s="207" t="s">
        <v>105</v>
      </c>
      <c r="D36" s="208" t="s">
        <v>109</v>
      </c>
      <c r="E36" s="210"/>
    </row>
    <row r="37" spans="1:5" ht="30">
      <c r="A37" s="205" t="s">
        <v>111</v>
      </c>
      <c r="B37" s="206" t="s">
        <v>452</v>
      </c>
      <c r="C37" s="207" t="s">
        <v>105</v>
      </c>
      <c r="D37" s="208" t="s">
        <v>109</v>
      </c>
      <c r="E37" s="210"/>
    </row>
    <row r="38" spans="1:5" ht="30">
      <c r="A38" s="205" t="s">
        <v>112</v>
      </c>
      <c r="B38" s="206" t="s">
        <v>454</v>
      </c>
      <c r="C38" s="207" t="s">
        <v>105</v>
      </c>
      <c r="D38" s="208" t="s">
        <v>109</v>
      </c>
      <c r="E38" s="210"/>
    </row>
    <row r="39" spans="1:5" ht="15">
      <c r="A39" s="205" t="s">
        <v>113</v>
      </c>
      <c r="B39" s="206" t="s">
        <v>455</v>
      </c>
      <c r="C39" s="207" t="s">
        <v>89</v>
      </c>
      <c r="D39" s="208" t="s">
        <v>109</v>
      </c>
      <c r="E39" s="210"/>
    </row>
    <row r="40" spans="1:5" ht="15">
      <c r="A40" s="205"/>
      <c r="B40" s="211"/>
      <c r="C40" s="208"/>
      <c r="D40" s="208"/>
      <c r="E40" s="210"/>
    </row>
    <row r="41" spans="1:5" ht="15">
      <c r="A41" s="205" t="s">
        <v>114</v>
      </c>
      <c r="B41" s="774" t="s">
        <v>115</v>
      </c>
      <c r="C41" s="208"/>
      <c r="D41" s="208"/>
      <c r="E41" s="210"/>
    </row>
    <row r="42" spans="1:5" ht="15">
      <c r="A42" s="205"/>
      <c r="B42" s="211"/>
      <c r="C42" s="208"/>
      <c r="D42" s="208"/>
      <c r="E42" s="210"/>
    </row>
    <row r="43" spans="1:5" ht="30">
      <c r="A43" s="205" t="s">
        <v>116</v>
      </c>
      <c r="B43" s="206" t="s">
        <v>458</v>
      </c>
      <c r="C43" s="208" t="s">
        <v>117</v>
      </c>
      <c r="D43" s="208" t="s">
        <v>88</v>
      </c>
      <c r="E43" s="210"/>
    </row>
    <row r="44" spans="1:5" ht="15">
      <c r="A44" s="212"/>
      <c r="B44" s="212"/>
      <c r="C44" s="212"/>
      <c r="D44" s="120"/>
      <c r="E44" s="120"/>
    </row>
    <row r="45" spans="1:5">
      <c r="A45" s="122"/>
      <c r="B45" s="122"/>
      <c r="C45" s="123"/>
    </row>
    <row r="46" spans="1:5">
      <c r="A46" s="122"/>
      <c r="B46" s="122"/>
      <c r="C46" s="123"/>
    </row>
    <row r="52" spans="3:3">
      <c r="C52" s="87"/>
    </row>
    <row r="53" spans="3:3">
      <c r="C53" s="124"/>
    </row>
    <row r="54" spans="3:3">
      <c r="C54" s="87"/>
    </row>
  </sheetData>
  <mergeCells count="1">
    <mergeCell ref="A1:C1"/>
  </mergeCells>
  <hyperlinks>
    <hyperlink ref="B13" location="'TD1-TD3'!A1" display="Percentage of adults travelling on previous day: 2008-2018"/>
    <hyperlink ref="B14" location="'TD1-TD3'!A25" display="Percentage of journeys made by main mode of travel: 2008-2018"/>
    <hyperlink ref="B15" location="'TD1-TD3'!A43" display="Percentage of journeys by main mode of travel and distance: 2018"/>
    <hyperlink ref="B16" location="'TD1-TD3'!A61" display="Percentage of stages by main mode of travel: 2008-2018"/>
    <hyperlink ref="B17" location="TD2c!A1" display="Multi Stage journeys: 2012-2018 (combined)"/>
    <hyperlink ref="B18" location="'TD1-TD3'!A80" display="Percentage of journeys made by purpose of travel: 2008-2018"/>
    <hyperlink ref="B19" location="'TD4-TD5'!A1" display="Percentage of journeys made by distance of travel: 2012-2018"/>
    <hyperlink ref="B20" location="'TD4-TD5'!A19" display="Percentage of journeys made by distance and main mode of travel: 2018"/>
    <hyperlink ref="B25" location="'TD4-TD5'!A109" display="Distance summary statistics by mode of transport: 2018"/>
    <hyperlink ref="B28" location="'TD6-TD8'!A35" display="Percentage of journeys made by start time of journey: 2008-2018"/>
    <hyperlink ref="B29" location="'TD6-TD8'!A59" display="Percentage of journeys made by day of travel: 2008-2018"/>
    <hyperlink ref="B31" location="'TD9-TD11'!A20" display="Percentage of car/van stages delayed by congestion: 2008-2018"/>
    <hyperlink ref="B32" location="'TD9-TD11'!A30" display="Reason for congestion for car/van stages: 2012-2018"/>
    <hyperlink ref="B33" location="'TD9-TD11'!A47" display="Percentage of bus stages where passenger experienced delay: 2008-2018"/>
    <hyperlink ref="B34" location="'TD12'!A1" display="Percentage of driver stages where delay experienced by amount of delay: 2016-2018 (combined)"/>
    <hyperlink ref="B35" location="'TD13-TD14'!A1" display="Percentage of journeys originating in each council area by destination council area: 2014-2018 (combined)"/>
    <hyperlink ref="B36" location="'TD13-TD14'!A42" display="Percentage of journeys ending in each council area by area of origin: 2014-2018 (combined)"/>
    <hyperlink ref="B37" location="'TD15-TD16'!A1" display="Percentage of employed people resident in each council area by council area of workplace: 2014-2018 (combined)"/>
    <hyperlink ref="B38" location="'TD15-TD16'!A41" display="Percentage of employed people in each council area by council area of residence: 2014-2018 (combined)"/>
    <hyperlink ref="B41" location="'Table A'!A1" display="95% confidence limits for estimates, based on SHS sub-sample sizes"/>
    <hyperlink ref="B43" location="'Annex A -Straight line distanc'!A1" display="Tables 2a, 4, 4a, 5 and 5a calculated using straight line distance data: 2012-2018"/>
    <hyperlink ref="B39" location="'TD17'!A1" display="Use of ordering services, 2018"/>
    <hyperlink ref="B24" location="'TD4-TD5'!A59" display="Distance summary statistics: 2012-2018"/>
    <hyperlink ref="B26" location="'TD6-TD8'!A1" display="Percentage of journeys made by duration of journey: 2008-2018"/>
    <hyperlink ref="B30" location="'TD9-TD11'!A1" display="Percentage of car stages by car occupancy: 2008-2018"/>
    <hyperlink ref="B21" location="'TD4-TD5'!A39" display="Percentage of journeys to work by road network distance by main mode, 2018"/>
    <hyperlink ref="B27" location="'TD6-TD8'!A19" display="Percentage of journeys to work by duration of journey: 2012-2018"/>
    <hyperlink ref="B22" location="'TD4-TD5'!A60" display="Percentage of journeys under 2 miles by road network distance by main mode, 2018"/>
    <hyperlink ref="B23" location="'TD4-TD5'!A73" display="Percentage of journeys under 5 miles by road network distance main mode, 2018"/>
  </hyperlinks>
  <pageMargins left="0.7" right="0.7" top="0.75" bottom="0.75" header="0.3" footer="0.3"/>
  <pageSetup paperSize="9"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C148"/>
  <sheetViews>
    <sheetView zoomScaleNormal="100" workbookViewId="0"/>
  </sheetViews>
  <sheetFormatPr defaultRowHeight="12.75"/>
  <cols>
    <col min="1" max="1" width="41.7109375" style="63" customWidth="1"/>
    <col min="2" max="2" width="15.28515625" style="63" customWidth="1"/>
    <col min="3" max="11" width="12.7109375" style="63" customWidth="1"/>
    <col min="12" max="14" width="9.140625" style="63"/>
    <col min="15" max="15" width="22.5703125" style="63" customWidth="1"/>
    <col min="16" max="20" width="9.140625" style="63"/>
    <col min="21" max="21" width="10.42578125" style="67" customWidth="1"/>
    <col min="22" max="16384" width="9.140625" style="63"/>
  </cols>
  <sheetData>
    <row r="1" spans="1:55" ht="18.75" thickBot="1">
      <c r="A1" s="185" t="s">
        <v>377</v>
      </c>
      <c r="I1" s="70"/>
    </row>
    <row r="2" spans="1:55" ht="52.9" customHeight="1">
      <c r="A2" s="186"/>
      <c r="B2" s="962" t="s">
        <v>237</v>
      </c>
      <c r="C2" s="962" t="s">
        <v>238</v>
      </c>
      <c r="D2" s="187"/>
      <c r="E2" s="187"/>
      <c r="F2" s="187"/>
      <c r="G2" s="187"/>
      <c r="H2" s="187"/>
      <c r="I2" s="962" t="s">
        <v>332</v>
      </c>
      <c r="J2" s="962"/>
      <c r="K2" s="187"/>
      <c r="L2" s="71"/>
      <c r="M2" s="71"/>
    </row>
    <row r="3" spans="1:55" ht="63.75" customHeight="1">
      <c r="A3" s="188"/>
      <c r="B3" s="963"/>
      <c r="C3" s="963"/>
      <c r="D3" s="189" t="s">
        <v>239</v>
      </c>
      <c r="E3" s="189" t="s">
        <v>240</v>
      </c>
      <c r="F3" s="189" t="s">
        <v>241</v>
      </c>
      <c r="G3" s="190" t="s">
        <v>56</v>
      </c>
      <c r="H3" s="189"/>
      <c r="I3" s="189" t="s">
        <v>243</v>
      </c>
      <c r="J3" s="189" t="s">
        <v>242</v>
      </c>
      <c r="K3" s="190"/>
      <c r="L3" s="72"/>
      <c r="M3" s="72"/>
    </row>
    <row r="4" spans="1:55" ht="16.5" customHeight="1">
      <c r="A4" s="191"/>
      <c r="B4" s="192"/>
      <c r="C4" s="192"/>
      <c r="D4" s="192"/>
      <c r="E4" s="192"/>
      <c r="F4" s="192"/>
      <c r="G4" s="193"/>
      <c r="H4" s="192"/>
      <c r="I4" s="192"/>
      <c r="J4" s="194" t="s">
        <v>78</v>
      </c>
      <c r="K4" s="193"/>
      <c r="L4" s="72"/>
      <c r="M4" s="72"/>
    </row>
    <row r="5" spans="1:55" ht="15.75">
      <c r="A5" s="191" t="s">
        <v>244</v>
      </c>
      <c r="B5" s="174">
        <v>0.8</v>
      </c>
      <c r="C5" s="174">
        <v>6.9</v>
      </c>
      <c r="D5" s="174">
        <v>0.8</v>
      </c>
      <c r="E5" s="174">
        <v>0.4</v>
      </c>
      <c r="F5" s="174">
        <v>3.2</v>
      </c>
      <c r="G5" s="176">
        <v>6890</v>
      </c>
      <c r="H5" s="176"/>
      <c r="I5" s="299">
        <v>44.4</v>
      </c>
      <c r="J5" s="299">
        <v>55.6</v>
      </c>
      <c r="K5" s="195">
        <v>700</v>
      </c>
      <c r="L5" s="73"/>
      <c r="M5" s="298"/>
      <c r="AP5" s="66"/>
      <c r="AQ5" s="66"/>
      <c r="AR5" s="66"/>
      <c r="AS5" s="66"/>
      <c r="AT5" s="66"/>
      <c r="AU5" s="255"/>
      <c r="AV5" s="66"/>
      <c r="AW5" s="66"/>
      <c r="AX5" s="66"/>
      <c r="AY5" s="255"/>
      <c r="AZ5" s="66"/>
      <c r="BA5" s="66"/>
      <c r="BB5" s="66"/>
      <c r="BC5" s="66"/>
    </row>
    <row r="6" spans="1:55" ht="15.75">
      <c r="A6" s="196" t="s">
        <v>245</v>
      </c>
      <c r="B6" s="680"/>
      <c r="C6" s="174"/>
      <c r="D6" s="174"/>
      <c r="E6" s="174"/>
      <c r="F6" s="174"/>
      <c r="G6" s="169" t="s">
        <v>296</v>
      </c>
      <c r="H6" s="169"/>
      <c r="I6" s="299"/>
      <c r="J6" s="299"/>
      <c r="K6" s="195" t="s">
        <v>296</v>
      </c>
      <c r="L6" s="73"/>
      <c r="M6" s="73"/>
      <c r="AP6" s="66"/>
      <c r="AQ6" s="66"/>
      <c r="AR6" s="66"/>
      <c r="AS6" s="66"/>
      <c r="AT6" s="66"/>
      <c r="AU6" s="255"/>
      <c r="AV6" s="66"/>
      <c r="AW6" s="66"/>
      <c r="AX6" s="66"/>
      <c r="AY6" s="255"/>
      <c r="AZ6" s="66"/>
    </row>
    <row r="7" spans="1:55" ht="15">
      <c r="A7" s="197" t="s">
        <v>246</v>
      </c>
      <c r="B7" s="680">
        <v>1</v>
      </c>
      <c r="C7" s="680">
        <v>7</v>
      </c>
      <c r="D7" s="680">
        <v>1</v>
      </c>
      <c r="E7" s="680">
        <v>0</v>
      </c>
      <c r="F7" s="680">
        <v>4</v>
      </c>
      <c r="G7" s="176">
        <v>3140</v>
      </c>
      <c r="H7" s="176"/>
      <c r="I7" s="683">
        <v>44</v>
      </c>
      <c r="J7" s="683">
        <v>56</v>
      </c>
      <c r="K7" s="195">
        <v>320</v>
      </c>
      <c r="L7" s="73"/>
      <c r="M7" s="73"/>
      <c r="AP7" s="66"/>
      <c r="AQ7" s="66"/>
      <c r="AR7" s="66"/>
      <c r="AS7" s="66"/>
      <c r="AT7" s="66"/>
      <c r="AU7" s="255"/>
      <c r="AV7" s="66"/>
      <c r="AW7" s="66"/>
      <c r="AX7" s="66"/>
      <c r="AY7" s="255"/>
      <c r="AZ7" s="66"/>
    </row>
    <row r="8" spans="1:55" ht="15">
      <c r="A8" s="197" t="s">
        <v>247</v>
      </c>
      <c r="B8" s="680">
        <v>1</v>
      </c>
      <c r="C8" s="680">
        <v>7</v>
      </c>
      <c r="D8" s="680">
        <v>1</v>
      </c>
      <c r="E8" s="680">
        <v>0</v>
      </c>
      <c r="F8" s="680">
        <v>3</v>
      </c>
      <c r="G8" s="176">
        <v>3740</v>
      </c>
      <c r="H8" s="176"/>
      <c r="I8" s="683">
        <v>45</v>
      </c>
      <c r="J8" s="683">
        <v>55</v>
      </c>
      <c r="K8" s="195">
        <v>380</v>
      </c>
      <c r="L8" s="73"/>
      <c r="M8" s="73"/>
      <c r="AP8" s="66"/>
      <c r="AQ8" s="66"/>
      <c r="AR8" s="66"/>
      <c r="AS8" s="66"/>
      <c r="AT8" s="66"/>
      <c r="AU8" s="255"/>
      <c r="AV8" s="66"/>
      <c r="AW8" s="66"/>
      <c r="AX8" s="66"/>
      <c r="AY8" s="255"/>
      <c r="AZ8" s="66"/>
    </row>
    <row r="9" spans="1:55" ht="15">
      <c r="A9" s="197" t="s">
        <v>373</v>
      </c>
      <c r="B9" s="682" t="s">
        <v>123</v>
      </c>
      <c r="C9" s="682" t="s">
        <v>123</v>
      </c>
      <c r="D9" s="682" t="s">
        <v>123</v>
      </c>
      <c r="E9" s="682" t="s">
        <v>123</v>
      </c>
      <c r="F9" s="682" t="s">
        <v>123</v>
      </c>
      <c r="G9" s="176">
        <v>0</v>
      </c>
      <c r="H9" s="176"/>
      <c r="I9" s="300" t="s">
        <v>123</v>
      </c>
      <c r="J9" s="300" t="s">
        <v>123</v>
      </c>
      <c r="K9" s="688">
        <v>0</v>
      </c>
      <c r="L9" s="73"/>
      <c r="M9" s="73"/>
      <c r="AP9" s="66"/>
      <c r="AQ9" s="66"/>
      <c r="AR9" s="66"/>
      <c r="AS9" s="66"/>
      <c r="AT9" s="66"/>
      <c r="AU9" s="255"/>
      <c r="AV9" s="66"/>
      <c r="AW9" s="66"/>
      <c r="AX9" s="66"/>
      <c r="AY9" s="255"/>
      <c r="AZ9" s="66"/>
    </row>
    <row r="10" spans="1:55" ht="15">
      <c r="A10" s="197" t="s">
        <v>374</v>
      </c>
      <c r="B10" s="682" t="s">
        <v>123</v>
      </c>
      <c r="C10" s="682" t="s">
        <v>123</v>
      </c>
      <c r="D10" s="682" t="s">
        <v>123</v>
      </c>
      <c r="E10" s="682" t="s">
        <v>123</v>
      </c>
      <c r="F10" s="682" t="s">
        <v>123</v>
      </c>
      <c r="G10" s="176">
        <v>0</v>
      </c>
      <c r="H10" s="176"/>
      <c r="I10" s="300" t="s">
        <v>123</v>
      </c>
      <c r="J10" s="300" t="s">
        <v>123</v>
      </c>
      <c r="K10" s="688">
        <v>0</v>
      </c>
      <c r="L10" s="73"/>
      <c r="M10" s="73"/>
      <c r="AP10" s="66"/>
      <c r="AQ10" s="66"/>
      <c r="AR10" s="66"/>
      <c r="AS10" s="66"/>
      <c r="AT10" s="66"/>
      <c r="AU10" s="255"/>
      <c r="AV10" s="66"/>
      <c r="AW10" s="66"/>
      <c r="AX10" s="66"/>
      <c r="AY10" s="255"/>
      <c r="AZ10" s="66"/>
    </row>
    <row r="11" spans="1:55" ht="15.75">
      <c r="A11" s="196" t="s">
        <v>248</v>
      </c>
      <c r="B11" s="680"/>
      <c r="C11" s="680"/>
      <c r="D11" s="174"/>
      <c r="E11" s="174"/>
      <c r="F11" s="174"/>
      <c r="G11" s="169" t="s">
        <v>296</v>
      </c>
      <c r="H11" s="169"/>
      <c r="I11" s="169"/>
      <c r="J11" s="169"/>
      <c r="K11" s="195" t="s">
        <v>296</v>
      </c>
      <c r="L11" s="73"/>
      <c r="M11" s="73"/>
      <c r="AP11" s="66"/>
      <c r="AQ11" s="66"/>
      <c r="AR11" s="66"/>
      <c r="AS11" s="66"/>
      <c r="AT11" s="66"/>
      <c r="AU11" s="255"/>
      <c r="AV11" s="66"/>
      <c r="AW11" s="66"/>
      <c r="AX11" s="66"/>
      <c r="AY11" s="255"/>
      <c r="AZ11" s="66"/>
    </row>
    <row r="12" spans="1:55" ht="15">
      <c r="A12" s="197" t="s">
        <v>249</v>
      </c>
      <c r="B12" s="680">
        <v>0</v>
      </c>
      <c r="C12" s="680">
        <v>4</v>
      </c>
      <c r="D12" s="680">
        <v>0</v>
      </c>
      <c r="E12" s="680">
        <v>1</v>
      </c>
      <c r="F12" s="680">
        <v>6</v>
      </c>
      <c r="G12" s="176">
        <v>160</v>
      </c>
      <c r="H12" s="176"/>
      <c r="I12" s="300" t="s">
        <v>123</v>
      </c>
      <c r="J12" s="300" t="s">
        <v>123</v>
      </c>
      <c r="K12" s="195">
        <v>20</v>
      </c>
      <c r="L12" s="73"/>
      <c r="M12" s="73"/>
      <c r="AP12" s="66"/>
      <c r="AQ12" s="66"/>
      <c r="AR12" s="66"/>
      <c r="AS12" s="66"/>
      <c r="AT12" s="66"/>
      <c r="AU12" s="255"/>
      <c r="AV12" s="66"/>
      <c r="AW12" s="66"/>
      <c r="AX12" s="66"/>
      <c r="AY12" s="255"/>
      <c r="AZ12" s="66"/>
    </row>
    <row r="13" spans="1:55" ht="15">
      <c r="A13" s="197" t="s">
        <v>250</v>
      </c>
      <c r="B13" s="680">
        <v>0</v>
      </c>
      <c r="C13" s="680">
        <v>8</v>
      </c>
      <c r="D13" s="680">
        <v>1</v>
      </c>
      <c r="E13" s="680">
        <v>0</v>
      </c>
      <c r="F13" s="680">
        <v>7</v>
      </c>
      <c r="G13" s="176">
        <v>800</v>
      </c>
      <c r="H13" s="176"/>
      <c r="I13" s="683">
        <v>39</v>
      </c>
      <c r="J13" s="683">
        <v>61</v>
      </c>
      <c r="K13" s="195">
        <v>120</v>
      </c>
      <c r="L13" s="73"/>
      <c r="M13" s="685"/>
      <c r="N13" s="685"/>
      <c r="AP13" s="66"/>
      <c r="AQ13" s="66"/>
      <c r="AR13" s="66"/>
      <c r="AS13" s="66"/>
      <c r="AT13" s="66"/>
      <c r="AU13" s="255"/>
      <c r="AV13" s="66"/>
      <c r="AW13" s="66"/>
      <c r="AX13" s="66"/>
      <c r="AY13" s="255"/>
      <c r="AZ13" s="66"/>
    </row>
    <row r="14" spans="1:55" ht="15">
      <c r="A14" s="197" t="s">
        <v>251</v>
      </c>
      <c r="B14" s="680">
        <v>1</v>
      </c>
      <c r="C14" s="680">
        <v>9</v>
      </c>
      <c r="D14" s="680">
        <v>1</v>
      </c>
      <c r="E14" s="680">
        <v>0</v>
      </c>
      <c r="F14" s="680">
        <v>4</v>
      </c>
      <c r="G14" s="176">
        <v>1110</v>
      </c>
      <c r="H14" s="176"/>
      <c r="I14" s="683">
        <v>52</v>
      </c>
      <c r="J14" s="683">
        <v>48</v>
      </c>
      <c r="K14" s="195">
        <v>150</v>
      </c>
      <c r="L14" s="73"/>
      <c r="M14" s="685"/>
      <c r="N14" s="685"/>
      <c r="AP14" s="66"/>
      <c r="AQ14" s="66"/>
      <c r="AR14" s="66"/>
      <c r="AS14" s="66"/>
      <c r="AT14" s="66"/>
      <c r="AU14" s="255"/>
      <c r="AV14" s="66"/>
      <c r="AW14" s="66"/>
      <c r="AX14" s="66"/>
      <c r="AY14" s="255"/>
      <c r="AZ14" s="66"/>
    </row>
    <row r="15" spans="1:55" ht="15">
      <c r="A15" s="197" t="s">
        <v>252</v>
      </c>
      <c r="B15" s="680">
        <v>1</v>
      </c>
      <c r="C15" s="680">
        <v>9</v>
      </c>
      <c r="D15" s="680">
        <v>2</v>
      </c>
      <c r="E15" s="680">
        <v>1</v>
      </c>
      <c r="F15" s="680">
        <v>4</v>
      </c>
      <c r="G15" s="176">
        <v>1030</v>
      </c>
      <c r="H15" s="176"/>
      <c r="I15" s="683">
        <v>50</v>
      </c>
      <c r="J15" s="683">
        <v>50</v>
      </c>
      <c r="K15" s="195">
        <v>150</v>
      </c>
      <c r="L15" s="73"/>
      <c r="M15" s="685"/>
      <c r="N15" s="685"/>
      <c r="AP15" s="66"/>
      <c r="AQ15" s="66"/>
      <c r="AR15" s="66"/>
      <c r="AS15" s="66"/>
      <c r="AT15" s="66"/>
      <c r="AU15" s="255"/>
      <c r="AV15" s="66"/>
      <c r="AW15" s="66"/>
      <c r="AX15" s="66"/>
      <c r="AY15" s="255"/>
      <c r="AZ15" s="66"/>
    </row>
    <row r="16" spans="1:55" ht="15">
      <c r="A16" s="197" t="s">
        <v>253</v>
      </c>
      <c r="B16" s="680">
        <v>1</v>
      </c>
      <c r="C16" s="680">
        <v>7</v>
      </c>
      <c r="D16" s="680">
        <v>1</v>
      </c>
      <c r="E16" s="680">
        <v>0</v>
      </c>
      <c r="F16" s="680">
        <v>2</v>
      </c>
      <c r="G16" s="176">
        <v>1250</v>
      </c>
      <c r="H16" s="176"/>
      <c r="I16" s="683">
        <v>38</v>
      </c>
      <c r="J16" s="683">
        <v>62</v>
      </c>
      <c r="K16" s="195">
        <v>130</v>
      </c>
      <c r="L16" s="73"/>
      <c r="M16" s="685"/>
      <c r="N16" s="685"/>
      <c r="AP16" s="66"/>
      <c r="AQ16" s="66"/>
      <c r="AR16" s="66"/>
      <c r="AS16" s="66"/>
      <c r="AT16" s="66"/>
      <c r="AU16" s="255"/>
      <c r="AV16" s="66"/>
      <c r="AW16" s="66"/>
      <c r="AX16" s="66"/>
      <c r="AY16" s="255"/>
      <c r="AZ16" s="66"/>
    </row>
    <row r="17" spans="1:52" ht="15">
      <c r="A17" s="197" t="s">
        <v>254</v>
      </c>
      <c r="B17" s="680">
        <v>0</v>
      </c>
      <c r="C17" s="680">
        <v>5</v>
      </c>
      <c r="D17" s="680">
        <v>0</v>
      </c>
      <c r="E17" s="680">
        <v>0</v>
      </c>
      <c r="F17" s="680">
        <v>1</v>
      </c>
      <c r="G17" s="176">
        <v>1190</v>
      </c>
      <c r="H17" s="176"/>
      <c r="I17" s="683">
        <v>28</v>
      </c>
      <c r="J17" s="683">
        <v>72</v>
      </c>
      <c r="K17" s="195">
        <v>60</v>
      </c>
      <c r="L17" s="73"/>
      <c r="M17" s="685"/>
      <c r="N17" s="685"/>
      <c r="AP17" s="66"/>
      <c r="AQ17" s="66"/>
      <c r="AR17" s="66"/>
      <c r="AS17" s="66"/>
      <c r="AT17" s="66"/>
      <c r="AU17" s="255"/>
      <c r="AV17" s="66"/>
      <c r="AW17" s="66"/>
      <c r="AX17" s="66"/>
      <c r="AY17" s="255"/>
      <c r="AZ17" s="66"/>
    </row>
    <row r="18" spans="1:52" ht="15">
      <c r="A18" s="197" t="s">
        <v>255</v>
      </c>
      <c r="B18" s="680">
        <v>0</v>
      </c>
      <c r="C18" s="680">
        <v>4</v>
      </c>
      <c r="D18" s="680">
        <v>0</v>
      </c>
      <c r="E18" s="680">
        <v>1</v>
      </c>
      <c r="F18" s="680">
        <v>1</v>
      </c>
      <c r="G18" s="176">
        <v>950</v>
      </c>
      <c r="H18" s="176"/>
      <c r="I18" s="687">
        <v>52</v>
      </c>
      <c r="J18" s="687">
        <v>48</v>
      </c>
      <c r="K18" s="195">
        <v>60</v>
      </c>
      <c r="L18" s="73"/>
      <c r="M18" s="685"/>
      <c r="N18" s="685"/>
      <c r="AP18" s="66"/>
      <c r="AQ18" s="66"/>
      <c r="AR18" s="66"/>
      <c r="AS18" s="66"/>
      <c r="AT18" s="66"/>
      <c r="AU18" s="255"/>
      <c r="AV18" s="66"/>
      <c r="AW18" s="66"/>
      <c r="AX18" s="66"/>
      <c r="AY18" s="255"/>
      <c r="AZ18" s="66"/>
    </row>
    <row r="19" spans="1:52" ht="15">
      <c r="A19" s="197" t="s">
        <v>256</v>
      </c>
      <c r="B19" s="680">
        <v>0</v>
      </c>
      <c r="C19" s="680">
        <v>1</v>
      </c>
      <c r="D19" s="680">
        <v>2</v>
      </c>
      <c r="E19" s="680">
        <v>0</v>
      </c>
      <c r="F19" s="680">
        <v>0</v>
      </c>
      <c r="G19" s="176">
        <v>410</v>
      </c>
      <c r="H19" s="176"/>
      <c r="I19" s="300" t="s">
        <v>123</v>
      </c>
      <c r="J19" s="300" t="s">
        <v>123</v>
      </c>
      <c r="K19" s="195">
        <v>10</v>
      </c>
      <c r="L19" s="73"/>
      <c r="M19" s="73"/>
      <c r="AP19" s="66"/>
      <c r="AQ19" s="66"/>
      <c r="AR19" s="66"/>
      <c r="AS19" s="66"/>
      <c r="AT19" s="66"/>
      <c r="AU19" s="255"/>
      <c r="AV19" s="66"/>
      <c r="AW19" s="66"/>
      <c r="AX19" s="66"/>
      <c r="AY19" s="255"/>
      <c r="AZ19" s="66"/>
    </row>
    <row r="20" spans="1:52" ht="15.75">
      <c r="A20" s="196" t="s">
        <v>342</v>
      </c>
      <c r="B20" s="680"/>
      <c r="C20" s="680"/>
      <c r="D20" s="680"/>
      <c r="E20" s="174"/>
      <c r="F20" s="174"/>
      <c r="G20" s="176" t="s">
        <v>296</v>
      </c>
      <c r="H20" s="176"/>
      <c r="I20" s="300"/>
      <c r="J20" s="300"/>
      <c r="K20" s="195" t="s">
        <v>296</v>
      </c>
      <c r="L20" s="73"/>
      <c r="M20" s="73"/>
      <c r="AP20" s="66"/>
      <c r="AQ20" s="66"/>
      <c r="AR20" s="66"/>
      <c r="AS20" s="66"/>
      <c r="AT20" s="66"/>
      <c r="AU20" s="255"/>
      <c r="AV20" s="66"/>
      <c r="AW20" s="66"/>
      <c r="AX20" s="66"/>
      <c r="AY20" s="255"/>
      <c r="AZ20" s="66"/>
    </row>
    <row r="21" spans="1:52" ht="15">
      <c r="A21" s="197" t="s">
        <v>343</v>
      </c>
      <c r="B21" s="680">
        <v>1</v>
      </c>
      <c r="C21" s="680">
        <v>6</v>
      </c>
      <c r="D21" s="680">
        <v>1</v>
      </c>
      <c r="E21" s="680">
        <v>0</v>
      </c>
      <c r="F21" s="680">
        <v>3</v>
      </c>
      <c r="G21" s="176">
        <v>5390</v>
      </c>
      <c r="H21" s="176"/>
      <c r="I21" s="687">
        <v>43</v>
      </c>
      <c r="J21" s="687">
        <v>57</v>
      </c>
      <c r="K21" s="195">
        <v>510</v>
      </c>
      <c r="L21" s="73"/>
      <c r="M21" s="73"/>
      <c r="AP21" s="66"/>
      <c r="AQ21" s="66"/>
      <c r="AR21" s="66"/>
      <c r="AS21" s="66"/>
      <c r="AT21" s="66"/>
      <c r="AU21" s="255"/>
      <c r="AV21" s="66"/>
      <c r="AW21" s="66"/>
      <c r="AX21" s="66"/>
      <c r="AY21" s="255"/>
      <c r="AZ21" s="66"/>
    </row>
    <row r="22" spans="1:52" ht="15">
      <c r="A22" s="197" t="s">
        <v>344</v>
      </c>
      <c r="B22" s="680">
        <v>2</v>
      </c>
      <c r="C22" s="680">
        <v>9</v>
      </c>
      <c r="D22" s="680">
        <v>2</v>
      </c>
      <c r="E22" s="680">
        <v>1</v>
      </c>
      <c r="F22" s="680">
        <v>2</v>
      </c>
      <c r="G22" s="176">
        <v>920</v>
      </c>
      <c r="H22" s="176"/>
      <c r="I22" s="687">
        <v>45</v>
      </c>
      <c r="J22" s="687">
        <v>55</v>
      </c>
      <c r="K22" s="195">
        <v>120</v>
      </c>
      <c r="L22" s="73"/>
      <c r="M22" s="73"/>
      <c r="AP22" s="66"/>
      <c r="AQ22" s="66"/>
      <c r="AR22" s="66"/>
      <c r="AS22" s="66"/>
      <c r="AT22" s="66"/>
      <c r="AU22" s="255"/>
      <c r="AV22" s="66"/>
      <c r="AW22" s="66"/>
      <c r="AX22" s="66"/>
      <c r="AY22" s="255"/>
      <c r="AZ22" s="66"/>
    </row>
    <row r="23" spans="1:52" ht="15">
      <c r="A23" s="197" t="s">
        <v>346</v>
      </c>
      <c r="B23" s="680">
        <v>0</v>
      </c>
      <c r="C23" s="680">
        <v>16</v>
      </c>
      <c r="D23" s="680">
        <v>0</v>
      </c>
      <c r="E23" s="680">
        <v>0</v>
      </c>
      <c r="F23" s="680">
        <v>2</v>
      </c>
      <c r="G23" s="176">
        <v>80</v>
      </c>
      <c r="H23" s="176"/>
      <c r="I23" s="300" t="s">
        <v>123</v>
      </c>
      <c r="J23" s="300" t="s">
        <v>123</v>
      </c>
      <c r="K23" s="195">
        <v>10</v>
      </c>
      <c r="L23" s="73"/>
      <c r="M23" s="73"/>
      <c r="AP23" s="66"/>
      <c r="AQ23" s="66"/>
      <c r="AR23" s="66"/>
      <c r="AS23" s="66"/>
      <c r="AT23" s="66"/>
      <c r="AU23" s="255"/>
      <c r="AV23" s="66"/>
      <c r="AW23" s="66"/>
      <c r="AX23" s="66"/>
      <c r="AY23" s="255"/>
      <c r="AZ23" s="66"/>
    </row>
    <row r="24" spans="1:52" ht="15">
      <c r="A24" s="197" t="s">
        <v>345</v>
      </c>
      <c r="B24" s="680">
        <v>1</v>
      </c>
      <c r="C24" s="680">
        <v>6</v>
      </c>
      <c r="D24" s="680">
        <v>1</v>
      </c>
      <c r="E24" s="680">
        <v>0</v>
      </c>
      <c r="F24" s="680">
        <v>4</v>
      </c>
      <c r="G24" s="176">
        <v>300</v>
      </c>
      <c r="H24" s="176"/>
      <c r="I24" s="300" t="s">
        <v>123</v>
      </c>
      <c r="J24" s="300" t="s">
        <v>123</v>
      </c>
      <c r="K24" s="195">
        <v>40</v>
      </c>
      <c r="L24" s="73"/>
      <c r="M24" s="73"/>
      <c r="AP24" s="66"/>
      <c r="AQ24" s="66"/>
      <c r="AR24" s="66"/>
      <c r="AS24" s="66"/>
      <c r="AT24" s="66"/>
      <c r="AU24" s="255"/>
      <c r="AV24" s="66"/>
      <c r="AW24" s="66"/>
      <c r="AX24" s="66"/>
      <c r="AY24" s="255"/>
      <c r="AZ24" s="66"/>
    </row>
    <row r="25" spans="1:52" ht="15">
      <c r="A25" s="197" t="s">
        <v>347</v>
      </c>
      <c r="B25" s="680">
        <v>1</v>
      </c>
      <c r="C25" s="680">
        <v>6</v>
      </c>
      <c r="D25" s="680">
        <v>2</v>
      </c>
      <c r="E25" s="680">
        <v>2</v>
      </c>
      <c r="F25" s="680">
        <v>4</v>
      </c>
      <c r="G25" s="176">
        <v>120</v>
      </c>
      <c r="H25" s="176"/>
      <c r="I25" s="300" t="s">
        <v>123</v>
      </c>
      <c r="J25" s="300" t="s">
        <v>123</v>
      </c>
      <c r="K25" s="195">
        <v>10</v>
      </c>
      <c r="L25" s="73"/>
      <c r="M25" s="73"/>
      <c r="AP25" s="66"/>
      <c r="AQ25" s="66"/>
      <c r="AR25" s="66"/>
      <c r="AS25" s="66"/>
      <c r="AT25" s="66"/>
      <c r="AU25" s="255"/>
      <c r="AV25" s="66"/>
      <c r="AW25" s="66"/>
      <c r="AX25" s="66"/>
      <c r="AY25" s="255"/>
      <c r="AZ25" s="66"/>
    </row>
    <row r="26" spans="1:52" ht="15">
      <c r="A26" s="197" t="s">
        <v>38</v>
      </c>
      <c r="B26" s="680">
        <v>0</v>
      </c>
      <c r="C26" s="680">
        <v>9</v>
      </c>
      <c r="D26" s="680">
        <v>0</v>
      </c>
      <c r="E26" s="680">
        <v>0</v>
      </c>
      <c r="F26" s="680">
        <v>7</v>
      </c>
      <c r="G26" s="176">
        <v>80</v>
      </c>
      <c r="H26" s="176"/>
      <c r="I26" s="300" t="s">
        <v>123</v>
      </c>
      <c r="J26" s="300" t="s">
        <v>123</v>
      </c>
      <c r="K26" s="195">
        <v>10</v>
      </c>
      <c r="L26" s="73"/>
      <c r="M26" s="73"/>
      <c r="AP26" s="66"/>
      <c r="AQ26" s="66"/>
      <c r="AR26" s="66"/>
      <c r="AS26" s="66"/>
      <c r="AT26" s="66"/>
      <c r="AU26" s="255"/>
      <c r="AV26" s="66"/>
      <c r="AW26" s="66"/>
      <c r="AX26" s="66"/>
      <c r="AY26" s="255"/>
      <c r="AZ26" s="66"/>
    </row>
    <row r="27" spans="1:52" ht="15.75">
      <c r="A27" s="196" t="s">
        <v>257</v>
      </c>
      <c r="B27" s="680"/>
      <c r="C27" s="680"/>
      <c r="D27" s="174"/>
      <c r="E27" s="174"/>
      <c r="F27" s="174"/>
      <c r="G27" s="169" t="s">
        <v>296</v>
      </c>
      <c r="H27" s="169"/>
      <c r="I27" s="169"/>
      <c r="J27" s="169"/>
      <c r="K27" s="195" t="s">
        <v>296</v>
      </c>
      <c r="L27" s="73"/>
      <c r="M27" s="73"/>
      <c r="AP27" s="66"/>
      <c r="AQ27" s="66"/>
      <c r="AR27" s="66"/>
      <c r="AS27" s="66"/>
      <c r="AT27" s="66"/>
      <c r="AU27" s="255"/>
      <c r="AV27" s="66"/>
      <c r="AW27" s="66"/>
      <c r="AX27" s="66"/>
      <c r="AY27" s="255"/>
      <c r="AZ27" s="66"/>
    </row>
    <row r="28" spans="1:52" ht="15">
      <c r="A28" s="197" t="s">
        <v>258</v>
      </c>
      <c r="B28" s="680">
        <v>1</v>
      </c>
      <c r="C28" s="680">
        <v>7</v>
      </c>
      <c r="D28" s="680">
        <v>2</v>
      </c>
      <c r="E28" s="680">
        <v>1</v>
      </c>
      <c r="F28" s="680">
        <v>2</v>
      </c>
      <c r="G28" s="176">
        <v>430</v>
      </c>
      <c r="H28" s="176"/>
      <c r="I28" s="300" t="s">
        <v>123</v>
      </c>
      <c r="J28" s="300" t="s">
        <v>123</v>
      </c>
      <c r="K28" s="195">
        <v>40</v>
      </c>
      <c r="L28" s="73"/>
      <c r="M28" s="73"/>
      <c r="AP28" s="66"/>
      <c r="AQ28" s="66"/>
      <c r="AR28" s="66"/>
      <c r="AS28" s="66"/>
      <c r="AT28" s="66"/>
      <c r="AU28" s="255"/>
      <c r="AV28" s="66"/>
      <c r="AW28" s="66"/>
      <c r="AX28" s="66"/>
      <c r="AY28" s="255"/>
      <c r="AZ28" s="66"/>
    </row>
    <row r="29" spans="1:52" ht="15">
      <c r="A29" s="197" t="s">
        <v>259</v>
      </c>
      <c r="B29" s="680">
        <v>1</v>
      </c>
      <c r="C29" s="680">
        <v>8</v>
      </c>
      <c r="D29" s="680">
        <v>1</v>
      </c>
      <c r="E29" s="680">
        <v>0</v>
      </c>
      <c r="F29" s="680">
        <v>5</v>
      </c>
      <c r="G29" s="176">
        <v>2550</v>
      </c>
      <c r="H29" s="176"/>
      <c r="I29" s="683">
        <v>44</v>
      </c>
      <c r="J29" s="683">
        <v>56</v>
      </c>
      <c r="K29" s="195">
        <v>340</v>
      </c>
      <c r="L29" s="73"/>
      <c r="M29" s="73"/>
      <c r="AP29" s="66"/>
      <c r="AQ29" s="66"/>
      <c r="AR29" s="66"/>
      <c r="AS29" s="66"/>
      <c r="AT29" s="66"/>
      <c r="AU29" s="255"/>
      <c r="AV29" s="66"/>
      <c r="AW29" s="66"/>
      <c r="AX29" s="66"/>
      <c r="AY29" s="255"/>
      <c r="AZ29" s="66"/>
    </row>
    <row r="30" spans="1:52" ht="15">
      <c r="A30" s="197" t="s">
        <v>260</v>
      </c>
      <c r="B30" s="680">
        <v>1</v>
      </c>
      <c r="C30" s="680">
        <v>9</v>
      </c>
      <c r="D30" s="680">
        <v>1</v>
      </c>
      <c r="E30" s="680">
        <v>0</v>
      </c>
      <c r="F30" s="680">
        <v>3</v>
      </c>
      <c r="G30" s="176">
        <v>770</v>
      </c>
      <c r="H30" s="176"/>
      <c r="I30" s="683">
        <v>43</v>
      </c>
      <c r="J30" s="683">
        <v>57</v>
      </c>
      <c r="K30" s="195">
        <v>100</v>
      </c>
      <c r="L30" s="73"/>
      <c r="M30" s="73"/>
      <c r="AP30" s="66"/>
      <c r="AQ30" s="66"/>
      <c r="AR30" s="66"/>
      <c r="AS30" s="66"/>
      <c r="AT30" s="66"/>
      <c r="AU30" s="255"/>
      <c r="AV30" s="66"/>
      <c r="AW30" s="66"/>
      <c r="AX30" s="66"/>
      <c r="AY30" s="255"/>
      <c r="AZ30" s="66"/>
    </row>
    <row r="31" spans="1:52" ht="15">
      <c r="A31" s="197" t="s">
        <v>261</v>
      </c>
      <c r="B31" s="680">
        <v>1</v>
      </c>
      <c r="C31" s="680">
        <v>7</v>
      </c>
      <c r="D31" s="680">
        <v>2</v>
      </c>
      <c r="E31" s="680">
        <v>0</v>
      </c>
      <c r="F31" s="680">
        <v>0</v>
      </c>
      <c r="G31" s="176">
        <v>260</v>
      </c>
      <c r="H31" s="176"/>
      <c r="I31" s="300" t="s">
        <v>123</v>
      </c>
      <c r="J31" s="300" t="s">
        <v>123</v>
      </c>
      <c r="K31" s="195">
        <v>20</v>
      </c>
      <c r="L31" s="73"/>
      <c r="M31" s="73"/>
      <c r="AP31" s="66"/>
      <c r="AQ31" s="66"/>
      <c r="AR31" s="66"/>
      <c r="AS31" s="66"/>
      <c r="AT31" s="66"/>
      <c r="AU31" s="255"/>
      <c r="AV31" s="66"/>
      <c r="AW31" s="66"/>
      <c r="AX31" s="66"/>
      <c r="AY31" s="255"/>
      <c r="AZ31" s="66"/>
    </row>
    <row r="32" spans="1:52" ht="15">
      <c r="A32" s="197" t="s">
        <v>262</v>
      </c>
      <c r="B32" s="680">
        <v>0</v>
      </c>
      <c r="C32" s="680">
        <v>4</v>
      </c>
      <c r="D32" s="680">
        <v>0</v>
      </c>
      <c r="E32" s="680">
        <v>1</v>
      </c>
      <c r="F32" s="680">
        <v>1</v>
      </c>
      <c r="G32" s="176">
        <v>2050</v>
      </c>
      <c r="H32" s="176"/>
      <c r="I32" s="684">
        <v>41</v>
      </c>
      <c r="J32" s="684">
        <v>59</v>
      </c>
      <c r="K32" s="195">
        <v>120</v>
      </c>
      <c r="L32" s="73"/>
      <c r="M32" s="73"/>
      <c r="AP32" s="66"/>
      <c r="AQ32" s="66"/>
      <c r="AR32" s="66"/>
      <c r="AS32" s="66"/>
      <c r="AT32" s="66"/>
      <c r="AU32" s="255"/>
      <c r="AV32" s="66"/>
      <c r="AW32" s="66"/>
      <c r="AX32" s="66"/>
      <c r="AY32" s="255"/>
      <c r="AZ32" s="66"/>
    </row>
    <row r="33" spans="1:52" ht="15">
      <c r="A33" s="197" t="s">
        <v>263</v>
      </c>
      <c r="B33" s="680">
        <v>2</v>
      </c>
      <c r="C33" s="680">
        <v>2</v>
      </c>
      <c r="D33" s="680">
        <v>0</v>
      </c>
      <c r="E33" s="680">
        <v>1</v>
      </c>
      <c r="F33" s="680">
        <v>3</v>
      </c>
      <c r="G33" s="176">
        <v>210</v>
      </c>
      <c r="H33" s="176"/>
      <c r="I33" s="300" t="s">
        <v>123</v>
      </c>
      <c r="J33" s="300" t="s">
        <v>123</v>
      </c>
      <c r="K33" s="195">
        <v>10</v>
      </c>
      <c r="L33" s="73"/>
      <c r="M33" s="73"/>
      <c r="AP33" s="66"/>
      <c r="AQ33" s="66"/>
      <c r="AR33" s="66"/>
      <c r="AS33" s="66"/>
      <c r="AT33" s="66"/>
      <c r="AU33" s="255"/>
      <c r="AV33" s="66"/>
      <c r="AW33" s="66"/>
      <c r="AX33" s="66"/>
      <c r="AY33" s="255"/>
      <c r="AZ33" s="66"/>
    </row>
    <row r="34" spans="1:52" ht="15">
      <c r="A34" s="197" t="s">
        <v>264</v>
      </c>
      <c r="B34" s="680">
        <v>0</v>
      </c>
      <c r="C34" s="680">
        <v>8</v>
      </c>
      <c r="D34" s="680">
        <v>0</v>
      </c>
      <c r="E34" s="680">
        <v>1</v>
      </c>
      <c r="F34" s="680">
        <v>4</v>
      </c>
      <c r="G34" s="176">
        <v>240</v>
      </c>
      <c r="H34" s="176"/>
      <c r="I34" s="300" t="s">
        <v>123</v>
      </c>
      <c r="J34" s="300" t="s">
        <v>123</v>
      </c>
      <c r="K34" s="195">
        <v>40</v>
      </c>
      <c r="L34" s="73"/>
      <c r="M34" s="73"/>
      <c r="AP34" s="66"/>
      <c r="AQ34" s="66"/>
      <c r="AR34" s="66"/>
      <c r="AS34" s="66"/>
      <c r="AT34" s="66"/>
      <c r="AU34" s="255"/>
      <c r="AV34" s="66"/>
      <c r="AW34" s="66"/>
      <c r="AX34" s="66"/>
      <c r="AY34" s="255"/>
      <c r="AZ34" s="66"/>
    </row>
    <row r="35" spans="1:52" ht="15">
      <c r="A35" s="197" t="s">
        <v>265</v>
      </c>
      <c r="B35" s="680">
        <v>0</v>
      </c>
      <c r="C35" s="680">
        <v>3</v>
      </c>
      <c r="D35" s="680">
        <v>0</v>
      </c>
      <c r="E35" s="680">
        <v>0</v>
      </c>
      <c r="F35" s="680">
        <v>4</v>
      </c>
      <c r="G35" s="176">
        <v>260</v>
      </c>
      <c r="H35" s="176"/>
      <c r="I35" s="300" t="s">
        <v>123</v>
      </c>
      <c r="J35" s="300" t="s">
        <v>123</v>
      </c>
      <c r="K35" s="195">
        <v>20</v>
      </c>
      <c r="L35" s="73"/>
      <c r="M35" s="73"/>
      <c r="AP35" s="66"/>
      <c r="AQ35" s="66"/>
      <c r="AR35" s="66"/>
      <c r="AS35" s="66"/>
      <c r="AT35" s="66"/>
      <c r="AU35" s="255"/>
      <c r="AV35" s="66"/>
      <c r="AW35" s="66"/>
      <c r="AX35" s="66"/>
      <c r="AY35" s="255"/>
      <c r="AZ35" s="66"/>
    </row>
    <row r="36" spans="1:52" ht="15.75">
      <c r="A36" s="198" t="s">
        <v>266</v>
      </c>
      <c r="B36" s="680"/>
      <c r="C36" s="169"/>
      <c r="D36" s="169"/>
      <c r="E36" s="169"/>
      <c r="F36" s="169"/>
      <c r="G36" s="169"/>
      <c r="H36" s="176"/>
      <c r="I36" s="169"/>
      <c r="J36" s="169"/>
      <c r="K36" s="195" t="s">
        <v>296</v>
      </c>
      <c r="L36" s="73"/>
      <c r="M36" s="73"/>
      <c r="AP36" s="66"/>
      <c r="AQ36" s="66"/>
      <c r="AR36" s="66"/>
      <c r="AS36" s="66"/>
      <c r="AT36" s="66"/>
      <c r="AU36" s="255"/>
      <c r="AV36" s="66"/>
      <c r="AW36" s="66"/>
      <c r="AX36" s="66"/>
      <c r="AY36" s="255"/>
      <c r="AZ36" s="66"/>
    </row>
    <row r="37" spans="1:52" ht="15">
      <c r="A37" s="197" t="s">
        <v>267</v>
      </c>
      <c r="B37" s="680">
        <v>1</v>
      </c>
      <c r="C37" s="680">
        <v>4</v>
      </c>
      <c r="D37" s="680">
        <v>0</v>
      </c>
      <c r="E37" s="680">
        <v>1</v>
      </c>
      <c r="F37" s="680">
        <v>3</v>
      </c>
      <c r="G37" s="176">
        <v>590</v>
      </c>
      <c r="H37" s="176"/>
      <c r="I37" s="687">
        <v>42</v>
      </c>
      <c r="J37" s="687">
        <v>58</v>
      </c>
      <c r="K37" s="195">
        <v>50</v>
      </c>
      <c r="L37" s="73"/>
      <c r="M37" s="686"/>
      <c r="N37" s="686"/>
      <c r="AP37" s="66"/>
      <c r="AQ37" s="66"/>
      <c r="AR37" s="66"/>
      <c r="AS37" s="66"/>
      <c r="AT37" s="66"/>
      <c r="AU37" s="255"/>
      <c r="AV37" s="66"/>
      <c r="AW37" s="66"/>
      <c r="AX37" s="66"/>
      <c r="AY37" s="255"/>
      <c r="AZ37" s="66"/>
    </row>
    <row r="38" spans="1:52" ht="15">
      <c r="A38" s="197" t="s">
        <v>268</v>
      </c>
      <c r="B38" s="680">
        <v>0</v>
      </c>
      <c r="C38" s="680">
        <v>3</v>
      </c>
      <c r="D38" s="680">
        <v>1</v>
      </c>
      <c r="E38" s="680">
        <v>0</v>
      </c>
      <c r="F38" s="680">
        <v>3</v>
      </c>
      <c r="G38" s="176">
        <v>1010</v>
      </c>
      <c r="H38" s="176"/>
      <c r="I38" s="683">
        <v>37</v>
      </c>
      <c r="J38" s="683">
        <v>63</v>
      </c>
      <c r="K38" s="195">
        <v>60</v>
      </c>
      <c r="L38" s="73"/>
      <c r="M38" s="686"/>
      <c r="N38" s="686"/>
      <c r="AP38" s="66"/>
      <c r="AQ38" s="66"/>
      <c r="AR38" s="66"/>
      <c r="AS38" s="66"/>
      <c r="AT38" s="66"/>
      <c r="AU38" s="255"/>
      <c r="AV38" s="66"/>
      <c r="AW38" s="66"/>
      <c r="AX38" s="66"/>
      <c r="AY38" s="255"/>
      <c r="AZ38" s="66"/>
    </row>
    <row r="39" spans="1:52" ht="15">
      <c r="A39" s="197" t="s">
        <v>269</v>
      </c>
      <c r="B39" s="680">
        <v>0</v>
      </c>
      <c r="C39" s="680">
        <v>5</v>
      </c>
      <c r="D39" s="680">
        <v>1</v>
      </c>
      <c r="E39" s="680">
        <v>0</v>
      </c>
      <c r="F39" s="680">
        <v>4</v>
      </c>
      <c r="G39" s="176">
        <v>1000</v>
      </c>
      <c r="H39" s="176"/>
      <c r="I39" s="683">
        <v>47</v>
      </c>
      <c r="J39" s="683">
        <v>53</v>
      </c>
      <c r="K39" s="195">
        <v>70</v>
      </c>
      <c r="L39" s="73"/>
      <c r="M39" s="686"/>
      <c r="N39" s="686"/>
      <c r="AP39" s="66"/>
      <c r="AQ39" s="66"/>
      <c r="AR39" s="66"/>
      <c r="AS39" s="66"/>
      <c r="AT39" s="66"/>
      <c r="AU39" s="255"/>
      <c r="AV39" s="66"/>
      <c r="AW39" s="66"/>
      <c r="AX39" s="66"/>
      <c r="AY39" s="255"/>
      <c r="AZ39" s="66"/>
    </row>
    <row r="40" spans="1:52" ht="15">
      <c r="A40" s="197" t="s">
        <v>270</v>
      </c>
      <c r="B40" s="680">
        <v>0</v>
      </c>
      <c r="C40" s="680">
        <v>6</v>
      </c>
      <c r="D40" s="680">
        <v>1</v>
      </c>
      <c r="E40" s="680">
        <v>0</v>
      </c>
      <c r="F40" s="680">
        <v>2</v>
      </c>
      <c r="G40" s="176">
        <v>800</v>
      </c>
      <c r="H40" s="176"/>
      <c r="I40" s="683">
        <v>43</v>
      </c>
      <c r="J40" s="683">
        <v>57</v>
      </c>
      <c r="K40" s="195">
        <v>70</v>
      </c>
      <c r="L40" s="73"/>
      <c r="M40" s="686"/>
      <c r="N40" s="686"/>
      <c r="AP40" s="66"/>
      <c r="AQ40" s="66"/>
      <c r="AR40" s="66"/>
      <c r="AS40" s="66"/>
      <c r="AT40" s="66"/>
      <c r="AU40" s="255"/>
      <c r="AV40" s="66"/>
      <c r="AW40" s="66"/>
      <c r="AX40" s="66"/>
      <c r="AY40" s="255"/>
      <c r="AZ40" s="66"/>
    </row>
    <row r="41" spans="1:52" ht="15">
      <c r="A41" s="197" t="s">
        <v>271</v>
      </c>
      <c r="B41" s="680">
        <v>0</v>
      </c>
      <c r="C41" s="680">
        <v>6</v>
      </c>
      <c r="D41" s="680">
        <v>0</v>
      </c>
      <c r="E41" s="680">
        <v>1</v>
      </c>
      <c r="F41" s="680">
        <v>3</v>
      </c>
      <c r="G41" s="176">
        <v>660</v>
      </c>
      <c r="H41" s="176"/>
      <c r="I41" s="683">
        <v>44</v>
      </c>
      <c r="J41" s="683">
        <v>56</v>
      </c>
      <c r="K41" s="195">
        <v>70</v>
      </c>
      <c r="L41" s="73"/>
      <c r="M41" s="686"/>
      <c r="N41" s="686"/>
      <c r="AP41" s="66"/>
      <c r="AQ41" s="66"/>
      <c r="AR41" s="66"/>
      <c r="AS41" s="66"/>
      <c r="AT41" s="66"/>
      <c r="AU41" s="255"/>
      <c r="AV41" s="66"/>
      <c r="AW41" s="66"/>
      <c r="AX41" s="66"/>
      <c r="AY41" s="255"/>
      <c r="AZ41" s="66"/>
    </row>
    <row r="42" spans="1:52" ht="15">
      <c r="A42" s="197" t="s">
        <v>272</v>
      </c>
      <c r="B42" s="680">
        <v>0</v>
      </c>
      <c r="C42" s="680">
        <v>8</v>
      </c>
      <c r="D42" s="680">
        <v>0</v>
      </c>
      <c r="E42" s="680">
        <v>1</v>
      </c>
      <c r="F42" s="680">
        <v>4</v>
      </c>
      <c r="G42" s="176">
        <v>1000</v>
      </c>
      <c r="H42" s="176"/>
      <c r="I42" s="683">
        <v>51</v>
      </c>
      <c r="J42" s="683">
        <v>49</v>
      </c>
      <c r="K42" s="195">
        <v>120</v>
      </c>
      <c r="L42" s="73"/>
      <c r="M42" s="686"/>
      <c r="N42" s="686"/>
      <c r="AP42" s="66"/>
      <c r="AQ42" s="66"/>
      <c r="AR42" s="66"/>
      <c r="AS42" s="66"/>
      <c r="AT42" s="66"/>
      <c r="AU42" s="255"/>
      <c r="AV42" s="66"/>
      <c r="AW42" s="66"/>
      <c r="AX42" s="66"/>
      <c r="AY42" s="255"/>
      <c r="AZ42" s="66"/>
    </row>
    <row r="43" spans="1:52" ht="15">
      <c r="A43" s="197" t="s">
        <v>376</v>
      </c>
      <c r="B43" s="680">
        <v>1</v>
      </c>
      <c r="C43" s="680">
        <v>9</v>
      </c>
      <c r="D43" s="680">
        <v>1</v>
      </c>
      <c r="E43" s="680">
        <v>0</v>
      </c>
      <c r="F43" s="680">
        <v>3</v>
      </c>
      <c r="G43" s="176">
        <v>760</v>
      </c>
      <c r="H43" s="176"/>
      <c r="I43" s="686">
        <v>35</v>
      </c>
      <c r="J43" s="686">
        <v>65</v>
      </c>
      <c r="K43" s="195">
        <v>100</v>
      </c>
      <c r="L43" s="73"/>
      <c r="M43" s="686"/>
      <c r="N43" s="686"/>
      <c r="P43" s="66"/>
      <c r="AP43" s="66"/>
      <c r="AQ43" s="66"/>
      <c r="AR43" s="66"/>
      <c r="AS43" s="66"/>
      <c r="AT43" s="66"/>
      <c r="AU43" s="255"/>
      <c r="AV43" s="66"/>
      <c r="AW43" s="66"/>
      <c r="AX43" s="66"/>
      <c r="AY43" s="255"/>
      <c r="AZ43" s="66"/>
    </row>
    <row r="44" spans="1:52" ht="15">
      <c r="A44" s="197" t="s">
        <v>375</v>
      </c>
      <c r="B44" s="680">
        <v>2</v>
      </c>
      <c r="C44" s="680">
        <v>10</v>
      </c>
      <c r="D44" s="680">
        <v>2</v>
      </c>
      <c r="E44" s="680">
        <v>0</v>
      </c>
      <c r="F44" s="680">
        <v>3</v>
      </c>
      <c r="G44" s="176">
        <v>870</v>
      </c>
      <c r="H44" s="176"/>
      <c r="I44" s="686">
        <v>48</v>
      </c>
      <c r="J44" s="686">
        <v>52</v>
      </c>
      <c r="K44" s="195">
        <v>140</v>
      </c>
      <c r="L44" s="73"/>
      <c r="M44" s="686"/>
      <c r="N44" s="686"/>
      <c r="AP44" s="66"/>
      <c r="AQ44" s="66"/>
      <c r="AR44" s="66"/>
      <c r="AS44" s="66"/>
      <c r="AT44" s="66"/>
      <c r="AU44" s="255"/>
      <c r="AV44" s="66"/>
      <c r="AW44" s="66"/>
      <c r="AX44" s="66"/>
      <c r="AY44" s="255"/>
      <c r="AZ44" s="66"/>
    </row>
    <row r="45" spans="1:52" ht="15.75">
      <c r="A45" s="198" t="s">
        <v>273</v>
      </c>
      <c r="B45" s="680"/>
      <c r="C45" s="680"/>
      <c r="D45" s="169"/>
      <c r="E45" s="680"/>
      <c r="F45" s="169"/>
      <c r="G45" s="169"/>
      <c r="H45" s="169"/>
      <c r="I45" s="686"/>
      <c r="J45" s="686"/>
      <c r="K45" s="195" t="s">
        <v>296</v>
      </c>
      <c r="L45" s="73"/>
      <c r="M45" s="686"/>
      <c r="N45" s="686"/>
      <c r="AP45" s="66"/>
      <c r="AQ45" s="66"/>
      <c r="AR45" s="66"/>
      <c r="AS45" s="66"/>
      <c r="AT45" s="66"/>
      <c r="AU45" s="255"/>
      <c r="AV45" s="66"/>
      <c r="AW45" s="66"/>
      <c r="AX45" s="66"/>
      <c r="AY45" s="255"/>
      <c r="AZ45" s="66"/>
    </row>
    <row r="46" spans="1:52" ht="15">
      <c r="A46" s="197" t="s">
        <v>274</v>
      </c>
      <c r="B46" s="680">
        <v>1</v>
      </c>
      <c r="C46" s="680">
        <v>5</v>
      </c>
      <c r="D46" s="680">
        <v>0.4</v>
      </c>
      <c r="E46" s="680">
        <v>0</v>
      </c>
      <c r="F46" s="680">
        <v>4</v>
      </c>
      <c r="G46" s="176">
        <v>1200</v>
      </c>
      <c r="H46" s="176"/>
      <c r="I46" s="683">
        <v>46</v>
      </c>
      <c r="J46" s="683">
        <v>54</v>
      </c>
      <c r="K46" s="195">
        <v>100</v>
      </c>
      <c r="L46" s="73"/>
      <c r="M46" s="686"/>
      <c r="N46" s="686"/>
      <c r="AP46" s="66"/>
      <c r="AQ46" s="66"/>
      <c r="AR46" s="66"/>
      <c r="AS46" s="66"/>
      <c r="AT46" s="66"/>
      <c r="AU46" s="255"/>
      <c r="AV46" s="66"/>
      <c r="AW46" s="66"/>
      <c r="AX46" s="66"/>
      <c r="AY46" s="255"/>
      <c r="AZ46" s="66"/>
    </row>
    <row r="47" spans="1:52" ht="15">
      <c r="A47" s="197" t="s">
        <v>275</v>
      </c>
      <c r="B47" s="680">
        <v>1</v>
      </c>
      <c r="C47" s="680">
        <v>7</v>
      </c>
      <c r="D47" s="680">
        <v>0.3</v>
      </c>
      <c r="E47" s="680">
        <v>0</v>
      </c>
      <c r="F47" s="680">
        <v>4</v>
      </c>
      <c r="G47" s="176">
        <v>1280</v>
      </c>
      <c r="H47" s="176"/>
      <c r="I47" s="683">
        <v>42</v>
      </c>
      <c r="J47" s="683">
        <v>58</v>
      </c>
      <c r="K47" s="195">
        <v>120</v>
      </c>
      <c r="L47" s="73"/>
      <c r="M47" s="686"/>
      <c r="N47" s="686"/>
      <c r="AP47" s="66"/>
      <c r="AQ47" s="66"/>
      <c r="AR47" s="66"/>
      <c r="AS47" s="66"/>
      <c r="AT47" s="66"/>
      <c r="AU47" s="255"/>
      <c r="AV47" s="66"/>
      <c r="AW47" s="66"/>
      <c r="AX47" s="66"/>
      <c r="AY47" s="255"/>
      <c r="AZ47" s="66"/>
    </row>
    <row r="48" spans="1:52" ht="15">
      <c r="A48" s="197" t="s">
        <v>276</v>
      </c>
      <c r="B48" s="680">
        <v>1</v>
      </c>
      <c r="C48" s="680">
        <v>6</v>
      </c>
      <c r="D48" s="680">
        <v>1.1000000000000001</v>
      </c>
      <c r="E48" s="680">
        <v>1</v>
      </c>
      <c r="F48" s="680">
        <v>3</v>
      </c>
      <c r="G48" s="176">
        <v>1520</v>
      </c>
      <c r="H48" s="176"/>
      <c r="I48" s="683">
        <v>49</v>
      </c>
      <c r="J48" s="683">
        <v>51</v>
      </c>
      <c r="K48" s="195">
        <v>150</v>
      </c>
      <c r="L48" s="73"/>
      <c r="M48" s="686"/>
      <c r="N48" s="686"/>
      <c r="AP48" s="66"/>
      <c r="AQ48" s="66"/>
      <c r="AR48" s="66"/>
      <c r="AS48" s="66"/>
      <c r="AT48" s="66"/>
      <c r="AU48" s="255"/>
      <c r="AV48" s="66"/>
      <c r="AW48" s="66"/>
      <c r="AX48" s="66"/>
      <c r="AY48" s="255"/>
      <c r="AZ48" s="66"/>
    </row>
    <row r="49" spans="1:52" ht="15">
      <c r="A49" s="197" t="s">
        <v>277</v>
      </c>
      <c r="B49" s="680">
        <v>1</v>
      </c>
      <c r="C49" s="680">
        <v>8</v>
      </c>
      <c r="D49" s="680">
        <v>1.2</v>
      </c>
      <c r="E49" s="680">
        <v>1</v>
      </c>
      <c r="F49" s="680">
        <v>3</v>
      </c>
      <c r="G49" s="176">
        <v>1580</v>
      </c>
      <c r="H49" s="176"/>
      <c r="I49" s="683">
        <v>43</v>
      </c>
      <c r="J49" s="683">
        <v>57</v>
      </c>
      <c r="K49" s="195">
        <v>180</v>
      </c>
      <c r="L49" s="73"/>
      <c r="M49" s="686"/>
      <c r="N49" s="686"/>
      <c r="AP49" s="66"/>
      <c r="AQ49" s="66"/>
      <c r="AR49" s="66"/>
      <c r="AS49" s="66"/>
      <c r="AT49" s="66"/>
      <c r="AU49" s="255"/>
      <c r="AV49" s="66"/>
      <c r="AW49" s="66"/>
      <c r="AX49" s="66"/>
      <c r="AY49" s="255"/>
      <c r="AZ49" s="66"/>
    </row>
    <row r="50" spans="1:52" ht="15">
      <c r="A50" s="197" t="s">
        <v>278</v>
      </c>
      <c r="B50" s="680">
        <v>1</v>
      </c>
      <c r="C50" s="680">
        <v>8</v>
      </c>
      <c r="D50" s="680">
        <v>1</v>
      </c>
      <c r="E50" s="680">
        <v>0</v>
      </c>
      <c r="F50" s="680">
        <v>2</v>
      </c>
      <c r="G50" s="176">
        <v>1310</v>
      </c>
      <c r="H50" s="176"/>
      <c r="I50" s="686">
        <v>44</v>
      </c>
      <c r="J50" s="686">
        <v>56</v>
      </c>
      <c r="K50" s="195">
        <v>150</v>
      </c>
      <c r="L50" s="73"/>
      <c r="M50" s="686"/>
      <c r="N50" s="686"/>
      <c r="AP50" s="66"/>
      <c r="AQ50" s="66"/>
      <c r="AR50" s="66"/>
      <c r="AS50" s="66"/>
      <c r="AT50" s="66"/>
      <c r="AU50" s="255"/>
      <c r="AV50" s="66"/>
      <c r="AW50" s="66"/>
      <c r="AX50" s="66"/>
      <c r="AY50" s="255"/>
      <c r="AZ50" s="66"/>
    </row>
    <row r="51" spans="1:52" ht="15.75">
      <c r="A51" s="196" t="s">
        <v>199</v>
      </c>
      <c r="B51" s="680"/>
      <c r="C51" s="169"/>
      <c r="D51" s="680"/>
      <c r="E51" s="169"/>
      <c r="F51" s="169"/>
      <c r="G51" s="169"/>
      <c r="H51" s="169"/>
      <c r="I51" s="686"/>
      <c r="J51" s="686"/>
      <c r="K51" s="195" t="s">
        <v>296</v>
      </c>
      <c r="L51" s="73"/>
      <c r="M51" s="686"/>
      <c r="N51" s="686"/>
      <c r="AP51" s="66"/>
      <c r="AQ51" s="66"/>
      <c r="AR51" s="66"/>
      <c r="AS51" s="66"/>
      <c r="AT51" s="66"/>
      <c r="AU51" s="255"/>
      <c r="AV51" s="66"/>
      <c r="AW51" s="66"/>
      <c r="AX51" s="66"/>
      <c r="AY51" s="255"/>
      <c r="AZ51" s="66"/>
    </row>
    <row r="52" spans="1:52" ht="15">
      <c r="A52" s="197" t="s">
        <v>279</v>
      </c>
      <c r="B52" s="680">
        <v>1</v>
      </c>
      <c r="C52" s="680">
        <v>6</v>
      </c>
      <c r="D52" s="680">
        <v>1</v>
      </c>
      <c r="E52" s="680">
        <v>0</v>
      </c>
      <c r="F52" s="680">
        <v>4</v>
      </c>
      <c r="G52" s="176">
        <v>2130</v>
      </c>
      <c r="H52" s="176"/>
      <c r="I52" s="683">
        <v>39</v>
      </c>
      <c r="J52" s="683">
        <v>61</v>
      </c>
      <c r="K52" s="195">
        <v>210</v>
      </c>
      <c r="L52" s="73"/>
      <c r="M52" s="686"/>
      <c r="N52" s="686"/>
      <c r="AP52" s="66"/>
      <c r="AQ52" s="66"/>
      <c r="AR52" s="66"/>
      <c r="AS52" s="66"/>
      <c r="AT52" s="66"/>
      <c r="AU52" s="255"/>
      <c r="AV52" s="66"/>
      <c r="AW52" s="66"/>
      <c r="AX52" s="66"/>
      <c r="AY52" s="255"/>
      <c r="AZ52" s="66"/>
    </row>
    <row r="53" spans="1:52" ht="15">
      <c r="A53" s="197" t="s">
        <v>280</v>
      </c>
      <c r="B53" s="680">
        <v>1</v>
      </c>
      <c r="C53" s="680">
        <v>7</v>
      </c>
      <c r="D53" s="680">
        <v>1</v>
      </c>
      <c r="E53" s="680">
        <v>0</v>
      </c>
      <c r="F53" s="680">
        <v>3</v>
      </c>
      <c r="G53" s="176">
        <v>2300</v>
      </c>
      <c r="H53" s="176"/>
      <c r="I53" s="683">
        <v>48</v>
      </c>
      <c r="J53" s="683">
        <v>52</v>
      </c>
      <c r="K53" s="195">
        <v>240</v>
      </c>
      <c r="L53" s="73"/>
      <c r="M53" s="686"/>
      <c r="N53" s="686"/>
      <c r="AP53" s="66"/>
      <c r="AQ53" s="66"/>
      <c r="AR53" s="66"/>
      <c r="AS53" s="66"/>
      <c r="AT53" s="66"/>
      <c r="AU53" s="255"/>
      <c r="AV53" s="66"/>
      <c r="AW53" s="66"/>
      <c r="AX53" s="66"/>
      <c r="AY53" s="255"/>
      <c r="AZ53" s="66"/>
    </row>
    <row r="54" spans="1:52" ht="15">
      <c r="A54" s="197" t="s">
        <v>281</v>
      </c>
      <c r="B54" s="680">
        <v>1</v>
      </c>
      <c r="C54" s="680">
        <v>9</v>
      </c>
      <c r="D54" s="680">
        <v>1</v>
      </c>
      <c r="E54" s="680">
        <v>1</v>
      </c>
      <c r="F54" s="680">
        <v>4</v>
      </c>
      <c r="G54" s="176">
        <v>590</v>
      </c>
      <c r="H54" s="176"/>
      <c r="I54" s="683">
        <v>59</v>
      </c>
      <c r="J54" s="683">
        <v>41</v>
      </c>
      <c r="K54" s="195">
        <v>70</v>
      </c>
      <c r="M54" s="686"/>
      <c r="N54" s="686"/>
      <c r="AP54" s="66"/>
      <c r="AQ54" s="66"/>
      <c r="AR54" s="66"/>
      <c r="AS54" s="66"/>
      <c r="AT54" s="66"/>
      <c r="AU54" s="255"/>
      <c r="AV54" s="66"/>
      <c r="AW54" s="66"/>
      <c r="AX54" s="66"/>
      <c r="AY54" s="255"/>
      <c r="AZ54" s="66"/>
    </row>
    <row r="55" spans="1:52" ht="15">
      <c r="A55" s="197" t="s">
        <v>282</v>
      </c>
      <c r="B55" s="680">
        <v>0</v>
      </c>
      <c r="C55" s="680">
        <v>6</v>
      </c>
      <c r="D55" s="680">
        <v>2</v>
      </c>
      <c r="E55" s="680">
        <v>0</v>
      </c>
      <c r="F55" s="680">
        <v>3</v>
      </c>
      <c r="G55" s="176">
        <v>400</v>
      </c>
      <c r="H55" s="176"/>
      <c r="I55" s="687" t="s">
        <v>123</v>
      </c>
      <c r="J55" s="687" t="s">
        <v>123</v>
      </c>
      <c r="K55" s="195">
        <v>40</v>
      </c>
      <c r="M55" s="686"/>
      <c r="N55" s="686"/>
      <c r="AP55" s="66"/>
      <c r="AQ55" s="66"/>
      <c r="AR55" s="66"/>
      <c r="AS55" s="66"/>
      <c r="AT55" s="66"/>
      <c r="AU55" s="255"/>
      <c r="AV55" s="66"/>
      <c r="AW55" s="66"/>
      <c r="AX55" s="66"/>
      <c r="AY55" s="255"/>
      <c r="AZ55" s="66"/>
    </row>
    <row r="56" spans="1:52" ht="15">
      <c r="A56" s="197" t="s">
        <v>283</v>
      </c>
      <c r="B56" s="680">
        <v>1</v>
      </c>
      <c r="C56" s="680">
        <v>9</v>
      </c>
      <c r="D56" s="680">
        <v>1</v>
      </c>
      <c r="E56" s="680">
        <v>1</v>
      </c>
      <c r="F56" s="680">
        <v>2</v>
      </c>
      <c r="G56" s="176">
        <v>740</v>
      </c>
      <c r="H56" s="176"/>
      <c r="I56" s="683">
        <v>47</v>
      </c>
      <c r="J56" s="683">
        <v>53</v>
      </c>
      <c r="K56" s="195">
        <v>80</v>
      </c>
      <c r="M56" s="686"/>
      <c r="N56" s="686"/>
      <c r="AP56" s="66"/>
      <c r="AQ56" s="66"/>
      <c r="AR56" s="66"/>
      <c r="AS56" s="66"/>
      <c r="AT56" s="66"/>
      <c r="AU56" s="255"/>
      <c r="AV56" s="66"/>
      <c r="AW56" s="66"/>
      <c r="AX56" s="66"/>
      <c r="AY56" s="255"/>
      <c r="AZ56" s="66"/>
    </row>
    <row r="57" spans="1:52" ht="15">
      <c r="A57" s="197" t="s">
        <v>284</v>
      </c>
      <c r="B57" s="680">
        <v>1</v>
      </c>
      <c r="C57" s="680">
        <v>6</v>
      </c>
      <c r="D57" s="680">
        <v>1</v>
      </c>
      <c r="E57" s="680">
        <v>0</v>
      </c>
      <c r="F57" s="680">
        <v>0</v>
      </c>
      <c r="G57" s="176">
        <v>720</v>
      </c>
      <c r="H57" s="176"/>
      <c r="I57" s="686">
        <v>46</v>
      </c>
      <c r="J57" s="686">
        <v>54</v>
      </c>
      <c r="K57" s="195">
        <v>60</v>
      </c>
      <c r="M57" s="686"/>
      <c r="N57" s="686"/>
      <c r="AP57" s="66"/>
      <c r="AQ57" s="66"/>
      <c r="AR57" s="66"/>
      <c r="AS57" s="66"/>
      <c r="AT57" s="66"/>
      <c r="AU57" s="255"/>
      <c r="AV57" s="66"/>
      <c r="AW57" s="66"/>
      <c r="AX57" s="66"/>
      <c r="AY57" s="255"/>
      <c r="AZ57" s="66"/>
    </row>
    <row r="58" spans="1:52" ht="18.75">
      <c r="A58" s="196" t="s">
        <v>333</v>
      </c>
      <c r="B58" s="680"/>
      <c r="C58" s="680"/>
      <c r="D58" s="680"/>
      <c r="E58" s="169"/>
      <c r="F58" s="169"/>
      <c r="G58" s="169"/>
      <c r="H58" s="169"/>
      <c r="I58" s="686"/>
      <c r="J58" s="686"/>
      <c r="K58" s="195" t="s">
        <v>296</v>
      </c>
      <c r="M58" s="686"/>
      <c r="N58" s="686"/>
      <c r="AP58" s="66"/>
      <c r="AQ58" s="66"/>
      <c r="AR58" s="66"/>
      <c r="AS58" s="66"/>
      <c r="AT58" s="66"/>
      <c r="AU58" s="255"/>
      <c r="AV58" s="66"/>
      <c r="AW58" s="66"/>
      <c r="AX58" s="66"/>
      <c r="AY58" s="255"/>
      <c r="AZ58" s="66"/>
    </row>
    <row r="59" spans="1:52" ht="13.5" customHeight="1">
      <c r="A59" s="197" t="s">
        <v>285</v>
      </c>
      <c r="B59" s="680">
        <v>1</v>
      </c>
      <c r="C59" s="680">
        <v>8</v>
      </c>
      <c r="D59" s="680">
        <v>1</v>
      </c>
      <c r="E59" s="680">
        <v>0</v>
      </c>
      <c r="F59" s="680">
        <v>3</v>
      </c>
      <c r="G59" s="176">
        <v>3080</v>
      </c>
      <c r="H59" s="176"/>
      <c r="I59" s="683">
        <v>44</v>
      </c>
      <c r="J59" s="683">
        <v>56</v>
      </c>
      <c r="K59" s="195">
        <v>360</v>
      </c>
      <c r="M59" s="686"/>
      <c r="N59" s="686"/>
      <c r="AP59" s="66"/>
      <c r="AQ59" s="66"/>
      <c r="AR59" s="66"/>
      <c r="AS59" s="66"/>
      <c r="AT59" s="66"/>
      <c r="AU59" s="255"/>
      <c r="AV59" s="66"/>
      <c r="AW59" s="66"/>
      <c r="AX59" s="66"/>
      <c r="AY59" s="255"/>
      <c r="AZ59" s="66"/>
    </row>
    <row r="60" spans="1:52" ht="15">
      <c r="A60" s="197" t="s">
        <v>286</v>
      </c>
      <c r="B60" s="680">
        <v>1</v>
      </c>
      <c r="C60" s="680">
        <v>8</v>
      </c>
      <c r="D60" s="680">
        <v>1</v>
      </c>
      <c r="E60" s="680">
        <v>0</v>
      </c>
      <c r="F60" s="680">
        <v>2</v>
      </c>
      <c r="G60" s="176">
        <v>1130</v>
      </c>
      <c r="H60" s="176"/>
      <c r="I60" s="683">
        <v>41</v>
      </c>
      <c r="J60" s="683">
        <v>59</v>
      </c>
      <c r="K60" s="195">
        <v>120</v>
      </c>
      <c r="M60" s="686"/>
      <c r="N60" s="686"/>
      <c r="AP60" s="66"/>
      <c r="AQ60" s="66"/>
      <c r="AR60" s="66"/>
      <c r="AS60" s="66"/>
      <c r="AT60" s="66"/>
      <c r="AU60" s="255"/>
      <c r="AV60" s="66"/>
      <c r="AW60" s="66"/>
      <c r="AX60" s="66"/>
      <c r="AY60" s="255"/>
      <c r="AZ60" s="66"/>
    </row>
    <row r="61" spans="1:52" ht="15">
      <c r="A61" s="197" t="s">
        <v>287</v>
      </c>
      <c r="B61" s="680">
        <v>1</v>
      </c>
      <c r="C61" s="680">
        <v>5</v>
      </c>
      <c r="D61" s="680">
        <v>1</v>
      </c>
      <c r="E61" s="680">
        <v>0</v>
      </c>
      <c r="F61" s="680">
        <v>4</v>
      </c>
      <c r="G61" s="176">
        <v>440</v>
      </c>
      <c r="H61" s="176"/>
      <c r="I61" s="687" t="s">
        <v>123</v>
      </c>
      <c r="J61" s="687" t="s">
        <v>123</v>
      </c>
      <c r="K61" s="195">
        <v>50</v>
      </c>
      <c r="M61" s="686"/>
      <c r="N61" s="686"/>
      <c r="AP61" s="66"/>
      <c r="AQ61" s="66"/>
      <c r="AR61" s="66"/>
      <c r="AS61" s="66"/>
      <c r="AT61" s="66"/>
      <c r="AU61" s="255"/>
      <c r="AV61" s="66"/>
      <c r="AW61" s="66"/>
      <c r="AX61" s="66"/>
      <c r="AY61" s="255"/>
      <c r="AZ61" s="66"/>
    </row>
    <row r="62" spans="1:52" ht="15">
      <c r="A62" s="197" t="s">
        <v>288</v>
      </c>
      <c r="B62" s="680">
        <v>2</v>
      </c>
      <c r="C62" s="680">
        <v>8</v>
      </c>
      <c r="D62" s="680">
        <v>1</v>
      </c>
      <c r="E62" s="680">
        <v>0</v>
      </c>
      <c r="F62" s="680">
        <v>5</v>
      </c>
      <c r="G62" s="176">
        <v>200</v>
      </c>
      <c r="H62" s="176"/>
      <c r="I62" s="687" t="s">
        <v>123</v>
      </c>
      <c r="J62" s="687" t="s">
        <v>123</v>
      </c>
      <c r="K62" s="195">
        <v>20</v>
      </c>
      <c r="M62" s="686"/>
      <c r="N62" s="686"/>
      <c r="AP62" s="66"/>
      <c r="AQ62" s="66"/>
      <c r="AR62" s="66"/>
      <c r="AS62" s="66"/>
      <c r="AT62" s="66"/>
      <c r="AU62" s="255"/>
      <c r="AV62" s="66"/>
      <c r="AW62" s="66"/>
      <c r="AX62" s="66"/>
      <c r="AY62" s="255"/>
      <c r="AZ62" s="66"/>
    </row>
    <row r="63" spans="1:52" ht="15.75" thickBot="1">
      <c r="A63" s="199" t="s">
        <v>289</v>
      </c>
      <c r="B63" s="681">
        <v>1</v>
      </c>
      <c r="C63" s="681">
        <v>6</v>
      </c>
      <c r="D63" s="681">
        <v>1</v>
      </c>
      <c r="E63" s="681">
        <v>1</v>
      </c>
      <c r="F63" s="681">
        <v>6</v>
      </c>
      <c r="G63" s="178">
        <v>470</v>
      </c>
      <c r="H63" s="178"/>
      <c r="I63" s="301">
        <v>38</v>
      </c>
      <c r="J63" s="301">
        <v>62</v>
      </c>
      <c r="K63" s="200">
        <v>50</v>
      </c>
      <c r="M63" s="686"/>
      <c r="N63" s="686"/>
      <c r="AP63" s="66"/>
      <c r="AQ63" s="66"/>
      <c r="AR63" s="66"/>
      <c r="AS63" s="66"/>
      <c r="AT63" s="66"/>
      <c r="AU63" s="255"/>
      <c r="AV63" s="66"/>
      <c r="AW63" s="66"/>
      <c r="AX63" s="66"/>
      <c r="AY63" s="255"/>
      <c r="AZ63" s="66"/>
    </row>
    <row r="64" spans="1:52" ht="14.25">
      <c r="A64" s="201" t="s">
        <v>290</v>
      </c>
      <c r="G64" s="67"/>
      <c r="H64" s="67"/>
      <c r="I64" s="67"/>
      <c r="J64" s="67"/>
      <c r="AP64" s="66"/>
      <c r="AQ64" s="66"/>
      <c r="AR64" s="66"/>
      <c r="AS64" s="66"/>
      <c r="AT64" s="66"/>
      <c r="AU64" s="255"/>
      <c r="AV64" s="66"/>
      <c r="AW64" s="66"/>
      <c r="AX64" s="66"/>
      <c r="AY64" s="255"/>
      <c r="AZ64" s="66"/>
    </row>
    <row r="65" spans="1:52" ht="14.25">
      <c r="A65" s="166" t="s">
        <v>300</v>
      </c>
      <c r="G65" s="67"/>
      <c r="H65" s="67"/>
      <c r="I65" s="67"/>
      <c r="J65" s="67"/>
      <c r="AP65" s="66"/>
      <c r="AQ65" s="66"/>
      <c r="AR65" s="66"/>
      <c r="AS65" s="66"/>
      <c r="AT65" s="66"/>
      <c r="AU65" s="255"/>
      <c r="AV65" s="66"/>
      <c r="AW65" s="66"/>
      <c r="AX65" s="66"/>
      <c r="AY65" s="255"/>
      <c r="AZ65" s="66"/>
    </row>
    <row r="66" spans="1:52">
      <c r="G66" s="67"/>
      <c r="H66" s="67"/>
      <c r="I66" s="67"/>
      <c r="J66" s="67"/>
      <c r="AP66" s="66"/>
      <c r="AQ66" s="66"/>
      <c r="AR66" s="66"/>
      <c r="AS66" s="66"/>
      <c r="AT66" s="66"/>
      <c r="AU66" s="255"/>
      <c r="AV66" s="66"/>
      <c r="AW66" s="66"/>
      <c r="AX66" s="66"/>
      <c r="AY66" s="255"/>
      <c r="AZ66" s="66"/>
    </row>
    <row r="67" spans="1:52">
      <c r="G67" s="67"/>
      <c r="H67" s="67"/>
      <c r="I67" s="67"/>
      <c r="J67" s="67"/>
      <c r="AP67" s="66"/>
      <c r="AQ67" s="66"/>
      <c r="AR67" s="66"/>
      <c r="AS67" s="66"/>
      <c r="AT67" s="66"/>
      <c r="AU67" s="255"/>
      <c r="AV67" s="66"/>
      <c r="AW67" s="66"/>
      <c r="AX67" s="66"/>
      <c r="AY67" s="255"/>
      <c r="AZ67" s="66"/>
    </row>
    <row r="68" spans="1:52">
      <c r="G68" s="67"/>
      <c r="H68" s="67"/>
      <c r="I68" s="67"/>
      <c r="J68" s="67"/>
      <c r="AP68" s="66"/>
      <c r="AQ68" s="66"/>
      <c r="AR68" s="66"/>
      <c r="AS68" s="66"/>
      <c r="AT68" s="66"/>
      <c r="AU68" s="255"/>
      <c r="AV68" s="66"/>
      <c r="AW68" s="66"/>
      <c r="AX68" s="66"/>
      <c r="AY68" s="255"/>
      <c r="AZ68" s="66"/>
    </row>
    <row r="69" spans="1:52">
      <c r="G69" s="67"/>
      <c r="H69" s="67"/>
      <c r="I69" s="67"/>
      <c r="J69" s="67"/>
      <c r="AP69" s="66"/>
      <c r="AQ69" s="66"/>
      <c r="AR69" s="66"/>
      <c r="AS69" s="66"/>
      <c r="AT69" s="66"/>
      <c r="AU69" s="255"/>
      <c r="AV69" s="66"/>
      <c r="AW69" s="66"/>
      <c r="AX69" s="66"/>
      <c r="AY69" s="255"/>
      <c r="AZ69" s="66"/>
    </row>
    <row r="70" spans="1:52">
      <c r="G70" s="67"/>
      <c r="H70" s="67"/>
      <c r="I70" s="67"/>
      <c r="J70" s="67"/>
      <c r="AP70" s="66"/>
      <c r="AQ70" s="66"/>
      <c r="AR70" s="66"/>
      <c r="AS70" s="66"/>
      <c r="AT70" s="66"/>
      <c r="AU70" s="255"/>
      <c r="AV70" s="66"/>
      <c r="AW70" s="66"/>
      <c r="AX70" s="66"/>
      <c r="AY70" s="255"/>
      <c r="AZ70" s="66"/>
    </row>
    <row r="71" spans="1:52">
      <c r="G71" s="67"/>
      <c r="H71" s="67"/>
      <c r="AP71" s="66"/>
      <c r="AQ71" s="66"/>
      <c r="AR71" s="66"/>
      <c r="AS71" s="66"/>
      <c r="AT71" s="66"/>
      <c r="AU71" s="255"/>
      <c r="AV71" s="66"/>
      <c r="AW71" s="66"/>
      <c r="AX71" s="66"/>
      <c r="AY71" s="255"/>
      <c r="AZ71" s="66"/>
    </row>
    <row r="72" spans="1:52">
      <c r="AP72" s="66"/>
      <c r="AQ72" s="66"/>
      <c r="AR72" s="66"/>
      <c r="AS72" s="66"/>
      <c r="AT72" s="66"/>
      <c r="AU72" s="255"/>
      <c r="AV72" s="66"/>
      <c r="AW72" s="66"/>
      <c r="AX72" s="66"/>
      <c r="AY72" s="255"/>
      <c r="AZ72" s="66"/>
    </row>
    <row r="73" spans="1:52">
      <c r="AP73" s="66"/>
      <c r="AQ73" s="66"/>
      <c r="AR73" s="66"/>
      <c r="AS73" s="66"/>
      <c r="AT73" s="66"/>
      <c r="AU73" s="255"/>
      <c r="AV73" s="66"/>
      <c r="AW73" s="66"/>
      <c r="AX73" s="66"/>
      <c r="AY73" s="255"/>
      <c r="AZ73" s="66"/>
    </row>
    <row r="74" spans="1:52">
      <c r="AP74" s="66"/>
      <c r="AQ74" s="66"/>
      <c r="AR74" s="66"/>
      <c r="AS74" s="66"/>
      <c r="AT74" s="66"/>
      <c r="AU74" s="255"/>
      <c r="AV74" s="66"/>
      <c r="AW74" s="66"/>
      <c r="AX74" s="66"/>
      <c r="AY74" s="255"/>
      <c r="AZ74" s="66"/>
    </row>
    <row r="75" spans="1:52">
      <c r="AP75" s="66"/>
      <c r="AQ75" s="66"/>
      <c r="AR75" s="66"/>
      <c r="AS75" s="66"/>
      <c r="AT75" s="66"/>
      <c r="AU75" s="255"/>
      <c r="AV75" s="66"/>
      <c r="AW75" s="66"/>
      <c r="AX75" s="66"/>
      <c r="AY75" s="255"/>
      <c r="AZ75" s="66"/>
    </row>
    <row r="76" spans="1:52">
      <c r="AP76" s="66"/>
      <c r="AQ76" s="66"/>
      <c r="AR76" s="66"/>
      <c r="AS76" s="66"/>
      <c r="AT76" s="66"/>
      <c r="AU76" s="255"/>
      <c r="AV76" s="66"/>
      <c r="AW76" s="66"/>
      <c r="AX76" s="66"/>
      <c r="AY76" s="255"/>
      <c r="AZ76" s="66"/>
    </row>
    <row r="77" spans="1:52">
      <c r="AP77" s="66"/>
      <c r="AQ77" s="66"/>
      <c r="AR77" s="66"/>
      <c r="AS77" s="66"/>
      <c r="AT77" s="66"/>
      <c r="AU77" s="255"/>
      <c r="AV77" s="66"/>
      <c r="AW77" s="66"/>
      <c r="AX77" s="66"/>
      <c r="AY77" s="255"/>
      <c r="AZ77" s="66"/>
    </row>
    <row r="78" spans="1:52">
      <c r="AP78" s="66"/>
      <c r="AQ78" s="66"/>
      <c r="AR78" s="66"/>
      <c r="AS78" s="66"/>
      <c r="AT78" s="66"/>
      <c r="AU78" s="255"/>
      <c r="AV78" s="66"/>
      <c r="AW78" s="66"/>
      <c r="AX78" s="66"/>
      <c r="AY78" s="255"/>
      <c r="AZ78" s="66"/>
    </row>
    <row r="79" spans="1:52">
      <c r="AP79" s="66"/>
      <c r="AQ79" s="66"/>
      <c r="AR79" s="66"/>
      <c r="AS79" s="66"/>
      <c r="AT79" s="66"/>
      <c r="AU79" s="255"/>
      <c r="AV79" s="66"/>
      <c r="AW79" s="66"/>
      <c r="AX79" s="66"/>
      <c r="AY79" s="255"/>
      <c r="AZ79" s="66"/>
    </row>
    <row r="80" spans="1:52">
      <c r="AP80" s="66"/>
      <c r="AQ80" s="66"/>
      <c r="AR80" s="66"/>
      <c r="AS80" s="66"/>
      <c r="AT80" s="66"/>
      <c r="AU80" s="255"/>
      <c r="AV80" s="66"/>
      <c r="AW80" s="66"/>
      <c r="AX80" s="66"/>
      <c r="AY80" s="255"/>
      <c r="AZ80" s="66"/>
    </row>
    <row r="81" spans="42:52">
      <c r="AP81" s="66"/>
      <c r="AQ81" s="66"/>
      <c r="AR81" s="66"/>
      <c r="AS81" s="66"/>
      <c r="AT81" s="66"/>
      <c r="AU81" s="255"/>
      <c r="AV81" s="66"/>
      <c r="AW81" s="66"/>
      <c r="AX81" s="66"/>
      <c r="AY81" s="255"/>
      <c r="AZ81" s="66"/>
    </row>
    <row r="82" spans="42:52">
      <c r="AP82" s="66"/>
      <c r="AQ82" s="66"/>
      <c r="AR82" s="66"/>
      <c r="AS82" s="66"/>
      <c r="AT82" s="66"/>
      <c r="AU82" s="255"/>
      <c r="AV82" s="66"/>
      <c r="AW82" s="66"/>
      <c r="AX82" s="66"/>
      <c r="AY82" s="255"/>
      <c r="AZ82" s="66"/>
    </row>
    <row r="83" spans="42:52">
      <c r="AP83" s="66"/>
      <c r="AQ83" s="66"/>
      <c r="AR83" s="66"/>
      <c r="AS83" s="66"/>
      <c r="AT83" s="66"/>
      <c r="AU83" s="255"/>
      <c r="AV83" s="66"/>
      <c r="AW83" s="66"/>
      <c r="AX83" s="66"/>
      <c r="AY83" s="255"/>
      <c r="AZ83" s="66"/>
    </row>
    <row r="84" spans="42:52">
      <c r="AP84" s="66"/>
      <c r="AQ84" s="66"/>
      <c r="AR84" s="66"/>
      <c r="AS84" s="66"/>
      <c r="AT84" s="66"/>
      <c r="AU84" s="255"/>
      <c r="AV84" s="66"/>
      <c r="AW84" s="66"/>
      <c r="AX84" s="66"/>
      <c r="AY84" s="255"/>
      <c r="AZ84" s="66"/>
    </row>
    <row r="85" spans="42:52">
      <c r="AP85" s="66"/>
      <c r="AQ85" s="66"/>
      <c r="AR85" s="66"/>
      <c r="AS85" s="66"/>
      <c r="AT85" s="66"/>
      <c r="AU85" s="255"/>
      <c r="AV85" s="66"/>
      <c r="AW85" s="66"/>
      <c r="AX85" s="66"/>
      <c r="AY85" s="255"/>
      <c r="AZ85" s="66"/>
    </row>
    <row r="86" spans="42:52">
      <c r="AP86" s="66"/>
      <c r="AQ86" s="66"/>
      <c r="AR86" s="66"/>
      <c r="AS86" s="66"/>
      <c r="AT86" s="66"/>
      <c r="AU86" s="255"/>
      <c r="AV86" s="66"/>
      <c r="AW86" s="66"/>
      <c r="AX86" s="66"/>
      <c r="AY86" s="255"/>
      <c r="AZ86" s="66"/>
    </row>
    <row r="87" spans="42:52">
      <c r="AP87" s="66"/>
      <c r="AQ87" s="66"/>
      <c r="AR87" s="66"/>
      <c r="AS87" s="66"/>
      <c r="AT87" s="66"/>
      <c r="AU87" s="255"/>
      <c r="AV87" s="66"/>
      <c r="AW87" s="66"/>
      <c r="AX87" s="66"/>
      <c r="AY87" s="255"/>
      <c r="AZ87" s="66"/>
    </row>
    <row r="88" spans="42:52">
      <c r="AP88" s="66"/>
      <c r="AQ88" s="66"/>
      <c r="AR88" s="66"/>
      <c r="AS88" s="66"/>
      <c r="AT88" s="66"/>
      <c r="AU88" s="255"/>
      <c r="AV88" s="66"/>
      <c r="AW88" s="66"/>
      <c r="AX88" s="66"/>
      <c r="AY88" s="255"/>
      <c r="AZ88" s="66"/>
    </row>
    <row r="89" spans="42:52">
      <c r="AP89" s="66"/>
      <c r="AQ89" s="66"/>
      <c r="AR89" s="66"/>
      <c r="AS89" s="66"/>
      <c r="AT89" s="66"/>
      <c r="AU89" s="255"/>
      <c r="AV89" s="66"/>
      <c r="AW89" s="66"/>
      <c r="AX89" s="66"/>
      <c r="AY89" s="255"/>
      <c r="AZ89" s="66"/>
    </row>
    <row r="90" spans="42:52">
      <c r="AP90" s="66"/>
      <c r="AQ90" s="66"/>
      <c r="AR90" s="66"/>
      <c r="AS90" s="66"/>
      <c r="AT90" s="66"/>
      <c r="AU90" s="255"/>
      <c r="AV90" s="66"/>
      <c r="AW90" s="66"/>
      <c r="AX90" s="66"/>
      <c r="AY90" s="255"/>
      <c r="AZ90" s="66"/>
    </row>
    <row r="91" spans="42:52">
      <c r="AP91" s="66"/>
      <c r="AQ91" s="66"/>
      <c r="AR91" s="66"/>
      <c r="AS91" s="66"/>
      <c r="AT91" s="66"/>
      <c r="AU91" s="255"/>
      <c r="AV91" s="66"/>
      <c r="AW91" s="66"/>
      <c r="AX91" s="66"/>
      <c r="AY91" s="255"/>
      <c r="AZ91" s="66"/>
    </row>
    <row r="92" spans="42:52">
      <c r="AP92" s="66"/>
      <c r="AQ92" s="66"/>
      <c r="AR92" s="66"/>
      <c r="AS92" s="66"/>
      <c r="AT92" s="66"/>
      <c r="AU92" s="255"/>
      <c r="AV92" s="66"/>
      <c r="AW92" s="66"/>
      <c r="AX92" s="66"/>
      <c r="AY92" s="255"/>
      <c r="AZ92" s="66"/>
    </row>
    <row r="93" spans="42:52">
      <c r="AP93" s="66"/>
      <c r="AQ93" s="66"/>
      <c r="AR93" s="66"/>
      <c r="AS93" s="66"/>
      <c r="AT93" s="66"/>
      <c r="AU93" s="255"/>
      <c r="AV93" s="66"/>
      <c r="AW93" s="66"/>
      <c r="AX93" s="66"/>
      <c r="AY93" s="255"/>
      <c r="AZ93" s="66"/>
    </row>
    <row r="94" spans="42:52">
      <c r="AP94" s="66"/>
      <c r="AQ94" s="66"/>
      <c r="AR94" s="66"/>
      <c r="AS94" s="66"/>
      <c r="AT94" s="66"/>
      <c r="AU94" s="255"/>
      <c r="AV94" s="66"/>
      <c r="AW94" s="66"/>
      <c r="AX94" s="66"/>
      <c r="AY94" s="255"/>
      <c r="AZ94" s="66"/>
    </row>
    <row r="95" spans="42:52">
      <c r="AP95" s="66"/>
      <c r="AQ95" s="66"/>
      <c r="AR95" s="66"/>
      <c r="AS95" s="66"/>
      <c r="AT95" s="66"/>
      <c r="AU95" s="255"/>
      <c r="AV95" s="66"/>
      <c r="AW95" s="66"/>
      <c r="AX95" s="66"/>
      <c r="AY95" s="255"/>
      <c r="AZ95" s="66"/>
    </row>
    <row r="96" spans="42:52">
      <c r="AP96" s="66"/>
      <c r="AQ96" s="66"/>
      <c r="AR96" s="66"/>
      <c r="AS96" s="66"/>
      <c r="AT96" s="66"/>
      <c r="AU96" s="255"/>
      <c r="AV96" s="66"/>
      <c r="AW96" s="66"/>
      <c r="AX96" s="66"/>
      <c r="AY96" s="255"/>
      <c r="AZ96" s="66"/>
    </row>
    <row r="97" spans="42:52">
      <c r="AP97" s="66"/>
      <c r="AQ97" s="66"/>
      <c r="AR97" s="66"/>
      <c r="AS97" s="66"/>
      <c r="AT97" s="66"/>
      <c r="AU97" s="255"/>
      <c r="AV97" s="66"/>
      <c r="AW97" s="66"/>
      <c r="AX97" s="66"/>
      <c r="AY97" s="255"/>
      <c r="AZ97" s="66"/>
    </row>
    <row r="98" spans="42:52">
      <c r="AP98" s="66"/>
      <c r="AQ98" s="66"/>
      <c r="AR98" s="66"/>
      <c r="AS98" s="66"/>
      <c r="AT98" s="66"/>
      <c r="AU98" s="255"/>
      <c r="AV98" s="66"/>
      <c r="AW98" s="66"/>
      <c r="AX98" s="66"/>
      <c r="AY98" s="255"/>
      <c r="AZ98" s="66"/>
    </row>
    <row r="99" spans="42:52">
      <c r="AP99" s="66"/>
      <c r="AQ99" s="66"/>
      <c r="AR99" s="66"/>
      <c r="AS99" s="66"/>
      <c r="AT99" s="66"/>
      <c r="AU99" s="255"/>
      <c r="AV99" s="66"/>
      <c r="AW99" s="66"/>
      <c r="AX99" s="66"/>
      <c r="AY99" s="255"/>
      <c r="AZ99" s="66"/>
    </row>
    <row r="100" spans="42:52">
      <c r="AP100" s="66"/>
      <c r="AQ100" s="66"/>
      <c r="AR100" s="66"/>
      <c r="AS100" s="66"/>
      <c r="AT100" s="66"/>
      <c r="AU100" s="255"/>
      <c r="AV100" s="66"/>
      <c r="AW100" s="66"/>
      <c r="AX100" s="66"/>
      <c r="AY100" s="255"/>
      <c r="AZ100" s="66"/>
    </row>
    <row r="101" spans="42:52">
      <c r="AP101" s="66"/>
      <c r="AQ101" s="66"/>
      <c r="AR101" s="66"/>
      <c r="AS101" s="66"/>
      <c r="AT101" s="66"/>
      <c r="AU101" s="255"/>
      <c r="AV101" s="66"/>
      <c r="AW101" s="66"/>
      <c r="AX101" s="66"/>
      <c r="AY101" s="255"/>
      <c r="AZ101" s="66"/>
    </row>
    <row r="102" spans="42:52">
      <c r="AP102" s="66"/>
      <c r="AQ102" s="66"/>
      <c r="AR102" s="66"/>
      <c r="AS102" s="66"/>
      <c r="AT102" s="66"/>
      <c r="AU102" s="255"/>
      <c r="AV102" s="66"/>
      <c r="AW102" s="66"/>
      <c r="AX102" s="66"/>
      <c r="AY102" s="255"/>
      <c r="AZ102" s="66"/>
    </row>
    <row r="103" spans="42:52">
      <c r="AP103" s="66"/>
      <c r="AQ103" s="66"/>
      <c r="AR103" s="66"/>
      <c r="AS103" s="66"/>
      <c r="AT103" s="66"/>
      <c r="AU103" s="255"/>
      <c r="AV103" s="66"/>
      <c r="AW103" s="66"/>
      <c r="AX103" s="66"/>
      <c r="AY103" s="255"/>
      <c r="AZ103" s="66"/>
    </row>
    <row r="104" spans="42:52">
      <c r="AP104" s="66"/>
      <c r="AQ104" s="66"/>
      <c r="AR104" s="66"/>
      <c r="AS104" s="66"/>
      <c r="AT104" s="66"/>
      <c r="AU104" s="255"/>
      <c r="AV104" s="66"/>
      <c r="AW104" s="66"/>
      <c r="AX104" s="66"/>
      <c r="AY104" s="255"/>
      <c r="AZ104" s="66"/>
    </row>
    <row r="105" spans="42:52">
      <c r="AP105" s="66"/>
      <c r="AQ105" s="66"/>
      <c r="AR105" s="66"/>
      <c r="AS105" s="66"/>
      <c r="AT105" s="66"/>
      <c r="AU105" s="255"/>
      <c r="AV105" s="66"/>
      <c r="AW105" s="66"/>
      <c r="AX105" s="66"/>
      <c r="AY105" s="255"/>
      <c r="AZ105" s="66"/>
    </row>
    <row r="106" spans="42:52">
      <c r="AP106" s="66"/>
      <c r="AQ106" s="66"/>
      <c r="AR106" s="66"/>
      <c r="AS106" s="66"/>
      <c r="AT106" s="66"/>
      <c r="AU106" s="255"/>
      <c r="AV106" s="66"/>
      <c r="AW106" s="66"/>
      <c r="AX106" s="66"/>
      <c r="AY106" s="255"/>
      <c r="AZ106" s="66"/>
    </row>
    <row r="107" spans="42:52">
      <c r="AP107" s="66"/>
      <c r="AQ107" s="66"/>
      <c r="AR107" s="66"/>
      <c r="AS107" s="66"/>
      <c r="AT107" s="66"/>
      <c r="AU107" s="255"/>
      <c r="AV107" s="66"/>
      <c r="AW107" s="66"/>
      <c r="AX107" s="66"/>
      <c r="AY107" s="255"/>
      <c r="AZ107" s="66"/>
    </row>
    <row r="108" spans="42:52">
      <c r="AP108" s="66"/>
      <c r="AQ108" s="66"/>
      <c r="AR108" s="66"/>
      <c r="AS108" s="66"/>
      <c r="AT108" s="66"/>
      <c r="AU108" s="255"/>
      <c r="AV108" s="66"/>
      <c r="AW108" s="66"/>
      <c r="AX108" s="66"/>
      <c r="AY108" s="255"/>
      <c r="AZ108" s="66"/>
    </row>
    <row r="109" spans="42:52">
      <c r="AP109" s="66"/>
      <c r="AQ109" s="66"/>
      <c r="AR109" s="66"/>
      <c r="AS109" s="66"/>
      <c r="AT109" s="66"/>
      <c r="AU109" s="255"/>
      <c r="AV109" s="66"/>
      <c r="AW109" s="66"/>
      <c r="AX109" s="66"/>
      <c r="AY109" s="255"/>
      <c r="AZ109" s="66"/>
    </row>
    <row r="110" spans="42:52">
      <c r="AP110" s="66"/>
      <c r="AQ110" s="66"/>
      <c r="AR110" s="66"/>
      <c r="AS110" s="66"/>
      <c r="AT110" s="66"/>
      <c r="AU110" s="255"/>
      <c r="AV110" s="66"/>
      <c r="AW110" s="66"/>
      <c r="AX110" s="66"/>
      <c r="AY110" s="255"/>
      <c r="AZ110" s="66"/>
    </row>
    <row r="111" spans="42:52">
      <c r="AP111" s="66"/>
      <c r="AQ111" s="66"/>
      <c r="AR111" s="66"/>
      <c r="AS111" s="66"/>
      <c r="AT111" s="66"/>
      <c r="AU111" s="255"/>
      <c r="AV111" s="66"/>
      <c r="AW111" s="66"/>
      <c r="AX111" s="66"/>
      <c r="AY111" s="255"/>
      <c r="AZ111" s="66"/>
    </row>
    <row r="112" spans="42:52">
      <c r="AP112" s="66"/>
      <c r="AQ112" s="66"/>
      <c r="AR112" s="66"/>
      <c r="AS112" s="66"/>
      <c r="AT112" s="66"/>
      <c r="AU112" s="255"/>
      <c r="AV112" s="66"/>
      <c r="AW112" s="66"/>
      <c r="AX112" s="66"/>
      <c r="AY112" s="255"/>
      <c r="AZ112" s="66"/>
    </row>
    <row r="113" spans="42:52">
      <c r="AP113" s="66"/>
      <c r="AQ113" s="66"/>
      <c r="AR113" s="66"/>
      <c r="AS113" s="66"/>
      <c r="AT113" s="66"/>
      <c r="AU113" s="255"/>
      <c r="AV113" s="66"/>
      <c r="AW113" s="66"/>
      <c r="AX113" s="66"/>
      <c r="AY113" s="255"/>
      <c r="AZ113" s="66"/>
    </row>
    <row r="114" spans="42:52">
      <c r="AP114" s="66"/>
      <c r="AQ114" s="66"/>
      <c r="AR114" s="66"/>
      <c r="AS114" s="66"/>
      <c r="AT114" s="66"/>
      <c r="AU114" s="255"/>
      <c r="AV114" s="66"/>
      <c r="AW114" s="66"/>
      <c r="AX114" s="66"/>
      <c r="AY114" s="255"/>
      <c r="AZ114" s="66"/>
    </row>
    <row r="115" spans="42:52">
      <c r="AP115" s="66"/>
      <c r="AQ115" s="66"/>
      <c r="AR115" s="66"/>
      <c r="AS115" s="66"/>
      <c r="AT115" s="66"/>
      <c r="AU115" s="255"/>
      <c r="AV115" s="66"/>
      <c r="AW115" s="66"/>
      <c r="AX115" s="66"/>
      <c r="AY115" s="255"/>
      <c r="AZ115" s="66"/>
    </row>
    <row r="116" spans="42:52">
      <c r="AP116" s="66"/>
      <c r="AQ116" s="66"/>
      <c r="AR116" s="66"/>
      <c r="AS116" s="66"/>
      <c r="AT116" s="66"/>
      <c r="AU116" s="255"/>
      <c r="AV116" s="66"/>
      <c r="AW116" s="66"/>
      <c r="AX116" s="66"/>
      <c r="AY116" s="255"/>
      <c r="AZ116" s="66"/>
    </row>
    <row r="117" spans="42:52">
      <c r="AP117" s="66"/>
      <c r="AQ117" s="66"/>
      <c r="AR117" s="66"/>
      <c r="AS117" s="66"/>
      <c r="AT117" s="66"/>
      <c r="AU117" s="255"/>
      <c r="AV117" s="66"/>
      <c r="AW117" s="66"/>
      <c r="AX117" s="66"/>
      <c r="AY117" s="255"/>
      <c r="AZ117" s="66"/>
    </row>
    <row r="118" spans="42:52">
      <c r="AP118" s="66"/>
      <c r="AQ118" s="66"/>
      <c r="AR118" s="66"/>
      <c r="AS118" s="66"/>
      <c r="AT118" s="66"/>
      <c r="AU118" s="255"/>
      <c r="AV118" s="66"/>
      <c r="AW118" s="66"/>
      <c r="AX118" s="66"/>
      <c r="AY118" s="255"/>
      <c r="AZ118" s="66"/>
    </row>
    <row r="119" spans="42:52">
      <c r="AP119" s="66"/>
      <c r="AQ119" s="66"/>
      <c r="AR119" s="66"/>
      <c r="AS119" s="66"/>
      <c r="AT119" s="66"/>
      <c r="AU119" s="255"/>
      <c r="AV119" s="66"/>
      <c r="AW119" s="66"/>
      <c r="AX119" s="66"/>
      <c r="AY119" s="255"/>
      <c r="AZ119" s="66"/>
    </row>
    <row r="120" spans="42:52">
      <c r="AP120" s="66"/>
      <c r="AQ120" s="66"/>
      <c r="AR120" s="66"/>
      <c r="AS120" s="66"/>
      <c r="AT120" s="66"/>
      <c r="AU120" s="255"/>
      <c r="AV120" s="66"/>
      <c r="AW120" s="66"/>
      <c r="AX120" s="66"/>
      <c r="AY120" s="255"/>
      <c r="AZ120" s="66"/>
    </row>
    <row r="121" spans="42:52">
      <c r="AP121" s="66"/>
      <c r="AQ121" s="66"/>
      <c r="AR121" s="66"/>
      <c r="AS121" s="66"/>
      <c r="AT121" s="66"/>
      <c r="AU121" s="255"/>
      <c r="AV121" s="66"/>
      <c r="AW121" s="66"/>
      <c r="AX121" s="66"/>
      <c r="AY121" s="255"/>
      <c r="AZ121" s="66"/>
    </row>
    <row r="122" spans="42:52">
      <c r="AP122" s="66"/>
      <c r="AQ122" s="66"/>
      <c r="AR122" s="66"/>
      <c r="AS122" s="66"/>
      <c r="AT122" s="66"/>
      <c r="AU122" s="255"/>
      <c r="AV122" s="66"/>
      <c r="AW122" s="66"/>
      <c r="AX122" s="66"/>
      <c r="AY122" s="255"/>
      <c r="AZ122" s="66"/>
    </row>
    <row r="123" spans="42:52">
      <c r="AP123" s="66"/>
      <c r="AQ123" s="66"/>
      <c r="AR123" s="66"/>
      <c r="AS123" s="66"/>
      <c r="AT123" s="66"/>
      <c r="AU123" s="255"/>
      <c r="AV123" s="66"/>
      <c r="AW123" s="66"/>
      <c r="AX123" s="66"/>
      <c r="AY123" s="255"/>
      <c r="AZ123" s="66"/>
    </row>
    <row r="124" spans="42:52">
      <c r="AP124" s="66"/>
      <c r="AQ124" s="66"/>
      <c r="AR124" s="66"/>
      <c r="AS124" s="66"/>
      <c r="AT124" s="66"/>
      <c r="AU124" s="255"/>
      <c r="AV124" s="66"/>
      <c r="AW124" s="66"/>
      <c r="AX124" s="66"/>
      <c r="AY124" s="255"/>
      <c r="AZ124" s="66"/>
    </row>
    <row r="125" spans="42:52">
      <c r="AP125" s="66"/>
      <c r="AQ125" s="66"/>
      <c r="AR125" s="66"/>
      <c r="AS125" s="66"/>
      <c r="AT125" s="66"/>
      <c r="AU125" s="255"/>
      <c r="AV125" s="66"/>
      <c r="AW125" s="66"/>
      <c r="AX125" s="66"/>
      <c r="AY125" s="255"/>
      <c r="AZ125" s="66"/>
    </row>
    <row r="126" spans="42:52">
      <c r="AP126" s="66"/>
      <c r="AQ126" s="66"/>
      <c r="AR126" s="66"/>
      <c r="AS126" s="66"/>
      <c r="AT126" s="66"/>
      <c r="AU126" s="255"/>
      <c r="AV126" s="66"/>
      <c r="AW126" s="66"/>
      <c r="AX126" s="66"/>
      <c r="AY126" s="255"/>
      <c r="AZ126" s="66"/>
    </row>
    <row r="127" spans="42:52">
      <c r="AP127" s="66"/>
      <c r="AQ127" s="66"/>
      <c r="AR127" s="66"/>
      <c r="AS127" s="66"/>
      <c r="AT127" s="66"/>
      <c r="AU127" s="255"/>
      <c r="AV127" s="66"/>
      <c r="AW127" s="66"/>
      <c r="AX127" s="66"/>
      <c r="AY127" s="255"/>
      <c r="AZ127" s="66"/>
    </row>
    <row r="128" spans="42:52">
      <c r="AP128" s="66"/>
      <c r="AQ128" s="66"/>
      <c r="AR128" s="66"/>
      <c r="AS128" s="66"/>
      <c r="AT128" s="66"/>
      <c r="AU128" s="255"/>
      <c r="AV128" s="66"/>
      <c r="AW128" s="66"/>
      <c r="AX128" s="66"/>
      <c r="AY128" s="255"/>
      <c r="AZ128" s="66"/>
    </row>
    <row r="129" spans="42:52">
      <c r="AP129" s="66"/>
      <c r="AQ129" s="66"/>
      <c r="AR129" s="66"/>
      <c r="AS129" s="66"/>
      <c r="AT129" s="66"/>
      <c r="AU129" s="255"/>
      <c r="AV129" s="66"/>
      <c r="AW129" s="66"/>
      <c r="AX129" s="66"/>
      <c r="AY129" s="255"/>
      <c r="AZ129" s="66"/>
    </row>
    <row r="130" spans="42:52">
      <c r="AP130" s="66"/>
      <c r="AQ130" s="66"/>
      <c r="AR130" s="66"/>
      <c r="AS130" s="66"/>
      <c r="AT130" s="66"/>
      <c r="AU130" s="255"/>
      <c r="AV130" s="66"/>
      <c r="AW130" s="66"/>
      <c r="AX130" s="66"/>
      <c r="AY130" s="255"/>
      <c r="AZ130" s="66"/>
    </row>
    <row r="131" spans="42:52">
      <c r="AP131" s="66"/>
      <c r="AQ131" s="66"/>
      <c r="AR131" s="66"/>
      <c r="AS131" s="66"/>
      <c r="AT131" s="66"/>
      <c r="AU131" s="255"/>
      <c r="AV131" s="66"/>
      <c r="AW131" s="66"/>
      <c r="AX131" s="66"/>
      <c r="AY131" s="255"/>
      <c r="AZ131" s="66"/>
    </row>
    <row r="132" spans="42:52">
      <c r="AP132" s="66"/>
      <c r="AQ132" s="66"/>
      <c r="AR132" s="66"/>
      <c r="AS132" s="66"/>
      <c r="AT132" s="66"/>
      <c r="AU132" s="255"/>
      <c r="AV132" s="66"/>
      <c r="AW132" s="66"/>
      <c r="AX132" s="66"/>
      <c r="AY132" s="255"/>
      <c r="AZ132" s="66"/>
    </row>
    <row r="133" spans="42:52">
      <c r="AP133" s="66"/>
      <c r="AQ133" s="66"/>
      <c r="AR133" s="66"/>
      <c r="AS133" s="66"/>
      <c r="AT133" s="66"/>
      <c r="AU133" s="255"/>
      <c r="AV133" s="66"/>
      <c r="AW133" s="66"/>
      <c r="AX133" s="66"/>
      <c r="AY133" s="66"/>
      <c r="AZ133" s="66"/>
    </row>
    <row r="134" spans="42:52">
      <c r="AP134" s="66"/>
      <c r="AQ134" s="66"/>
      <c r="AR134" s="66"/>
      <c r="AS134" s="66"/>
      <c r="AT134" s="66"/>
      <c r="AU134" s="255"/>
      <c r="AV134" s="66"/>
      <c r="AW134" s="66"/>
      <c r="AX134" s="66"/>
      <c r="AY134" s="66"/>
      <c r="AZ134" s="66"/>
    </row>
    <row r="135" spans="42:52">
      <c r="AP135" s="66"/>
      <c r="AQ135" s="66"/>
      <c r="AR135" s="66"/>
      <c r="AS135" s="66"/>
      <c r="AT135" s="66"/>
      <c r="AU135" s="255"/>
      <c r="AV135" s="66"/>
      <c r="AW135" s="66"/>
      <c r="AX135" s="66"/>
      <c r="AY135" s="66"/>
      <c r="AZ135" s="66"/>
    </row>
    <row r="136" spans="42:52">
      <c r="AP136" s="66"/>
      <c r="AQ136" s="66"/>
      <c r="AR136" s="66"/>
      <c r="AS136" s="66"/>
      <c r="AT136" s="66"/>
      <c r="AU136" s="255"/>
      <c r="AV136" s="66"/>
      <c r="AW136" s="66"/>
      <c r="AX136" s="66"/>
      <c r="AY136" s="66"/>
      <c r="AZ136" s="66"/>
    </row>
    <row r="137" spans="42:52">
      <c r="AP137" s="66"/>
      <c r="AQ137" s="66"/>
      <c r="AR137" s="66"/>
      <c r="AS137" s="66"/>
      <c r="AT137" s="66"/>
      <c r="AU137" s="66"/>
      <c r="AV137" s="66"/>
      <c r="AW137" s="66"/>
      <c r="AX137" s="66"/>
      <c r="AY137" s="66"/>
      <c r="AZ137" s="66"/>
    </row>
    <row r="138" spans="42:52">
      <c r="AP138" s="66"/>
      <c r="AQ138" s="66"/>
      <c r="AR138" s="66"/>
      <c r="AS138" s="66"/>
      <c r="AT138" s="66"/>
      <c r="AU138" s="66"/>
      <c r="AV138" s="66"/>
      <c r="AW138" s="66"/>
      <c r="AX138" s="66"/>
      <c r="AY138" s="66"/>
      <c r="AZ138" s="66"/>
    </row>
    <row r="139" spans="42:52">
      <c r="AP139" s="66"/>
      <c r="AQ139" s="66"/>
      <c r="AR139" s="66"/>
      <c r="AS139" s="66"/>
      <c r="AT139" s="66"/>
      <c r="AU139" s="66"/>
      <c r="AV139" s="66"/>
      <c r="AW139" s="66"/>
      <c r="AX139" s="66"/>
      <c r="AY139" s="66"/>
      <c r="AZ139" s="66"/>
    </row>
    <row r="140" spans="42:52">
      <c r="AP140" s="66"/>
      <c r="AQ140" s="66"/>
      <c r="AR140" s="66"/>
      <c r="AS140" s="66"/>
      <c r="AT140" s="66"/>
      <c r="AU140" s="66"/>
      <c r="AV140" s="66"/>
      <c r="AW140" s="66"/>
      <c r="AX140" s="66"/>
      <c r="AY140" s="66"/>
      <c r="AZ140" s="66"/>
    </row>
    <row r="141" spans="42:52">
      <c r="AP141" s="66"/>
      <c r="AQ141" s="66"/>
      <c r="AR141" s="66"/>
      <c r="AS141" s="66"/>
      <c r="AT141" s="66"/>
      <c r="AU141" s="66"/>
      <c r="AV141" s="66"/>
      <c r="AW141" s="66"/>
      <c r="AX141" s="66"/>
      <c r="AY141" s="66"/>
      <c r="AZ141" s="66"/>
    </row>
    <row r="142" spans="42:52">
      <c r="AP142" s="66"/>
      <c r="AQ142" s="66"/>
      <c r="AR142" s="66"/>
      <c r="AS142" s="66"/>
      <c r="AT142" s="66"/>
      <c r="AU142" s="66"/>
      <c r="AV142" s="66"/>
      <c r="AW142" s="66"/>
      <c r="AX142" s="66"/>
      <c r="AY142" s="66"/>
      <c r="AZ142" s="66"/>
    </row>
    <row r="143" spans="42:52">
      <c r="AP143" s="66"/>
      <c r="AQ143" s="66"/>
      <c r="AR143" s="66"/>
      <c r="AS143" s="66"/>
      <c r="AT143" s="66"/>
      <c r="AU143" s="66"/>
      <c r="AV143" s="66"/>
      <c r="AW143" s="66"/>
      <c r="AX143" s="66"/>
      <c r="AY143" s="66"/>
      <c r="AZ143" s="66"/>
    </row>
    <row r="144" spans="42:52">
      <c r="AP144" s="66"/>
      <c r="AQ144" s="66"/>
      <c r="AR144" s="66"/>
      <c r="AS144" s="66"/>
      <c r="AT144" s="66"/>
      <c r="AU144" s="66"/>
      <c r="AV144" s="66"/>
      <c r="AW144" s="66"/>
      <c r="AX144" s="66"/>
      <c r="AY144" s="66"/>
      <c r="AZ144" s="66"/>
    </row>
    <row r="145" spans="42:52">
      <c r="AP145" s="66"/>
      <c r="AQ145" s="66"/>
      <c r="AR145" s="66"/>
      <c r="AS145" s="66"/>
      <c r="AT145" s="66"/>
      <c r="AU145" s="66"/>
      <c r="AV145" s="66"/>
      <c r="AW145" s="66"/>
      <c r="AX145" s="66"/>
      <c r="AY145" s="66"/>
      <c r="AZ145" s="66"/>
    </row>
    <row r="146" spans="42:52">
      <c r="AP146" s="66"/>
      <c r="AQ146" s="66"/>
      <c r="AR146" s="66"/>
      <c r="AS146" s="66"/>
      <c r="AT146" s="66"/>
      <c r="AU146" s="66"/>
      <c r="AV146" s="66"/>
      <c r="AW146" s="66"/>
      <c r="AX146" s="66"/>
      <c r="AY146" s="66"/>
      <c r="AZ146" s="66"/>
    </row>
    <row r="147" spans="42:52">
      <c r="AP147" s="66"/>
      <c r="AQ147" s="66"/>
      <c r="AR147" s="66"/>
      <c r="AS147" s="66"/>
      <c r="AT147" s="66"/>
      <c r="AU147" s="66"/>
      <c r="AV147" s="66"/>
      <c r="AW147" s="66"/>
      <c r="AX147" s="66"/>
      <c r="AY147" s="66"/>
      <c r="AZ147" s="66"/>
    </row>
    <row r="148" spans="42:52">
      <c r="AP148" s="66"/>
      <c r="AQ148" s="66"/>
      <c r="AR148" s="66"/>
      <c r="AS148" s="66"/>
      <c r="AT148" s="66"/>
      <c r="AU148" s="66"/>
      <c r="AV148" s="66"/>
      <c r="AW148" s="66"/>
      <c r="AX148" s="66"/>
      <c r="AY148" s="66"/>
      <c r="AZ148" s="66"/>
    </row>
  </sheetData>
  <mergeCells count="3">
    <mergeCell ref="I2:J2"/>
    <mergeCell ref="B2:B3"/>
    <mergeCell ref="C2:C3"/>
  </mergeCells>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47"/>
  <sheetViews>
    <sheetView zoomScale="110" zoomScaleNormal="110" workbookViewId="0"/>
  </sheetViews>
  <sheetFormatPr defaultColWidth="9.140625" defaultRowHeight="12.75"/>
  <cols>
    <col min="1" max="1" width="10" style="1" customWidth="1"/>
    <col min="2" max="256" width="9.140625" style="1"/>
    <col min="257" max="257" width="10" style="1" customWidth="1"/>
    <col min="258" max="512" width="9.140625" style="1"/>
    <col min="513" max="513" width="10" style="1" customWidth="1"/>
    <col min="514" max="768" width="9.140625" style="1"/>
    <col min="769" max="769" width="10" style="1" customWidth="1"/>
    <col min="770" max="1024" width="9.140625" style="1"/>
    <col min="1025" max="1025" width="10" style="1" customWidth="1"/>
    <col min="1026" max="1280" width="9.140625" style="1"/>
    <col min="1281" max="1281" width="10" style="1" customWidth="1"/>
    <col min="1282" max="1536" width="9.140625" style="1"/>
    <col min="1537" max="1537" width="10" style="1" customWidth="1"/>
    <col min="1538" max="1792" width="9.140625" style="1"/>
    <col min="1793" max="1793" width="10" style="1" customWidth="1"/>
    <col min="1794" max="2048" width="9.140625" style="1"/>
    <col min="2049" max="2049" width="10" style="1" customWidth="1"/>
    <col min="2050" max="2304" width="9.140625" style="1"/>
    <col min="2305" max="2305" width="10" style="1" customWidth="1"/>
    <col min="2306" max="2560" width="9.140625" style="1"/>
    <col min="2561" max="2561" width="10" style="1" customWidth="1"/>
    <col min="2562" max="2816" width="9.140625" style="1"/>
    <col min="2817" max="2817" width="10" style="1" customWidth="1"/>
    <col min="2818" max="3072" width="9.140625" style="1"/>
    <col min="3073" max="3073" width="10" style="1" customWidth="1"/>
    <col min="3074" max="3328" width="9.140625" style="1"/>
    <col min="3329" max="3329" width="10" style="1" customWidth="1"/>
    <col min="3330" max="3584" width="9.140625" style="1"/>
    <col min="3585" max="3585" width="10" style="1" customWidth="1"/>
    <col min="3586" max="3840" width="9.140625" style="1"/>
    <col min="3841" max="3841" width="10" style="1" customWidth="1"/>
    <col min="3842" max="4096" width="9.140625" style="1"/>
    <col min="4097" max="4097" width="10" style="1" customWidth="1"/>
    <col min="4098" max="4352" width="9.140625" style="1"/>
    <col min="4353" max="4353" width="10" style="1" customWidth="1"/>
    <col min="4354" max="4608" width="9.140625" style="1"/>
    <col min="4609" max="4609" width="10" style="1" customWidth="1"/>
    <col min="4610" max="4864" width="9.140625" style="1"/>
    <col min="4865" max="4865" width="10" style="1" customWidth="1"/>
    <col min="4866" max="5120" width="9.140625" style="1"/>
    <col min="5121" max="5121" width="10" style="1" customWidth="1"/>
    <col min="5122" max="5376" width="9.140625" style="1"/>
    <col min="5377" max="5377" width="10" style="1" customWidth="1"/>
    <col min="5378" max="5632" width="9.140625" style="1"/>
    <col min="5633" max="5633" width="10" style="1" customWidth="1"/>
    <col min="5634" max="5888" width="9.140625" style="1"/>
    <col min="5889" max="5889" width="10" style="1" customWidth="1"/>
    <col min="5890" max="6144" width="9.140625" style="1"/>
    <col min="6145" max="6145" width="10" style="1" customWidth="1"/>
    <col min="6146" max="6400" width="9.140625" style="1"/>
    <col min="6401" max="6401" width="10" style="1" customWidth="1"/>
    <col min="6402" max="6656" width="9.140625" style="1"/>
    <col min="6657" max="6657" width="10" style="1" customWidth="1"/>
    <col min="6658" max="6912" width="9.140625" style="1"/>
    <col min="6913" max="6913" width="10" style="1" customWidth="1"/>
    <col min="6914" max="7168" width="9.140625" style="1"/>
    <col min="7169" max="7169" width="10" style="1" customWidth="1"/>
    <col min="7170" max="7424" width="9.140625" style="1"/>
    <col min="7425" max="7425" width="10" style="1" customWidth="1"/>
    <col min="7426" max="7680" width="9.140625" style="1"/>
    <col min="7681" max="7681" width="10" style="1" customWidth="1"/>
    <col min="7682" max="7936" width="9.140625" style="1"/>
    <col min="7937" max="7937" width="10" style="1" customWidth="1"/>
    <col min="7938" max="8192" width="9.140625" style="1"/>
    <col min="8193" max="8193" width="10" style="1" customWidth="1"/>
    <col min="8194" max="8448" width="9.140625" style="1"/>
    <col min="8449" max="8449" width="10" style="1" customWidth="1"/>
    <col min="8450" max="8704" width="9.140625" style="1"/>
    <col min="8705" max="8705" width="10" style="1" customWidth="1"/>
    <col min="8706" max="8960" width="9.140625" style="1"/>
    <col min="8961" max="8961" width="10" style="1" customWidth="1"/>
    <col min="8962" max="9216" width="9.140625" style="1"/>
    <col min="9217" max="9217" width="10" style="1" customWidth="1"/>
    <col min="9218" max="9472" width="9.140625" style="1"/>
    <col min="9473" max="9473" width="10" style="1" customWidth="1"/>
    <col min="9474" max="9728" width="9.140625" style="1"/>
    <col min="9729" max="9729" width="10" style="1" customWidth="1"/>
    <col min="9730" max="9984" width="9.140625" style="1"/>
    <col min="9985" max="9985" width="10" style="1" customWidth="1"/>
    <col min="9986" max="10240" width="9.140625" style="1"/>
    <col min="10241" max="10241" width="10" style="1" customWidth="1"/>
    <col min="10242" max="10496" width="9.140625" style="1"/>
    <col min="10497" max="10497" width="10" style="1" customWidth="1"/>
    <col min="10498" max="10752" width="9.140625" style="1"/>
    <col min="10753" max="10753" width="10" style="1" customWidth="1"/>
    <col min="10754" max="11008" width="9.140625" style="1"/>
    <col min="11009" max="11009" width="10" style="1" customWidth="1"/>
    <col min="11010" max="11264" width="9.140625" style="1"/>
    <col min="11265" max="11265" width="10" style="1" customWidth="1"/>
    <col min="11266" max="11520" width="9.140625" style="1"/>
    <col min="11521" max="11521" width="10" style="1" customWidth="1"/>
    <col min="11522" max="11776" width="9.140625" style="1"/>
    <col min="11777" max="11777" width="10" style="1" customWidth="1"/>
    <col min="11778" max="12032" width="9.140625" style="1"/>
    <col min="12033" max="12033" width="10" style="1" customWidth="1"/>
    <col min="12034" max="12288" width="9.140625" style="1"/>
    <col min="12289" max="12289" width="10" style="1" customWidth="1"/>
    <col min="12290" max="12544" width="9.140625" style="1"/>
    <col min="12545" max="12545" width="10" style="1" customWidth="1"/>
    <col min="12546" max="12800" width="9.140625" style="1"/>
    <col min="12801" max="12801" width="10" style="1" customWidth="1"/>
    <col min="12802" max="13056" width="9.140625" style="1"/>
    <col min="13057" max="13057" width="10" style="1" customWidth="1"/>
    <col min="13058" max="13312" width="9.140625" style="1"/>
    <col min="13313" max="13313" width="10" style="1" customWidth="1"/>
    <col min="13314" max="13568" width="9.140625" style="1"/>
    <col min="13569" max="13569" width="10" style="1" customWidth="1"/>
    <col min="13570" max="13824" width="9.140625" style="1"/>
    <col min="13825" max="13825" width="10" style="1" customWidth="1"/>
    <col min="13826" max="14080" width="9.140625" style="1"/>
    <col min="14081" max="14081" width="10" style="1" customWidth="1"/>
    <col min="14082" max="14336" width="9.140625" style="1"/>
    <col min="14337" max="14337" width="10" style="1" customWidth="1"/>
    <col min="14338" max="14592" width="9.140625" style="1"/>
    <col min="14593" max="14593" width="10" style="1" customWidth="1"/>
    <col min="14594" max="14848" width="9.140625" style="1"/>
    <col min="14849" max="14849" width="10" style="1" customWidth="1"/>
    <col min="14850" max="15104" width="9.140625" style="1"/>
    <col min="15105" max="15105" width="10" style="1" customWidth="1"/>
    <col min="15106" max="15360" width="9.140625" style="1"/>
    <col min="15361" max="15361" width="10" style="1" customWidth="1"/>
    <col min="15362" max="15616" width="9.140625" style="1"/>
    <col min="15617" max="15617" width="10" style="1" customWidth="1"/>
    <col min="15618" max="15872" width="9.140625" style="1"/>
    <col min="15873" max="15873" width="10" style="1" customWidth="1"/>
    <col min="15874" max="16128" width="9.140625" style="1"/>
    <col min="16129" max="16129" width="10" style="1" customWidth="1"/>
    <col min="16130" max="16384" width="9.140625" style="1"/>
  </cols>
  <sheetData>
    <row r="1" spans="1:23" ht="13.5" thickBot="1">
      <c r="A1" s="5" t="s">
        <v>317</v>
      </c>
      <c r="B1" s="6"/>
      <c r="C1" s="6"/>
      <c r="D1" s="6"/>
      <c r="E1" s="6"/>
      <c r="F1" s="6"/>
      <c r="G1" s="6"/>
      <c r="H1" s="6"/>
      <c r="I1" s="6"/>
      <c r="J1" s="6"/>
      <c r="K1" s="6"/>
    </row>
    <row r="2" spans="1:23" ht="19.5" customHeight="1">
      <c r="A2" s="964" t="s">
        <v>291</v>
      </c>
      <c r="B2" s="966" t="s">
        <v>292</v>
      </c>
      <c r="C2" s="966"/>
      <c r="D2" s="966"/>
      <c r="E2" s="966"/>
      <c r="F2" s="966"/>
      <c r="G2" s="966"/>
      <c r="H2" s="966"/>
      <c r="I2" s="966"/>
      <c r="J2" s="966"/>
      <c r="K2" s="966"/>
    </row>
    <row r="3" spans="1:23">
      <c r="A3" s="964"/>
      <c r="B3" s="7">
        <v>0.05</v>
      </c>
      <c r="C3" s="7">
        <v>0.1</v>
      </c>
      <c r="D3" s="7">
        <v>0.15</v>
      </c>
      <c r="E3" s="7">
        <v>0.2</v>
      </c>
      <c r="F3" s="7">
        <v>0.25</v>
      </c>
      <c r="G3" s="7">
        <v>0.3</v>
      </c>
      <c r="H3" s="7">
        <v>0.35</v>
      </c>
      <c r="I3" s="7">
        <v>0.4</v>
      </c>
      <c r="J3" s="7">
        <v>0.45</v>
      </c>
      <c r="K3" s="4"/>
    </row>
    <row r="4" spans="1:23">
      <c r="A4" s="964"/>
      <c r="B4" s="8" t="s">
        <v>293</v>
      </c>
      <c r="C4" s="8" t="s">
        <v>293</v>
      </c>
      <c r="D4" s="8" t="s">
        <v>293</v>
      </c>
      <c r="E4" s="8" t="s">
        <v>293</v>
      </c>
      <c r="F4" s="8" t="s">
        <v>293</v>
      </c>
      <c r="G4" s="8" t="s">
        <v>293</v>
      </c>
      <c r="H4" s="8" t="s">
        <v>293</v>
      </c>
      <c r="I4" s="8" t="s">
        <v>293</v>
      </c>
      <c r="J4" s="8" t="s">
        <v>293</v>
      </c>
      <c r="K4" s="4"/>
    </row>
    <row r="5" spans="1:23">
      <c r="A5" s="965"/>
      <c r="B5" s="9">
        <v>0.95</v>
      </c>
      <c r="C5" s="9">
        <v>0.9</v>
      </c>
      <c r="D5" s="9">
        <v>0.85</v>
      </c>
      <c r="E5" s="9">
        <v>0.8</v>
      </c>
      <c r="F5" s="9">
        <v>0.75</v>
      </c>
      <c r="G5" s="9">
        <v>0.7</v>
      </c>
      <c r="H5" s="9">
        <v>0.65</v>
      </c>
      <c r="I5" s="9">
        <v>0.6</v>
      </c>
      <c r="J5" s="9">
        <v>0.55000000000000004</v>
      </c>
      <c r="K5" s="9">
        <v>0.5</v>
      </c>
    </row>
    <row r="6" spans="1:23">
      <c r="A6" s="10"/>
      <c r="B6" s="967"/>
      <c r="C6" s="967"/>
      <c r="D6" s="4"/>
      <c r="E6" s="4"/>
      <c r="F6" s="4"/>
      <c r="G6" s="967"/>
      <c r="H6" s="967"/>
      <c r="I6" s="968" t="s">
        <v>294</v>
      </c>
      <c r="J6" s="968"/>
      <c r="K6" s="968"/>
    </row>
    <row r="7" spans="1:23">
      <c r="A7" s="10">
        <v>50</v>
      </c>
      <c r="B7" s="778">
        <f>100*1.13*1.96*SQRT((B$47*(1-B$47))/$A7)</f>
        <v>6.8264720668878436</v>
      </c>
      <c r="C7" s="778">
        <f t="shared" ref="C7:K22" si="0">100*1.13*1.96*SQRT((C$47*(1-C$47))/$A7)</f>
        <v>9.396600593831792</v>
      </c>
      <c r="D7" s="778">
        <f t="shared" si="0"/>
        <v>11.184191768742163</v>
      </c>
      <c r="E7" s="778">
        <f t="shared" si="0"/>
        <v>12.528800791775723</v>
      </c>
      <c r="F7" s="778">
        <f t="shared" si="0"/>
        <v>13.562824705790455</v>
      </c>
      <c r="G7" s="778">
        <f t="shared" si="0"/>
        <v>14.353544498833724</v>
      </c>
      <c r="H7" s="778">
        <f t="shared" si="0"/>
        <v>14.93964277752316</v>
      </c>
      <c r="I7" s="778">
        <f t="shared" si="0"/>
        <v>15.344584514414196</v>
      </c>
      <c r="J7" s="778">
        <f t="shared" si="0"/>
        <v>15.582499237285395</v>
      </c>
      <c r="K7" s="778">
        <f t="shared" si="0"/>
        <v>15.661000989719652</v>
      </c>
    </row>
    <row r="8" spans="1:23">
      <c r="A8" s="10">
        <v>100</v>
      </c>
      <c r="B8" s="778">
        <f t="shared" ref="B8:K43" si="1">100*1.13*1.96*SQRT((B$47*(1-B$47))/$A8)</f>
        <v>4.8270446900769404</v>
      </c>
      <c r="C8" s="778">
        <f t="shared" si="0"/>
        <v>6.6443999999999992</v>
      </c>
      <c r="D8" s="778">
        <f t="shared" si="0"/>
        <v>7.9084178417683519</v>
      </c>
      <c r="E8" s="778">
        <f t="shared" si="0"/>
        <v>8.8591999999999995</v>
      </c>
      <c r="F8" s="778">
        <f t="shared" si="0"/>
        <v>9.5903653215088713</v>
      </c>
      <c r="G8" s="778">
        <f t="shared" si="0"/>
        <v>10.149488649188193</v>
      </c>
      <c r="H8" s="778">
        <f t="shared" si="0"/>
        <v>10.563922716491254</v>
      </c>
      <c r="I8" s="778">
        <f t="shared" si="0"/>
        <v>10.850259764632362</v>
      </c>
      <c r="J8" s="778">
        <f t="shared" si="0"/>
        <v>11.018490878518708</v>
      </c>
      <c r="K8" s="778">
        <f t="shared" si="0"/>
        <v>11.073999999999998</v>
      </c>
      <c r="N8" s="302"/>
      <c r="O8" s="302"/>
      <c r="P8" s="302"/>
      <c r="Q8" s="302"/>
      <c r="R8" s="302"/>
      <c r="S8" s="302"/>
      <c r="T8" s="302"/>
      <c r="U8" s="302"/>
      <c r="V8" s="302"/>
      <c r="W8" s="302"/>
    </row>
    <row r="9" spans="1:23">
      <c r="A9" s="10">
        <v>200</v>
      </c>
      <c r="B9" s="778">
        <f t="shared" si="1"/>
        <v>3.4132360334439218</v>
      </c>
      <c r="C9" s="778">
        <f t="shared" si="0"/>
        <v>4.698300296915896</v>
      </c>
      <c r="D9" s="778">
        <f t="shared" si="0"/>
        <v>5.5920958843710817</v>
      </c>
      <c r="E9" s="778">
        <f t="shared" si="0"/>
        <v>6.2644003958878614</v>
      </c>
      <c r="F9" s="778">
        <f t="shared" si="0"/>
        <v>6.7814123528952273</v>
      </c>
      <c r="G9" s="778">
        <f t="shared" si="0"/>
        <v>7.176772249416862</v>
      </c>
      <c r="H9" s="778">
        <f t="shared" si="0"/>
        <v>7.4698213887615799</v>
      </c>
      <c r="I9" s="778">
        <f t="shared" si="0"/>
        <v>7.672292257207098</v>
      </c>
      <c r="J9" s="778">
        <f t="shared" si="0"/>
        <v>7.7912496186426976</v>
      </c>
      <c r="K9" s="778">
        <f t="shared" si="0"/>
        <v>7.8305004948598258</v>
      </c>
      <c r="N9" s="302"/>
      <c r="O9" s="302"/>
      <c r="P9" s="302"/>
      <c r="Q9" s="302"/>
      <c r="R9" s="302"/>
      <c r="S9" s="302"/>
      <c r="T9" s="302"/>
      <c r="U9" s="302"/>
      <c r="V9" s="302"/>
      <c r="W9" s="302"/>
    </row>
    <row r="10" spans="1:23">
      <c r="A10" s="10">
        <v>300</v>
      </c>
      <c r="B10" s="778">
        <f t="shared" si="1"/>
        <v>2.7868955512062756</v>
      </c>
      <c r="C10" s="778">
        <f t="shared" si="0"/>
        <v>3.836146128603549</v>
      </c>
      <c r="D10" s="778">
        <f t="shared" si="0"/>
        <v>4.5659271698089974</v>
      </c>
      <c r="E10" s="778">
        <f t="shared" si="0"/>
        <v>5.1148615048047317</v>
      </c>
      <c r="F10" s="778">
        <f t="shared" si="0"/>
        <v>5.536999999999999</v>
      </c>
      <c r="G10" s="778">
        <f t="shared" si="0"/>
        <v>5.8598100037458538</v>
      </c>
      <c r="H10" s="778">
        <f t="shared" si="0"/>
        <v>6.0990836240646278</v>
      </c>
      <c r="I10" s="778">
        <f t="shared" si="0"/>
        <v>6.2644003958878605</v>
      </c>
      <c r="J10" s="778">
        <f t="shared" si="0"/>
        <v>6.3615286747762125</v>
      </c>
      <c r="K10" s="778">
        <f t="shared" si="0"/>
        <v>6.3935768810059148</v>
      </c>
      <c r="N10" s="302"/>
      <c r="O10" s="302"/>
      <c r="P10" s="302"/>
      <c r="Q10" s="302"/>
      <c r="R10" s="302"/>
      <c r="S10" s="302"/>
      <c r="T10" s="302"/>
      <c r="U10" s="302"/>
      <c r="V10" s="302"/>
      <c r="W10" s="302"/>
    </row>
    <row r="11" spans="1:23">
      <c r="A11" s="10">
        <v>400</v>
      </c>
      <c r="B11" s="778">
        <f t="shared" si="1"/>
        <v>2.4135223450384702</v>
      </c>
      <c r="C11" s="778">
        <f t="shared" si="0"/>
        <v>3.3221999999999996</v>
      </c>
      <c r="D11" s="778">
        <f t="shared" si="0"/>
        <v>3.954208920884176</v>
      </c>
      <c r="E11" s="778">
        <f t="shared" si="0"/>
        <v>4.4295999999999998</v>
      </c>
      <c r="F11" s="778">
        <f t="shared" si="0"/>
        <v>4.7951826607544357</v>
      </c>
      <c r="G11" s="778">
        <f t="shared" si="0"/>
        <v>5.0747443245940964</v>
      </c>
      <c r="H11" s="778">
        <f t="shared" si="0"/>
        <v>5.2819613582456268</v>
      </c>
      <c r="I11" s="778">
        <f t="shared" si="0"/>
        <v>5.4251298823161811</v>
      </c>
      <c r="J11" s="778">
        <f t="shared" si="0"/>
        <v>5.5092454392593542</v>
      </c>
      <c r="K11" s="778">
        <f t="shared" si="0"/>
        <v>5.536999999999999</v>
      </c>
      <c r="N11" s="302"/>
      <c r="O11" s="302"/>
      <c r="P11" s="302"/>
      <c r="Q11" s="302"/>
      <c r="R11" s="302"/>
      <c r="S11" s="302"/>
      <c r="T11" s="302"/>
      <c r="U11" s="302"/>
      <c r="V11" s="302"/>
      <c r="W11" s="302"/>
    </row>
    <row r="12" spans="1:23">
      <c r="A12" s="10">
        <v>500</v>
      </c>
      <c r="B12" s="778">
        <f t="shared" si="1"/>
        <v>2.1587200114882892</v>
      </c>
      <c r="C12" s="778">
        <f t="shared" si="0"/>
        <v>2.9714660139399203</v>
      </c>
      <c r="D12" s="778">
        <f t="shared" si="0"/>
        <v>3.5367519777332421</v>
      </c>
      <c r="E12" s="778">
        <f t="shared" si="0"/>
        <v>3.961954685253227</v>
      </c>
      <c r="F12" s="778">
        <f t="shared" si="0"/>
        <v>4.2889417575900923</v>
      </c>
      <c r="G12" s="778">
        <f t="shared" si="0"/>
        <v>4.5389893112894626</v>
      </c>
      <c r="H12" s="778">
        <f t="shared" si="0"/>
        <v>4.724329860625736</v>
      </c>
      <c r="I12" s="778">
        <f t="shared" si="0"/>
        <v>4.8523836814497665</v>
      </c>
      <c r="J12" s="778">
        <f t="shared" si="0"/>
        <v>4.9276189227658413</v>
      </c>
      <c r="K12" s="778">
        <f t="shared" si="0"/>
        <v>4.9524433565665333</v>
      </c>
      <c r="N12" s="302"/>
      <c r="O12" s="302"/>
      <c r="P12" s="302"/>
      <c r="Q12" s="302"/>
      <c r="R12" s="302"/>
      <c r="S12" s="302"/>
      <c r="T12" s="302"/>
      <c r="U12" s="302"/>
      <c r="V12" s="302"/>
      <c r="W12" s="302"/>
    </row>
    <row r="13" spans="1:23">
      <c r="A13" s="10">
        <v>600</v>
      </c>
      <c r="B13" s="778">
        <f t="shared" si="1"/>
        <v>1.9706327427165784</v>
      </c>
      <c r="C13" s="778">
        <f t="shared" si="0"/>
        <v>2.712564941158091</v>
      </c>
      <c r="D13" s="778">
        <f t="shared" si="0"/>
        <v>3.2285980641758427</v>
      </c>
      <c r="E13" s="778">
        <f t="shared" si="0"/>
        <v>3.6167532548774548</v>
      </c>
      <c r="F13" s="778">
        <f t="shared" si="0"/>
        <v>3.9152502474299129</v>
      </c>
      <c r="G13" s="778">
        <f t="shared" si="0"/>
        <v>4.1435113901134626</v>
      </c>
      <c r="H13" s="778">
        <f t="shared" si="0"/>
        <v>4.3127033895999221</v>
      </c>
      <c r="I13" s="778">
        <f t="shared" si="0"/>
        <v>4.4295999999999998</v>
      </c>
      <c r="J13" s="778">
        <f t="shared" si="0"/>
        <v>4.4982800646469308</v>
      </c>
      <c r="K13" s="778">
        <f t="shared" si="0"/>
        <v>4.5209415685968182</v>
      </c>
      <c r="N13" s="302"/>
      <c r="O13" s="302"/>
      <c r="P13" s="302"/>
      <c r="Q13" s="302"/>
      <c r="R13" s="302"/>
      <c r="S13" s="302"/>
      <c r="T13" s="302"/>
      <c r="U13" s="302"/>
      <c r="V13" s="302"/>
      <c r="W13" s="302"/>
    </row>
    <row r="14" spans="1:23">
      <c r="A14" s="10">
        <v>700</v>
      </c>
      <c r="B14" s="778">
        <f t="shared" si="1"/>
        <v>1.8244514024769196</v>
      </c>
      <c r="C14" s="778">
        <f t="shared" si="0"/>
        <v>2.5113471444625088</v>
      </c>
      <c r="D14" s="778">
        <f t="shared" si="0"/>
        <v>2.9891009819007448</v>
      </c>
      <c r="E14" s="778">
        <f t="shared" si="0"/>
        <v>3.3484628592833454</v>
      </c>
      <c r="F14" s="778">
        <f t="shared" si="0"/>
        <v>3.6248173747100685</v>
      </c>
      <c r="G14" s="778">
        <f t="shared" si="0"/>
        <v>3.836146128603549</v>
      </c>
      <c r="H14" s="778">
        <f t="shared" si="0"/>
        <v>3.9927874824488208</v>
      </c>
      <c r="I14" s="778">
        <f t="shared" si="0"/>
        <v>4.1010127139524934</v>
      </c>
      <c r="J14" s="778">
        <f t="shared" si="0"/>
        <v>4.1645980982563007</v>
      </c>
      <c r="K14" s="778">
        <f t="shared" si="0"/>
        <v>4.1855785741041815</v>
      </c>
      <c r="N14" s="302"/>
      <c r="O14" s="302"/>
      <c r="P14" s="302"/>
      <c r="Q14" s="302"/>
      <c r="R14" s="302"/>
      <c r="S14" s="302"/>
      <c r="T14" s="302"/>
      <c r="U14" s="302"/>
      <c r="V14" s="302"/>
      <c r="W14" s="302"/>
    </row>
    <row r="15" spans="1:23">
      <c r="A15" s="10">
        <v>800</v>
      </c>
      <c r="B15" s="778">
        <f t="shared" si="1"/>
        <v>1.7066180167219609</v>
      </c>
      <c r="C15" s="778">
        <f t="shared" si="0"/>
        <v>2.349150148457948</v>
      </c>
      <c r="D15" s="778">
        <f t="shared" si="0"/>
        <v>2.7960479421855409</v>
      </c>
      <c r="E15" s="778">
        <f t="shared" si="0"/>
        <v>3.1322001979439307</v>
      </c>
      <c r="F15" s="778">
        <f t="shared" si="0"/>
        <v>3.3907061764476136</v>
      </c>
      <c r="G15" s="778">
        <f t="shared" si="0"/>
        <v>3.588386124708431</v>
      </c>
      <c r="H15" s="778">
        <f t="shared" si="0"/>
        <v>3.7349106943807899</v>
      </c>
      <c r="I15" s="778">
        <f t="shared" si="0"/>
        <v>3.836146128603549</v>
      </c>
      <c r="J15" s="778">
        <f t="shared" si="0"/>
        <v>3.8956248093213488</v>
      </c>
      <c r="K15" s="778">
        <f t="shared" si="0"/>
        <v>3.9152502474299129</v>
      </c>
      <c r="N15" s="302"/>
      <c r="O15" s="302"/>
      <c r="P15" s="302"/>
      <c r="Q15" s="302"/>
      <c r="R15" s="302"/>
      <c r="S15" s="302"/>
      <c r="T15" s="302"/>
      <c r="U15" s="302"/>
      <c r="V15" s="302"/>
      <c r="W15" s="302"/>
    </row>
    <row r="16" spans="1:23">
      <c r="A16" s="10">
        <v>900</v>
      </c>
      <c r="B16" s="778">
        <f t="shared" si="1"/>
        <v>1.6090148966923137</v>
      </c>
      <c r="C16" s="778">
        <f t="shared" si="0"/>
        <v>2.2147999999999999</v>
      </c>
      <c r="D16" s="778">
        <f t="shared" si="0"/>
        <v>2.6361392805894504</v>
      </c>
      <c r="E16" s="778">
        <f t="shared" si="0"/>
        <v>2.9530666666666665</v>
      </c>
      <c r="F16" s="778">
        <f t="shared" si="0"/>
        <v>3.1967884405029574</v>
      </c>
      <c r="G16" s="778">
        <f t="shared" si="0"/>
        <v>3.3831628830627309</v>
      </c>
      <c r="H16" s="778">
        <f t="shared" si="0"/>
        <v>3.5213075721637517</v>
      </c>
      <c r="I16" s="778">
        <f t="shared" si="0"/>
        <v>3.6167532548774548</v>
      </c>
      <c r="J16" s="778">
        <f t="shared" si="0"/>
        <v>3.6728302928395693</v>
      </c>
      <c r="K16" s="778">
        <f t="shared" si="0"/>
        <v>3.6913333333333327</v>
      </c>
      <c r="N16" s="302"/>
      <c r="O16" s="302"/>
      <c r="P16" s="302"/>
      <c r="Q16" s="302"/>
      <c r="R16" s="302"/>
      <c r="S16" s="302"/>
      <c r="T16" s="302"/>
      <c r="U16" s="302"/>
      <c r="V16" s="302"/>
      <c r="W16" s="302"/>
    </row>
    <row r="17" spans="1:23">
      <c r="A17" s="11">
        <v>1000</v>
      </c>
      <c r="B17" s="778">
        <f t="shared" si="1"/>
        <v>1.5264455588064709</v>
      </c>
      <c r="C17" s="778">
        <f t="shared" si="0"/>
        <v>2.1011437685222774</v>
      </c>
      <c r="D17" s="778">
        <f t="shared" si="0"/>
        <v>2.5008613068301084</v>
      </c>
      <c r="E17" s="778">
        <f t="shared" si="0"/>
        <v>2.8015250246963705</v>
      </c>
      <c r="F17" s="778">
        <f t="shared" si="0"/>
        <v>3.0327398009061044</v>
      </c>
      <c r="G17" s="778">
        <f t="shared" si="0"/>
        <v>3.2095501217460365</v>
      </c>
      <c r="H17" s="778">
        <f t="shared" si="0"/>
        <v>3.3406056810105551</v>
      </c>
      <c r="I17" s="778">
        <f t="shared" si="0"/>
        <v>3.4311534060720743</v>
      </c>
      <c r="J17" s="778">
        <f t="shared" si="0"/>
        <v>3.4843527553908773</v>
      </c>
      <c r="K17" s="778">
        <f t="shared" si="0"/>
        <v>3.5019062808704624</v>
      </c>
      <c r="N17" s="302"/>
      <c r="O17" s="302"/>
      <c r="P17" s="302"/>
      <c r="Q17" s="302"/>
      <c r="R17" s="302"/>
      <c r="S17" s="302"/>
      <c r="T17" s="302"/>
      <c r="U17" s="302"/>
      <c r="V17" s="302"/>
      <c r="W17" s="302"/>
    </row>
    <row r="18" spans="1:23">
      <c r="A18" s="11">
        <v>1200</v>
      </c>
      <c r="B18" s="778">
        <f t="shared" si="1"/>
        <v>1.3934477756031378</v>
      </c>
      <c r="C18" s="778">
        <f t="shared" si="0"/>
        <v>1.9180730643017745</v>
      </c>
      <c r="D18" s="778">
        <f t="shared" si="0"/>
        <v>2.2829635849044987</v>
      </c>
      <c r="E18" s="778">
        <f t="shared" si="0"/>
        <v>2.5574307524023658</v>
      </c>
      <c r="F18" s="778">
        <f t="shared" si="0"/>
        <v>2.7684999999999995</v>
      </c>
      <c r="G18" s="778">
        <f t="shared" si="0"/>
        <v>2.9299050018729269</v>
      </c>
      <c r="H18" s="778">
        <f t="shared" si="0"/>
        <v>3.0495418120323139</v>
      </c>
      <c r="I18" s="778">
        <f t="shared" si="0"/>
        <v>3.1322001979439302</v>
      </c>
      <c r="J18" s="778">
        <f t="shared" si="0"/>
        <v>3.1807643373881063</v>
      </c>
      <c r="K18" s="778">
        <f t="shared" si="0"/>
        <v>3.1967884405029574</v>
      </c>
      <c r="N18" s="302"/>
      <c r="O18" s="302"/>
      <c r="P18" s="302"/>
      <c r="Q18" s="302"/>
      <c r="R18" s="302"/>
      <c r="S18" s="302"/>
      <c r="T18" s="302"/>
      <c r="U18" s="302"/>
      <c r="V18" s="302"/>
      <c r="W18" s="302"/>
    </row>
    <row r="19" spans="1:23">
      <c r="A19" s="11">
        <v>1400</v>
      </c>
      <c r="B19" s="778">
        <f t="shared" si="1"/>
        <v>1.2900819586367369</v>
      </c>
      <c r="C19" s="778">
        <f t="shared" si="0"/>
        <v>1.7757905957629125</v>
      </c>
      <c r="D19" s="778">
        <f t="shared" si="0"/>
        <v>2.1136135739533843</v>
      </c>
      <c r="E19" s="778">
        <f t="shared" si="0"/>
        <v>2.3677207943505496</v>
      </c>
      <c r="F19" s="778">
        <f t="shared" si="0"/>
        <v>2.5631329462203083</v>
      </c>
      <c r="G19" s="778">
        <f t="shared" si="0"/>
        <v>2.7125649411580905</v>
      </c>
      <c r="H19" s="778">
        <f t="shared" si="0"/>
        <v>2.8233271046763244</v>
      </c>
      <c r="I19" s="778">
        <f t="shared" si="0"/>
        <v>2.899853899768055</v>
      </c>
      <c r="J19" s="778">
        <f t="shared" si="0"/>
        <v>2.94481555619363</v>
      </c>
      <c r="K19" s="778">
        <f t="shared" si="0"/>
        <v>2.9596509929381871</v>
      </c>
      <c r="N19" s="302"/>
      <c r="O19" s="302"/>
      <c r="P19" s="302"/>
      <c r="Q19" s="302"/>
      <c r="R19" s="302"/>
      <c r="S19" s="302"/>
      <c r="T19" s="302"/>
      <c r="U19" s="302"/>
      <c r="V19" s="302"/>
      <c r="W19" s="302"/>
    </row>
    <row r="20" spans="1:23">
      <c r="A20" s="11">
        <v>1600</v>
      </c>
      <c r="B20" s="778">
        <f t="shared" si="1"/>
        <v>1.2067611725192351</v>
      </c>
      <c r="C20" s="778">
        <f t="shared" si="0"/>
        <v>1.6610999999999998</v>
      </c>
      <c r="D20" s="778">
        <f t="shared" si="0"/>
        <v>1.977104460442088</v>
      </c>
      <c r="E20" s="778">
        <f t="shared" si="0"/>
        <v>2.2147999999999999</v>
      </c>
      <c r="F20" s="778">
        <f t="shared" si="0"/>
        <v>2.3975913303772178</v>
      </c>
      <c r="G20" s="778">
        <f t="shared" si="0"/>
        <v>2.5373721622970482</v>
      </c>
      <c r="H20" s="778">
        <f t="shared" si="0"/>
        <v>2.6409806791228134</v>
      </c>
      <c r="I20" s="778">
        <f t="shared" si="0"/>
        <v>2.7125649411580905</v>
      </c>
      <c r="J20" s="778">
        <f t="shared" si="0"/>
        <v>2.7546227196296771</v>
      </c>
      <c r="K20" s="778">
        <f t="shared" si="0"/>
        <v>2.7684999999999995</v>
      </c>
      <c r="N20" s="302"/>
      <c r="O20" s="302"/>
      <c r="P20" s="302"/>
      <c r="Q20" s="302"/>
      <c r="R20" s="302"/>
      <c r="S20" s="302"/>
      <c r="T20" s="302"/>
      <c r="U20" s="302"/>
      <c r="V20" s="302"/>
      <c r="W20" s="302"/>
    </row>
    <row r="21" spans="1:23">
      <c r="A21" s="11">
        <v>1800</v>
      </c>
      <c r="B21" s="778">
        <f t="shared" si="1"/>
        <v>1.1377453444813073</v>
      </c>
      <c r="C21" s="778">
        <f t="shared" si="0"/>
        <v>1.5661000989719653</v>
      </c>
      <c r="D21" s="778">
        <f t="shared" si="0"/>
        <v>1.8640319614570271</v>
      </c>
      <c r="E21" s="778">
        <f t="shared" si="0"/>
        <v>2.0881334652959538</v>
      </c>
      <c r="F21" s="778">
        <f t="shared" si="0"/>
        <v>2.2604707842984091</v>
      </c>
      <c r="G21" s="778">
        <f t="shared" si="0"/>
        <v>2.3922574164722876</v>
      </c>
      <c r="H21" s="778">
        <f t="shared" si="0"/>
        <v>2.4899404629205266</v>
      </c>
      <c r="I21" s="778">
        <f t="shared" si="0"/>
        <v>2.5574307524023658</v>
      </c>
      <c r="J21" s="778">
        <f t="shared" si="0"/>
        <v>2.5970832062142324</v>
      </c>
      <c r="K21" s="778">
        <f t="shared" si="0"/>
        <v>2.6101668316199418</v>
      </c>
      <c r="N21" s="302"/>
      <c r="O21" s="302"/>
      <c r="P21" s="302"/>
      <c r="Q21" s="302"/>
      <c r="R21" s="302"/>
      <c r="S21" s="302"/>
      <c r="T21" s="302"/>
      <c r="U21" s="302"/>
      <c r="V21" s="302"/>
      <c r="W21" s="302"/>
    </row>
    <row r="22" spans="1:23">
      <c r="A22" s="11">
        <v>2000</v>
      </c>
      <c r="B22" s="778">
        <f t="shared" si="1"/>
        <v>1.0793600057441446</v>
      </c>
      <c r="C22" s="778">
        <f t="shared" si="0"/>
        <v>1.4857330069699601</v>
      </c>
      <c r="D22" s="778">
        <f t="shared" si="0"/>
        <v>1.7683759888666211</v>
      </c>
      <c r="E22" s="778">
        <f t="shared" si="0"/>
        <v>1.9809773426266135</v>
      </c>
      <c r="F22" s="778">
        <f t="shared" si="0"/>
        <v>2.1444708787950462</v>
      </c>
      <c r="G22" s="778">
        <f t="shared" si="0"/>
        <v>2.2694946556447313</v>
      </c>
      <c r="H22" s="778">
        <f t="shared" si="0"/>
        <v>2.362164930312868</v>
      </c>
      <c r="I22" s="778">
        <f t="shared" si="0"/>
        <v>2.4261918407248833</v>
      </c>
      <c r="J22" s="778">
        <f t="shared" si="0"/>
        <v>2.4638094613829207</v>
      </c>
      <c r="K22" s="778">
        <f t="shared" si="0"/>
        <v>2.4762216782832667</v>
      </c>
      <c r="N22" s="302"/>
      <c r="O22" s="302"/>
      <c r="P22" s="302"/>
      <c r="Q22" s="302"/>
      <c r="R22" s="302"/>
      <c r="S22" s="302"/>
      <c r="T22" s="302"/>
      <c r="U22" s="302"/>
      <c r="V22" s="302"/>
      <c r="W22" s="302"/>
    </row>
    <row r="23" spans="1:23">
      <c r="A23" s="11">
        <v>2500</v>
      </c>
      <c r="B23" s="778">
        <f t="shared" si="1"/>
        <v>0.96540893801538818</v>
      </c>
      <c r="C23" s="778">
        <f t="shared" si="1"/>
        <v>1.3288799999999998</v>
      </c>
      <c r="D23" s="778">
        <f t="shared" si="1"/>
        <v>1.5816835683536701</v>
      </c>
      <c r="E23" s="778">
        <f t="shared" si="1"/>
        <v>1.7718399999999996</v>
      </c>
      <c r="F23" s="778">
        <f t="shared" si="1"/>
        <v>1.9180730643017745</v>
      </c>
      <c r="G23" s="778">
        <f t="shared" si="1"/>
        <v>2.0298977298376384</v>
      </c>
      <c r="H23" s="778">
        <f t="shared" si="1"/>
        <v>2.1127845432982508</v>
      </c>
      <c r="I23" s="778">
        <f t="shared" si="1"/>
        <v>2.1700519529264728</v>
      </c>
      <c r="J23" s="778">
        <f t="shared" si="1"/>
        <v>2.2036981757037415</v>
      </c>
      <c r="K23" s="778">
        <f t="shared" si="1"/>
        <v>2.2147999999999999</v>
      </c>
      <c r="N23" s="302"/>
      <c r="O23" s="302"/>
      <c r="P23" s="302"/>
      <c r="Q23" s="302"/>
      <c r="R23" s="302"/>
      <c r="S23" s="302"/>
      <c r="T23" s="302"/>
      <c r="U23" s="302"/>
      <c r="V23" s="302"/>
      <c r="W23" s="302"/>
    </row>
    <row r="24" spans="1:23">
      <c r="A24" s="11">
        <v>3000</v>
      </c>
      <c r="B24" s="778">
        <f t="shared" si="1"/>
        <v>0.88129375428022472</v>
      </c>
      <c r="C24" s="778">
        <f t="shared" si="1"/>
        <v>1.2130959203624416</v>
      </c>
      <c r="D24" s="778">
        <f t="shared" si="1"/>
        <v>1.4438729487042825</v>
      </c>
      <c r="E24" s="778">
        <f t="shared" si="1"/>
        <v>1.6174612271499225</v>
      </c>
      <c r="F24" s="778">
        <f t="shared" si="1"/>
        <v>1.7509531404352312</v>
      </c>
      <c r="G24" s="778">
        <f t="shared" si="1"/>
        <v>1.8530346267676701</v>
      </c>
      <c r="H24" s="778">
        <f t="shared" si="1"/>
        <v>1.9286995891878369</v>
      </c>
      <c r="I24" s="778">
        <f t="shared" si="1"/>
        <v>1.9809773426266131</v>
      </c>
      <c r="J24" s="778">
        <f t="shared" si="1"/>
        <v>2.0116920012765371</v>
      </c>
      <c r="K24" s="778">
        <f t="shared" si="1"/>
        <v>2.0218265339374026</v>
      </c>
      <c r="N24" s="302"/>
      <c r="O24" s="302"/>
      <c r="P24" s="302"/>
      <c r="Q24" s="302"/>
      <c r="R24" s="302"/>
      <c r="S24" s="302"/>
      <c r="T24" s="302"/>
      <c r="U24" s="302"/>
      <c r="V24" s="302"/>
      <c r="W24" s="302"/>
    </row>
    <row r="25" spans="1:23">
      <c r="A25" s="11">
        <v>3500</v>
      </c>
      <c r="B25" s="778">
        <f t="shared" si="1"/>
        <v>0.81591947151664412</v>
      </c>
      <c r="C25" s="778">
        <f t="shared" si="1"/>
        <v>1.123108586023631</v>
      </c>
      <c r="D25" s="778">
        <f t="shared" si="1"/>
        <v>1.336766597428287</v>
      </c>
      <c r="E25" s="778">
        <f t="shared" si="1"/>
        <v>1.4974781146981748</v>
      </c>
      <c r="F25" s="778">
        <f t="shared" si="1"/>
        <v>1.6210676111748081</v>
      </c>
      <c r="G25" s="778">
        <f t="shared" si="1"/>
        <v>1.7155767030360372</v>
      </c>
      <c r="H25" s="778">
        <f t="shared" si="1"/>
        <v>1.7856288460931624</v>
      </c>
      <c r="I25" s="778">
        <f t="shared" si="1"/>
        <v>1.8340286409977351</v>
      </c>
      <c r="J25" s="778">
        <f t="shared" si="1"/>
        <v>1.8624648893334874</v>
      </c>
      <c r="K25" s="778">
        <f t="shared" si="1"/>
        <v>1.8718476433727183</v>
      </c>
      <c r="N25" s="302"/>
      <c r="O25" s="302"/>
      <c r="P25" s="302"/>
      <c r="Q25" s="302"/>
      <c r="R25" s="302"/>
      <c r="S25" s="302"/>
      <c r="T25" s="302"/>
      <c r="U25" s="302"/>
      <c r="V25" s="302"/>
      <c r="W25" s="302"/>
    </row>
    <row r="26" spans="1:23">
      <c r="A26" s="11">
        <v>4000</v>
      </c>
      <c r="B26" s="778">
        <f t="shared" si="1"/>
        <v>0.76322277940323546</v>
      </c>
      <c r="C26" s="778">
        <f t="shared" si="1"/>
        <v>1.0505718842611387</v>
      </c>
      <c r="D26" s="778">
        <f t="shared" si="1"/>
        <v>1.2504306534150542</v>
      </c>
      <c r="E26" s="778">
        <f t="shared" si="1"/>
        <v>1.4007625123481853</v>
      </c>
      <c r="F26" s="778">
        <f t="shared" si="1"/>
        <v>1.5163699004530522</v>
      </c>
      <c r="G26" s="778">
        <f t="shared" si="1"/>
        <v>1.6047750608730182</v>
      </c>
      <c r="H26" s="778">
        <f t="shared" si="1"/>
        <v>1.6703028405052776</v>
      </c>
      <c r="I26" s="778">
        <f t="shared" si="1"/>
        <v>1.7155767030360372</v>
      </c>
      <c r="J26" s="778">
        <f t="shared" si="1"/>
        <v>1.7421763776954386</v>
      </c>
      <c r="K26" s="778">
        <f t="shared" si="1"/>
        <v>1.7509531404352312</v>
      </c>
      <c r="N26" s="302"/>
      <c r="O26" s="302"/>
      <c r="P26" s="302"/>
      <c r="Q26" s="302"/>
      <c r="R26" s="302"/>
      <c r="S26" s="302"/>
      <c r="T26" s="302"/>
      <c r="U26" s="302"/>
      <c r="V26" s="302"/>
      <c r="W26" s="302"/>
    </row>
    <row r="27" spans="1:23">
      <c r="A27" s="11">
        <v>5000</v>
      </c>
      <c r="B27" s="778">
        <f t="shared" si="1"/>
        <v>0.68264720668878431</v>
      </c>
      <c r="C27" s="778">
        <f t="shared" si="1"/>
        <v>0.93966005938317909</v>
      </c>
      <c r="D27" s="778">
        <f t="shared" si="1"/>
        <v>1.1184191768742162</v>
      </c>
      <c r="E27" s="778">
        <f t="shared" si="1"/>
        <v>1.2528800791775723</v>
      </c>
      <c r="F27" s="778">
        <f t="shared" si="1"/>
        <v>1.3562824705790453</v>
      </c>
      <c r="G27" s="778">
        <f t="shared" si="1"/>
        <v>1.4353544498833726</v>
      </c>
      <c r="H27" s="778">
        <f t="shared" si="1"/>
        <v>1.4939642777523159</v>
      </c>
      <c r="I27" s="778">
        <f t="shared" si="1"/>
        <v>1.5344584514414197</v>
      </c>
      <c r="J27" s="778">
        <f t="shared" si="1"/>
        <v>1.5582499237285397</v>
      </c>
      <c r="K27" s="778">
        <f t="shared" si="1"/>
        <v>1.5661000989719651</v>
      </c>
      <c r="N27" s="302"/>
      <c r="O27" s="302"/>
      <c r="P27" s="302"/>
      <c r="Q27" s="302"/>
      <c r="R27" s="302"/>
      <c r="S27" s="302"/>
      <c r="T27" s="302"/>
      <c r="U27" s="302"/>
      <c r="V27" s="302"/>
      <c r="W27" s="302"/>
    </row>
    <row r="28" spans="1:23">
      <c r="A28" s="11">
        <v>6000</v>
      </c>
      <c r="B28" s="778">
        <f t="shared" si="1"/>
        <v>0.62316878986889779</v>
      </c>
      <c r="C28" s="778">
        <f t="shared" si="1"/>
        <v>0.85778835151801869</v>
      </c>
      <c r="D28" s="778">
        <f t="shared" si="1"/>
        <v>1.0209723532006141</v>
      </c>
      <c r="E28" s="778">
        <f t="shared" si="1"/>
        <v>1.1437178020240248</v>
      </c>
      <c r="F28" s="778">
        <f t="shared" si="1"/>
        <v>1.2381108391416333</v>
      </c>
      <c r="G28" s="778">
        <f t="shared" si="1"/>
        <v>1.3102933503609027</v>
      </c>
      <c r="H28" s="778">
        <f t="shared" si="1"/>
        <v>1.363796558386428</v>
      </c>
      <c r="I28" s="778">
        <f t="shared" si="1"/>
        <v>1.4007625123481851</v>
      </c>
      <c r="J28" s="778">
        <f t="shared" si="1"/>
        <v>1.4224810557613763</v>
      </c>
      <c r="K28" s="778">
        <f t="shared" si="1"/>
        <v>1.429647252530031</v>
      </c>
      <c r="N28" s="302"/>
      <c r="O28" s="302"/>
      <c r="P28" s="302"/>
      <c r="Q28" s="302"/>
      <c r="R28" s="302"/>
      <c r="S28" s="302"/>
      <c r="T28" s="302"/>
      <c r="U28" s="302"/>
      <c r="V28" s="302"/>
      <c r="W28" s="302"/>
    </row>
    <row r="29" spans="1:23">
      <c r="A29" s="11">
        <v>7000</v>
      </c>
      <c r="B29" s="778">
        <f t="shared" si="1"/>
        <v>0.5769421912115632</v>
      </c>
      <c r="C29" s="778">
        <f t="shared" si="1"/>
        <v>0.79415769718614437</v>
      </c>
      <c r="D29" s="778">
        <f t="shared" si="1"/>
        <v>0.94523672590520924</v>
      </c>
      <c r="E29" s="778">
        <f t="shared" si="1"/>
        <v>1.0588769295815259</v>
      </c>
      <c r="F29" s="778">
        <f t="shared" si="1"/>
        <v>1.1462679006235843</v>
      </c>
      <c r="G29" s="778">
        <f t="shared" si="1"/>
        <v>1.2130959203624416</v>
      </c>
      <c r="H29" s="778">
        <f t="shared" si="1"/>
        <v>1.262630265754785</v>
      </c>
      <c r="I29" s="778">
        <f t="shared" si="1"/>
        <v>1.2968540889398463</v>
      </c>
      <c r="J29" s="778">
        <f t="shared" si="1"/>
        <v>1.3169615529695617</v>
      </c>
      <c r="K29" s="778">
        <f t="shared" si="1"/>
        <v>1.3235961619769072</v>
      </c>
      <c r="N29" s="302"/>
      <c r="O29" s="302"/>
      <c r="P29" s="302"/>
      <c r="Q29" s="302"/>
      <c r="R29" s="302"/>
      <c r="S29" s="302"/>
      <c r="T29" s="302"/>
      <c r="U29" s="302"/>
      <c r="V29" s="302"/>
      <c r="W29" s="302"/>
    </row>
    <row r="30" spans="1:23">
      <c r="A30" s="11">
        <v>8000</v>
      </c>
      <c r="B30" s="778">
        <f t="shared" si="1"/>
        <v>0.5396800028720723</v>
      </c>
      <c r="C30" s="778">
        <f t="shared" si="1"/>
        <v>0.74286650348498007</v>
      </c>
      <c r="D30" s="778">
        <f t="shared" si="1"/>
        <v>0.88418799443331053</v>
      </c>
      <c r="E30" s="778">
        <f t="shared" si="1"/>
        <v>0.99048867131330676</v>
      </c>
      <c r="F30" s="778">
        <f t="shared" si="1"/>
        <v>1.0722354393975231</v>
      </c>
      <c r="G30" s="778">
        <f t="shared" si="1"/>
        <v>1.1347473278223656</v>
      </c>
      <c r="H30" s="778">
        <f t="shared" si="1"/>
        <v>1.181082465156434</v>
      </c>
      <c r="I30" s="778">
        <f t="shared" si="1"/>
        <v>1.2130959203624416</v>
      </c>
      <c r="J30" s="778">
        <f t="shared" si="1"/>
        <v>1.2319047306914603</v>
      </c>
      <c r="K30" s="778">
        <f t="shared" si="1"/>
        <v>1.2381108391416333</v>
      </c>
      <c r="N30" s="302"/>
      <c r="O30" s="302"/>
      <c r="P30" s="302"/>
      <c r="Q30" s="302"/>
      <c r="R30" s="302"/>
      <c r="S30" s="302"/>
      <c r="T30" s="302"/>
      <c r="U30" s="302"/>
      <c r="V30" s="302"/>
      <c r="W30" s="302"/>
    </row>
    <row r="31" spans="1:23">
      <c r="A31" s="11">
        <v>9000</v>
      </c>
      <c r="B31" s="778">
        <f t="shared" si="1"/>
        <v>0.50881518626882372</v>
      </c>
      <c r="C31" s="778">
        <f t="shared" si="1"/>
        <v>0.70038125617409253</v>
      </c>
      <c r="D31" s="778">
        <f t="shared" si="1"/>
        <v>0.83362043561003618</v>
      </c>
      <c r="E31" s="778">
        <f t="shared" si="1"/>
        <v>0.93384167489879011</v>
      </c>
      <c r="F31" s="778">
        <f t="shared" si="1"/>
        <v>1.0109132669687013</v>
      </c>
      <c r="G31" s="778">
        <f t="shared" si="1"/>
        <v>1.0698500405820119</v>
      </c>
      <c r="H31" s="778">
        <f t="shared" si="1"/>
        <v>1.1135352270035184</v>
      </c>
      <c r="I31" s="778">
        <f t="shared" si="1"/>
        <v>1.1437178020240246</v>
      </c>
      <c r="J31" s="778">
        <f t="shared" si="1"/>
        <v>1.1614509184636257</v>
      </c>
      <c r="K31" s="778">
        <f t="shared" si="1"/>
        <v>1.1673020936234877</v>
      </c>
      <c r="N31" s="302"/>
      <c r="O31" s="302"/>
      <c r="P31" s="302"/>
      <c r="Q31" s="302"/>
      <c r="R31" s="302"/>
      <c r="S31" s="302"/>
      <c r="T31" s="302"/>
      <c r="U31" s="302"/>
      <c r="V31" s="302"/>
      <c r="W31" s="302"/>
    </row>
    <row r="32" spans="1:23">
      <c r="A32" s="11">
        <v>10000</v>
      </c>
      <c r="B32" s="778">
        <f t="shared" si="1"/>
        <v>0.48270446900769409</v>
      </c>
      <c r="C32" s="778">
        <f t="shared" si="1"/>
        <v>0.66443999999999992</v>
      </c>
      <c r="D32" s="778">
        <f t="shared" si="1"/>
        <v>0.79084178417683504</v>
      </c>
      <c r="E32" s="778">
        <f t="shared" si="1"/>
        <v>0.88591999999999982</v>
      </c>
      <c r="F32" s="778">
        <f t="shared" si="1"/>
        <v>0.95903653215088724</v>
      </c>
      <c r="G32" s="778">
        <f t="shared" si="1"/>
        <v>1.0149488649188192</v>
      </c>
      <c r="H32" s="778">
        <f t="shared" si="1"/>
        <v>1.0563922716491254</v>
      </c>
      <c r="I32" s="778">
        <f t="shared" si="1"/>
        <v>1.0850259764632364</v>
      </c>
      <c r="J32" s="778">
        <f t="shared" si="1"/>
        <v>1.1018490878518707</v>
      </c>
      <c r="K32" s="778">
        <f t="shared" si="1"/>
        <v>1.1073999999999999</v>
      </c>
      <c r="N32" s="302"/>
      <c r="O32" s="302"/>
      <c r="P32" s="302"/>
      <c r="Q32" s="302"/>
      <c r="R32" s="302"/>
      <c r="S32" s="302"/>
      <c r="T32" s="302"/>
      <c r="U32" s="302"/>
      <c r="V32" s="302"/>
      <c r="W32" s="302"/>
    </row>
    <row r="33" spans="1:23">
      <c r="A33" s="11">
        <v>12000</v>
      </c>
      <c r="B33" s="778">
        <f t="shared" si="1"/>
        <v>0.44064687714011236</v>
      </c>
      <c r="C33" s="778">
        <f t="shared" si="1"/>
        <v>0.60654796018122081</v>
      </c>
      <c r="D33" s="778">
        <f t="shared" si="1"/>
        <v>0.72193647435214126</v>
      </c>
      <c r="E33" s="778">
        <f t="shared" si="1"/>
        <v>0.80873061357496123</v>
      </c>
      <c r="F33" s="778">
        <f t="shared" si="1"/>
        <v>0.8754765702176156</v>
      </c>
      <c r="G33" s="778">
        <f t="shared" si="1"/>
        <v>0.92651731338383503</v>
      </c>
      <c r="H33" s="778">
        <f t="shared" si="1"/>
        <v>0.96434979459391845</v>
      </c>
      <c r="I33" s="778">
        <f t="shared" si="1"/>
        <v>0.99048867131330653</v>
      </c>
      <c r="J33" s="778">
        <f t="shared" si="1"/>
        <v>1.0058460006382686</v>
      </c>
      <c r="K33" s="778">
        <f t="shared" si="1"/>
        <v>1.0109132669687013</v>
      </c>
      <c r="N33" s="302"/>
      <c r="O33" s="302"/>
      <c r="P33" s="302"/>
      <c r="Q33" s="302"/>
      <c r="R33" s="302"/>
      <c r="S33" s="302"/>
      <c r="T33" s="302"/>
      <c r="U33" s="302"/>
      <c r="V33" s="302"/>
      <c r="W33" s="302"/>
    </row>
    <row r="34" spans="1:23">
      <c r="A34" s="11">
        <v>14000</v>
      </c>
      <c r="B34" s="778">
        <f t="shared" si="1"/>
        <v>0.40795973575832206</v>
      </c>
      <c r="C34" s="778">
        <f t="shared" si="1"/>
        <v>0.56155429301181548</v>
      </c>
      <c r="D34" s="778">
        <f t="shared" si="1"/>
        <v>0.66838329871414348</v>
      </c>
      <c r="E34" s="778">
        <f t="shared" si="1"/>
        <v>0.74873905734908741</v>
      </c>
      <c r="F34" s="778">
        <f t="shared" si="1"/>
        <v>0.81053380558740407</v>
      </c>
      <c r="G34" s="778">
        <f t="shared" si="1"/>
        <v>0.85778835151801858</v>
      </c>
      <c r="H34" s="778">
        <f t="shared" si="1"/>
        <v>0.89281442304658121</v>
      </c>
      <c r="I34" s="778">
        <f t="shared" si="1"/>
        <v>0.91701432049886755</v>
      </c>
      <c r="J34" s="778">
        <f t="shared" si="1"/>
        <v>0.93123244466674371</v>
      </c>
      <c r="K34" s="778">
        <f t="shared" si="1"/>
        <v>0.93592382168635913</v>
      </c>
      <c r="N34" s="302"/>
      <c r="O34" s="302"/>
      <c r="P34" s="302"/>
      <c r="Q34" s="302"/>
      <c r="R34" s="302"/>
      <c r="S34" s="302"/>
      <c r="T34" s="302"/>
      <c r="U34" s="302"/>
      <c r="V34" s="302"/>
      <c r="W34" s="302"/>
    </row>
    <row r="35" spans="1:23">
      <c r="A35" s="11">
        <v>16000</v>
      </c>
      <c r="B35" s="778">
        <f t="shared" si="1"/>
        <v>0.38161138970161773</v>
      </c>
      <c r="C35" s="778">
        <f t="shared" si="1"/>
        <v>0.52528594213056934</v>
      </c>
      <c r="D35" s="778">
        <f t="shared" si="1"/>
        <v>0.62521532670752711</v>
      </c>
      <c r="E35" s="778">
        <f t="shared" si="1"/>
        <v>0.70038125617409264</v>
      </c>
      <c r="F35" s="778">
        <f t="shared" si="1"/>
        <v>0.7581849502265261</v>
      </c>
      <c r="G35" s="778">
        <f t="shared" si="1"/>
        <v>0.80238753043650912</v>
      </c>
      <c r="H35" s="778">
        <f t="shared" si="1"/>
        <v>0.83515142025263878</v>
      </c>
      <c r="I35" s="778">
        <f t="shared" si="1"/>
        <v>0.85778835151801858</v>
      </c>
      <c r="J35" s="778">
        <f t="shared" si="1"/>
        <v>0.87108818884771932</v>
      </c>
      <c r="K35" s="778">
        <f t="shared" si="1"/>
        <v>0.8754765702176156</v>
      </c>
      <c r="N35" s="302"/>
      <c r="O35" s="302"/>
      <c r="P35" s="302"/>
      <c r="Q35" s="302"/>
      <c r="R35" s="302"/>
      <c r="S35" s="302"/>
      <c r="T35" s="302"/>
      <c r="U35" s="302"/>
      <c r="V35" s="302"/>
      <c r="W35" s="302"/>
    </row>
    <row r="36" spans="1:23">
      <c r="A36" s="11">
        <v>18000</v>
      </c>
      <c r="B36" s="778">
        <f t="shared" si="1"/>
        <v>0.35978666858138147</v>
      </c>
      <c r="C36" s="778">
        <f t="shared" si="1"/>
        <v>0.49524433565665338</v>
      </c>
      <c r="D36" s="778">
        <f t="shared" si="1"/>
        <v>0.58945866295554028</v>
      </c>
      <c r="E36" s="778">
        <f t="shared" si="1"/>
        <v>0.66032578087553784</v>
      </c>
      <c r="F36" s="778">
        <f t="shared" si="1"/>
        <v>0.7148236262650155</v>
      </c>
      <c r="G36" s="778">
        <f t="shared" si="1"/>
        <v>0.75649821854824384</v>
      </c>
      <c r="H36" s="778">
        <f t="shared" si="1"/>
        <v>0.78738831010428945</v>
      </c>
      <c r="I36" s="778">
        <f t="shared" si="1"/>
        <v>0.80873061357496112</v>
      </c>
      <c r="J36" s="778">
        <f t="shared" si="1"/>
        <v>0.82126982046097363</v>
      </c>
      <c r="K36" s="778">
        <f t="shared" si="1"/>
        <v>0.82540722609442219</v>
      </c>
      <c r="N36" s="302"/>
      <c r="O36" s="302"/>
      <c r="P36" s="302"/>
      <c r="Q36" s="302"/>
      <c r="R36" s="302"/>
      <c r="S36" s="302"/>
      <c r="T36" s="302"/>
      <c r="U36" s="302"/>
      <c r="V36" s="302"/>
      <c r="W36" s="302"/>
    </row>
    <row r="37" spans="1:23">
      <c r="A37" s="11">
        <v>20000</v>
      </c>
      <c r="B37" s="778">
        <f t="shared" si="1"/>
        <v>0.34132360334439216</v>
      </c>
      <c r="C37" s="778">
        <f t="shared" si="1"/>
        <v>0.46983002969158955</v>
      </c>
      <c r="D37" s="778">
        <f t="shared" si="1"/>
        <v>0.55920958843710811</v>
      </c>
      <c r="E37" s="778">
        <f t="shared" si="1"/>
        <v>0.62644003958878614</v>
      </c>
      <c r="F37" s="778">
        <f t="shared" si="1"/>
        <v>0.67814123528952264</v>
      </c>
      <c r="G37" s="778">
        <f t="shared" si="1"/>
        <v>0.71767722494168629</v>
      </c>
      <c r="H37" s="778">
        <f t="shared" si="1"/>
        <v>0.74698213887615794</v>
      </c>
      <c r="I37" s="778">
        <f t="shared" si="1"/>
        <v>0.76722922572070984</v>
      </c>
      <c r="J37" s="778">
        <f t="shared" si="1"/>
        <v>0.77912496186426983</v>
      </c>
      <c r="K37" s="778">
        <f t="shared" si="1"/>
        <v>0.78305004948598256</v>
      </c>
      <c r="N37" s="302"/>
      <c r="O37" s="302"/>
      <c r="P37" s="302"/>
      <c r="Q37" s="302"/>
      <c r="R37" s="302"/>
      <c r="S37" s="302"/>
      <c r="T37" s="302"/>
      <c r="U37" s="302"/>
      <c r="V37" s="302"/>
      <c r="W37" s="302"/>
    </row>
    <row r="38" spans="1:23">
      <c r="A38" s="11">
        <v>25000</v>
      </c>
      <c r="B38" s="778">
        <f t="shared" si="1"/>
        <v>0.3052891117612942</v>
      </c>
      <c r="C38" s="778">
        <f t="shared" si="1"/>
        <v>0.4202287537044555</v>
      </c>
      <c r="D38" s="778">
        <f t="shared" si="1"/>
        <v>0.50017226136602166</v>
      </c>
      <c r="E38" s="778">
        <f t="shared" si="1"/>
        <v>0.56030500493927415</v>
      </c>
      <c r="F38" s="778">
        <f t="shared" si="1"/>
        <v>0.60654796018122081</v>
      </c>
      <c r="G38" s="778">
        <f t="shared" si="1"/>
        <v>0.64191002434920719</v>
      </c>
      <c r="H38" s="778">
        <f t="shared" si="1"/>
        <v>0.668121136202111</v>
      </c>
      <c r="I38" s="778">
        <f t="shared" si="1"/>
        <v>0.68623068121441477</v>
      </c>
      <c r="J38" s="778">
        <f t="shared" si="1"/>
        <v>0.69687055107817542</v>
      </c>
      <c r="K38" s="778">
        <f t="shared" si="1"/>
        <v>0.70038125617409253</v>
      </c>
      <c r="N38" s="302"/>
      <c r="O38" s="302"/>
      <c r="P38" s="302"/>
      <c r="Q38" s="302"/>
      <c r="R38" s="302"/>
      <c r="S38" s="302"/>
      <c r="T38" s="302"/>
      <c r="U38" s="302"/>
      <c r="V38" s="302"/>
      <c r="W38" s="302"/>
    </row>
    <row r="39" spans="1:23">
      <c r="A39" s="11">
        <v>30000</v>
      </c>
      <c r="B39" s="778">
        <f t="shared" si="1"/>
        <v>0.27868955512062754</v>
      </c>
      <c r="C39" s="778">
        <f t="shared" si="1"/>
        <v>0.38361461286035492</v>
      </c>
      <c r="D39" s="778">
        <f t="shared" si="1"/>
        <v>0.45659271698089959</v>
      </c>
      <c r="E39" s="778">
        <f t="shared" si="1"/>
        <v>0.51148615048047319</v>
      </c>
      <c r="F39" s="778">
        <f t="shared" si="1"/>
        <v>0.55369999999999997</v>
      </c>
      <c r="G39" s="778">
        <f t="shared" si="1"/>
        <v>0.58598100037458545</v>
      </c>
      <c r="H39" s="778">
        <f t="shared" si="1"/>
        <v>0.60990836240646285</v>
      </c>
      <c r="I39" s="778">
        <f t="shared" si="1"/>
        <v>0.62644003958878602</v>
      </c>
      <c r="J39" s="778">
        <f t="shared" si="1"/>
        <v>0.63615286747762123</v>
      </c>
      <c r="K39" s="778">
        <f t="shared" si="1"/>
        <v>0.63935768810059146</v>
      </c>
      <c r="N39" s="302"/>
      <c r="O39" s="302"/>
      <c r="P39" s="302"/>
      <c r="Q39" s="302"/>
      <c r="R39" s="302"/>
      <c r="S39" s="302"/>
      <c r="T39" s="302"/>
      <c r="U39" s="302"/>
      <c r="V39" s="302"/>
      <c r="W39" s="302"/>
    </row>
    <row r="40" spans="1:23">
      <c r="A40" s="11">
        <v>35000</v>
      </c>
      <c r="B40" s="778">
        <f t="shared" si="1"/>
        <v>0.25801639172734742</v>
      </c>
      <c r="C40" s="778">
        <f t="shared" si="1"/>
        <v>0.35515811915258244</v>
      </c>
      <c r="D40" s="778">
        <f t="shared" si="1"/>
        <v>0.42272271479067686</v>
      </c>
      <c r="E40" s="778">
        <f t="shared" si="1"/>
        <v>0.47354415887010998</v>
      </c>
      <c r="F40" s="778">
        <f t="shared" si="1"/>
        <v>0.51262658924406168</v>
      </c>
      <c r="G40" s="778">
        <f t="shared" si="1"/>
        <v>0.5425129882316182</v>
      </c>
      <c r="H40" s="778">
        <f t="shared" si="1"/>
        <v>0.56466542093526484</v>
      </c>
      <c r="I40" s="778">
        <f t="shared" si="1"/>
        <v>0.57997077995361102</v>
      </c>
      <c r="J40" s="778">
        <f t="shared" si="1"/>
        <v>0.58896311123872602</v>
      </c>
      <c r="K40" s="778">
        <f t="shared" si="1"/>
        <v>0.5919301985876374</v>
      </c>
      <c r="N40" s="302"/>
      <c r="O40" s="302"/>
      <c r="P40" s="302"/>
      <c r="Q40" s="302"/>
      <c r="R40" s="302"/>
      <c r="S40" s="302"/>
      <c r="T40" s="302"/>
      <c r="U40" s="302"/>
      <c r="V40" s="302"/>
      <c r="W40" s="302"/>
    </row>
    <row r="41" spans="1:23">
      <c r="A41" s="11">
        <v>40000</v>
      </c>
      <c r="B41" s="778">
        <f t="shared" si="1"/>
        <v>0.24135223450384705</v>
      </c>
      <c r="C41" s="778">
        <f t="shared" si="1"/>
        <v>0.33221999999999996</v>
      </c>
      <c r="D41" s="778">
        <f t="shared" si="1"/>
        <v>0.39542089208841752</v>
      </c>
      <c r="E41" s="778">
        <f t="shared" si="1"/>
        <v>0.44295999999999991</v>
      </c>
      <c r="F41" s="778">
        <f t="shared" si="1"/>
        <v>0.47951826607544362</v>
      </c>
      <c r="G41" s="778">
        <f t="shared" si="1"/>
        <v>0.5074744324594096</v>
      </c>
      <c r="H41" s="778">
        <f t="shared" si="1"/>
        <v>0.52819613582456271</v>
      </c>
      <c r="I41" s="778">
        <f t="shared" si="1"/>
        <v>0.5425129882316182</v>
      </c>
      <c r="J41" s="778">
        <f t="shared" si="1"/>
        <v>0.55092454392593537</v>
      </c>
      <c r="K41" s="778">
        <f t="shared" si="1"/>
        <v>0.55369999999999997</v>
      </c>
      <c r="N41" s="302"/>
      <c r="O41" s="302"/>
      <c r="P41" s="302"/>
      <c r="Q41" s="302"/>
      <c r="R41" s="302"/>
      <c r="S41" s="302"/>
      <c r="T41" s="302"/>
      <c r="U41" s="302"/>
      <c r="V41" s="302"/>
      <c r="W41" s="302"/>
    </row>
    <row r="42" spans="1:23">
      <c r="A42" s="11">
        <v>45000</v>
      </c>
      <c r="B42" s="778">
        <f t="shared" si="1"/>
        <v>0.22754906889626145</v>
      </c>
      <c r="C42" s="778">
        <f t="shared" si="1"/>
        <v>0.31322001979439307</v>
      </c>
      <c r="D42" s="778">
        <f t="shared" si="1"/>
        <v>0.37280639229140544</v>
      </c>
      <c r="E42" s="778">
        <f t="shared" si="1"/>
        <v>0.41762669305919076</v>
      </c>
      <c r="F42" s="778">
        <f t="shared" si="1"/>
        <v>0.45209415685968185</v>
      </c>
      <c r="G42" s="778">
        <f t="shared" si="1"/>
        <v>0.47845148329445752</v>
      </c>
      <c r="H42" s="778">
        <f t="shared" si="1"/>
        <v>0.49798809258410537</v>
      </c>
      <c r="I42" s="778">
        <f t="shared" si="1"/>
        <v>0.51148615048047308</v>
      </c>
      <c r="J42" s="778">
        <f t="shared" si="1"/>
        <v>0.51941664124284648</v>
      </c>
      <c r="K42" s="778">
        <f t="shared" si="1"/>
        <v>0.52203336632398833</v>
      </c>
      <c r="N42" s="302"/>
      <c r="O42" s="302"/>
      <c r="P42" s="302"/>
      <c r="Q42" s="302"/>
      <c r="R42" s="302"/>
      <c r="S42" s="302"/>
      <c r="T42" s="302"/>
      <c r="U42" s="302"/>
      <c r="V42" s="302"/>
      <c r="W42" s="302"/>
    </row>
    <row r="43" spans="1:23" ht="13.5" thickBot="1">
      <c r="A43" s="12">
        <v>50000</v>
      </c>
      <c r="B43" s="779">
        <f t="shared" si="1"/>
        <v>0.21587200114882887</v>
      </c>
      <c r="C43" s="779">
        <f t="shared" si="1"/>
        <v>0.29714660139399202</v>
      </c>
      <c r="D43" s="779">
        <f t="shared" si="1"/>
        <v>0.35367519777332418</v>
      </c>
      <c r="E43" s="779">
        <f t="shared" si="1"/>
        <v>0.39619546852532272</v>
      </c>
      <c r="F43" s="779">
        <f t="shared" si="1"/>
        <v>0.42889417575900929</v>
      </c>
      <c r="G43" s="779">
        <f t="shared" si="1"/>
        <v>0.45389893112894625</v>
      </c>
      <c r="H43" s="779">
        <f t="shared" si="1"/>
        <v>0.47243298606257361</v>
      </c>
      <c r="I43" s="779">
        <f t="shared" si="1"/>
        <v>0.48523836814497667</v>
      </c>
      <c r="J43" s="779">
        <f t="shared" si="1"/>
        <v>0.49276189227658418</v>
      </c>
      <c r="K43" s="779">
        <f t="shared" si="1"/>
        <v>0.49524433565665338</v>
      </c>
      <c r="N43" s="302"/>
      <c r="O43" s="302"/>
      <c r="P43" s="302"/>
      <c r="Q43" s="302"/>
      <c r="R43" s="302"/>
      <c r="S43" s="302"/>
      <c r="T43" s="302"/>
      <c r="U43" s="302"/>
      <c r="V43" s="302"/>
      <c r="W43" s="302"/>
    </row>
    <row r="44" spans="1:23">
      <c r="A44" s="3" t="s">
        <v>462</v>
      </c>
      <c r="B44" s="2"/>
      <c r="C44" s="2"/>
      <c r="D44" s="2"/>
      <c r="E44" s="2"/>
      <c r="F44" s="2"/>
      <c r="G44" s="2"/>
      <c r="H44" s="2"/>
      <c r="I44" s="2"/>
      <c r="J44" s="2"/>
      <c r="K44" s="2"/>
    </row>
    <row r="45" spans="1:23">
      <c r="A45" s="3" t="s">
        <v>456</v>
      </c>
      <c r="B45" s="3"/>
      <c r="C45" s="3"/>
      <c r="D45" s="2"/>
      <c r="E45" s="2"/>
      <c r="F45" s="2"/>
      <c r="G45" s="2"/>
      <c r="H45" s="2"/>
      <c r="I45" s="2"/>
      <c r="J45" s="2"/>
      <c r="K45" s="2"/>
    </row>
    <row r="46" spans="1:23">
      <c r="A46" s="3" t="s">
        <v>461</v>
      </c>
      <c r="B46" s="3"/>
      <c r="C46" s="3"/>
      <c r="D46" s="2"/>
      <c r="E46" s="2"/>
      <c r="F46" s="2"/>
      <c r="G46" s="2"/>
      <c r="H46" s="2"/>
      <c r="I46" s="2"/>
      <c r="J46" s="2"/>
      <c r="K46" s="2"/>
    </row>
    <row r="47" spans="1:23" ht="15" hidden="1">
      <c r="A47" s="3"/>
      <c r="B47" s="777">
        <v>0.05</v>
      </c>
      <c r="C47" s="777">
        <v>0.1</v>
      </c>
      <c r="D47" s="777">
        <v>0.15</v>
      </c>
      <c r="E47" s="777">
        <v>0.2</v>
      </c>
      <c r="F47" s="777">
        <v>0.25</v>
      </c>
      <c r="G47" s="777">
        <v>0.3</v>
      </c>
      <c r="H47" s="777">
        <v>0.35</v>
      </c>
      <c r="I47" s="777">
        <v>0.4</v>
      </c>
      <c r="J47" s="777">
        <v>0.45</v>
      </c>
      <c r="K47" s="777">
        <v>0.5</v>
      </c>
    </row>
  </sheetData>
  <mergeCells count="5">
    <mergeCell ref="A2:A5"/>
    <mergeCell ref="B2:K2"/>
    <mergeCell ref="B6:C6"/>
    <mergeCell ref="G6:H6"/>
    <mergeCell ref="I6:K6"/>
  </mergeCells>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3"/>
  <sheetViews>
    <sheetView workbookViewId="0">
      <selection activeCell="A6" sqref="A6"/>
    </sheetView>
  </sheetViews>
  <sheetFormatPr defaultRowHeight="12.75"/>
  <cols>
    <col min="1" max="16384" width="9.140625" style="115"/>
  </cols>
  <sheetData>
    <row r="1" spans="1:15">
      <c r="A1" s="114" t="s">
        <v>82</v>
      </c>
    </row>
    <row r="2" spans="1:15">
      <c r="A2" s="116" t="s">
        <v>474</v>
      </c>
    </row>
    <row r="3" spans="1:15">
      <c r="A3" s="115" t="s">
        <v>475</v>
      </c>
      <c r="B3" s="799"/>
      <c r="C3" s="799"/>
      <c r="D3" s="799"/>
      <c r="E3" s="799"/>
      <c r="F3" s="799"/>
      <c r="G3" s="799"/>
      <c r="H3" s="799"/>
      <c r="I3" s="799"/>
      <c r="J3" s="799"/>
      <c r="K3" s="799"/>
      <c r="L3" s="799"/>
      <c r="M3" s="799"/>
      <c r="N3" s="231"/>
      <c r="O3" s="230"/>
    </row>
    <row r="4" spans="1:15" ht="27.75" customHeight="1">
      <c r="A4" s="971" t="s">
        <v>476</v>
      </c>
      <c r="B4" s="972"/>
      <c r="C4" s="972"/>
      <c r="D4" s="972"/>
      <c r="E4" s="972"/>
      <c r="F4" s="972"/>
      <c r="G4" s="972"/>
      <c r="H4" s="972"/>
      <c r="I4" s="972"/>
      <c r="J4" s="972"/>
      <c r="K4" s="972"/>
      <c r="L4" s="972"/>
      <c r="M4" s="972"/>
      <c r="N4" s="972"/>
      <c r="O4" s="973"/>
    </row>
    <row r="5" spans="1:15">
      <c r="A5" s="115" t="s">
        <v>460</v>
      </c>
    </row>
    <row r="6" spans="1:15">
      <c r="A6" s="13" t="s">
        <v>473</v>
      </c>
    </row>
    <row r="7" spans="1:15">
      <c r="A7" s="775"/>
    </row>
    <row r="8" spans="1:15">
      <c r="A8" s="214" t="s">
        <v>334</v>
      </c>
    </row>
    <row r="9" spans="1:15" ht="51" customHeight="1">
      <c r="A9" s="969" t="s">
        <v>459</v>
      </c>
      <c r="B9" s="969"/>
      <c r="C9" s="969"/>
      <c r="D9" s="969"/>
      <c r="E9" s="969"/>
      <c r="F9" s="969"/>
      <c r="G9" s="969"/>
      <c r="H9" s="969"/>
      <c r="I9" s="969"/>
      <c r="J9" s="969"/>
      <c r="K9" s="969"/>
      <c r="L9" s="969"/>
      <c r="M9" s="969"/>
      <c r="N9" s="969"/>
      <c r="O9" s="970"/>
    </row>
    <row r="12" spans="1:15">
      <c r="B12" s="13"/>
      <c r="C12" s="13"/>
      <c r="D12" s="13"/>
      <c r="E12" s="13"/>
      <c r="F12" s="13"/>
      <c r="G12" s="13"/>
      <c r="H12" s="13"/>
      <c r="I12" s="13"/>
      <c r="J12" s="13"/>
      <c r="K12" s="13"/>
      <c r="L12" s="13"/>
      <c r="M12" s="13"/>
      <c r="N12" s="13"/>
      <c r="O12" s="13"/>
    </row>
    <row r="13" spans="1:15">
      <c r="A13" s="971"/>
      <c r="B13" s="972"/>
      <c r="C13" s="972"/>
      <c r="D13" s="972"/>
      <c r="E13" s="972"/>
      <c r="F13" s="972"/>
      <c r="G13" s="972"/>
      <c r="H13" s="972"/>
      <c r="I13" s="972"/>
      <c r="J13" s="972"/>
      <c r="K13" s="972"/>
      <c r="L13" s="972"/>
      <c r="M13" s="972"/>
      <c r="N13" s="972"/>
      <c r="O13" s="973"/>
    </row>
  </sheetData>
  <mergeCells count="3">
    <mergeCell ref="A9:O9"/>
    <mergeCell ref="A4:O4"/>
    <mergeCell ref="A13:O1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Q88"/>
  <sheetViews>
    <sheetView topLeftCell="A44" zoomScale="90" zoomScaleNormal="90" workbookViewId="0"/>
  </sheetViews>
  <sheetFormatPr defaultRowHeight="12.75"/>
  <cols>
    <col min="1" max="1" width="37" style="63" bestFit="1" customWidth="1"/>
    <col min="2" max="10" width="10.7109375" style="63" hidden="1" customWidth="1"/>
    <col min="11" max="20" width="13.7109375" style="63" customWidth="1"/>
    <col min="21" max="21" width="9.140625" style="63" customWidth="1"/>
    <col min="22" max="22" width="11.85546875" style="63" customWidth="1"/>
    <col min="23" max="24" width="11.5703125" style="63" bestFit="1" customWidth="1"/>
    <col min="25" max="30" width="12.5703125" style="63" bestFit="1" customWidth="1"/>
    <col min="31" max="32" width="11.7109375" style="63" bestFit="1" customWidth="1"/>
    <col min="33" max="33" width="11.5703125" style="63" bestFit="1" customWidth="1"/>
    <col min="34" max="35" width="11.42578125" style="63" bestFit="1" customWidth="1"/>
    <col min="36" max="36" width="11.28515625" style="63" bestFit="1" customWidth="1"/>
    <col min="37" max="16384" width="9.140625" style="63"/>
  </cols>
  <sheetData>
    <row r="1" spans="1:58" ht="22.5" customHeight="1" thickBot="1">
      <c r="A1" s="804" t="s">
        <v>477</v>
      </c>
      <c r="B1" s="305"/>
      <c r="C1" s="305"/>
      <c r="D1" s="305"/>
      <c r="E1" s="305"/>
      <c r="F1" s="305"/>
      <c r="G1" s="305"/>
      <c r="H1" s="305"/>
      <c r="I1" s="305"/>
      <c r="J1" s="305"/>
      <c r="K1" s="243"/>
      <c r="L1" s="243"/>
      <c r="M1" s="243"/>
      <c r="N1" s="243"/>
      <c r="O1" s="243"/>
      <c r="P1" s="243"/>
      <c r="Q1" s="243"/>
      <c r="R1" s="243"/>
      <c r="S1" s="243"/>
      <c r="T1" s="74"/>
      <c r="U1" s="74"/>
      <c r="AG1" s="250"/>
      <c r="AH1" s="250"/>
      <c r="AI1" s="250"/>
    </row>
    <row r="2" spans="1:58">
      <c r="A2" s="251"/>
      <c r="B2" s="251"/>
      <c r="C2" s="251"/>
      <c r="D2" s="251"/>
      <c r="E2" s="251"/>
      <c r="F2" s="251"/>
      <c r="G2" s="251"/>
      <c r="H2" s="251"/>
      <c r="I2" s="251"/>
      <c r="J2" s="251"/>
      <c r="K2" s="980" t="s">
        <v>53</v>
      </c>
      <c r="L2" s="980"/>
      <c r="M2" s="980"/>
      <c r="N2" s="980"/>
      <c r="O2" s="980"/>
      <c r="P2" s="980"/>
      <c r="Q2" s="980"/>
      <c r="R2" s="980"/>
      <c r="S2" s="252" t="s">
        <v>35</v>
      </c>
      <c r="T2" s="75"/>
      <c r="U2" s="75"/>
      <c r="AG2" s="250"/>
      <c r="AH2" s="250"/>
      <c r="AI2" s="250"/>
      <c r="AJ2" s="215"/>
      <c r="AK2" s="215"/>
      <c r="AL2" s="215"/>
      <c r="AM2" s="215"/>
      <c r="AN2" s="215"/>
      <c r="AO2" s="215"/>
      <c r="AP2" s="215"/>
      <c r="AQ2" s="70"/>
      <c r="AR2" s="70"/>
    </row>
    <row r="3" spans="1:58" ht="26.25" customHeight="1">
      <c r="A3" s="245"/>
      <c r="B3" s="245"/>
      <c r="C3" s="245"/>
      <c r="D3" s="245"/>
      <c r="E3" s="245"/>
      <c r="F3" s="245"/>
      <c r="G3" s="245"/>
      <c r="H3" s="245"/>
      <c r="I3" s="245"/>
      <c r="J3" s="245"/>
      <c r="K3" s="76" t="s">
        <v>37</v>
      </c>
      <c r="L3" s="76" t="s">
        <v>54</v>
      </c>
      <c r="M3" s="76" t="s">
        <v>55</v>
      </c>
      <c r="N3" s="76" t="s">
        <v>39</v>
      </c>
      <c r="O3" s="76" t="s">
        <v>40</v>
      </c>
      <c r="P3" s="76" t="s">
        <v>61</v>
      </c>
      <c r="Q3" s="76" t="s">
        <v>42</v>
      </c>
      <c r="R3" s="77" t="s">
        <v>38</v>
      </c>
      <c r="S3" s="246"/>
      <c r="T3" s="75"/>
      <c r="U3" s="75"/>
      <c r="AG3" s="250"/>
      <c r="AH3" s="250"/>
      <c r="AI3" s="250"/>
      <c r="AJ3" s="215"/>
      <c r="AK3" s="215"/>
      <c r="AL3" s="215"/>
      <c r="AM3" s="215"/>
      <c r="AN3" s="215"/>
      <c r="AO3" s="215"/>
      <c r="AP3" s="215"/>
      <c r="AQ3" s="70"/>
    </row>
    <row r="4" spans="1:58">
      <c r="A4" s="78"/>
      <c r="B4" s="307"/>
      <c r="C4" s="307"/>
      <c r="D4" s="307"/>
      <c r="E4" s="307"/>
      <c r="F4" s="307"/>
      <c r="G4" s="307"/>
      <c r="H4" s="307"/>
      <c r="I4" s="307"/>
      <c r="J4" s="307"/>
      <c r="K4" s="79"/>
      <c r="L4" s="79"/>
      <c r="M4" s="79"/>
      <c r="N4" s="79"/>
      <c r="O4" s="79"/>
      <c r="P4" s="79"/>
      <c r="Q4" s="79"/>
      <c r="R4" s="79"/>
      <c r="S4" s="80"/>
      <c r="T4" s="75"/>
      <c r="U4" s="75"/>
      <c r="AG4" s="250"/>
      <c r="AH4" s="250"/>
      <c r="AI4" s="250"/>
      <c r="AJ4" s="215"/>
      <c r="AK4" s="215"/>
      <c r="AL4" s="215"/>
      <c r="AM4" s="215"/>
      <c r="AN4" s="215"/>
      <c r="AO4" s="215"/>
      <c r="AP4" s="215"/>
      <c r="AQ4" s="70"/>
    </row>
    <row r="5" spans="1:58">
      <c r="A5" s="81" t="s">
        <v>0</v>
      </c>
      <c r="B5" s="81"/>
      <c r="C5" s="81"/>
      <c r="D5" s="81"/>
      <c r="E5" s="81"/>
      <c r="F5" s="81"/>
      <c r="G5" s="81"/>
      <c r="H5" s="81"/>
      <c r="I5" s="81"/>
      <c r="J5" s="81"/>
      <c r="K5" s="75">
        <v>19.8</v>
      </c>
      <c r="L5" s="75">
        <v>52.9</v>
      </c>
      <c r="M5" s="75">
        <v>12.8</v>
      </c>
      <c r="N5" s="75">
        <v>1.4</v>
      </c>
      <c r="O5" s="75">
        <v>8</v>
      </c>
      <c r="P5" s="75">
        <v>1.4</v>
      </c>
      <c r="Q5" s="75">
        <v>2.6</v>
      </c>
      <c r="R5" s="75">
        <v>1</v>
      </c>
      <c r="S5" s="303">
        <v>17790</v>
      </c>
      <c r="T5" s="75"/>
      <c r="U5" s="75"/>
      <c r="W5" s="66"/>
      <c r="X5" s="66"/>
      <c r="Y5" s="66"/>
      <c r="Z5" s="66"/>
      <c r="AA5" s="66"/>
      <c r="AB5" s="66"/>
      <c r="AC5" s="66"/>
      <c r="AD5" s="66"/>
      <c r="AE5" s="67"/>
      <c r="AG5" s="250"/>
      <c r="AH5" s="250"/>
      <c r="AI5" s="250"/>
      <c r="AJ5" s="215"/>
      <c r="AK5" s="215"/>
      <c r="AL5" s="215"/>
      <c r="AM5" s="215"/>
      <c r="AN5" s="215"/>
      <c r="AO5" s="215"/>
      <c r="AP5" s="215"/>
      <c r="AQ5" s="83"/>
      <c r="AR5" s="66"/>
      <c r="AS5" s="66"/>
      <c r="AT5" s="66"/>
      <c r="AU5" s="66"/>
      <c r="AV5" s="66"/>
      <c r="AW5" s="66"/>
      <c r="AX5" s="66"/>
      <c r="AY5" s="66"/>
      <c r="AZ5" s="255"/>
      <c r="BA5" s="66"/>
      <c r="BB5" s="66"/>
      <c r="BC5" s="66"/>
      <c r="BD5" s="66"/>
      <c r="BE5" s="66"/>
      <c r="BF5" s="66"/>
    </row>
    <row r="6" spans="1:58">
      <c r="A6" s="81" t="s">
        <v>43</v>
      </c>
      <c r="B6" s="81"/>
      <c r="C6" s="81"/>
      <c r="D6" s="81"/>
      <c r="E6" s="81"/>
      <c r="F6" s="81"/>
      <c r="G6" s="81"/>
      <c r="H6" s="81"/>
      <c r="I6" s="81"/>
      <c r="J6" s="81"/>
      <c r="K6" s="75"/>
      <c r="L6" s="75"/>
      <c r="M6" s="75"/>
      <c r="N6" s="75"/>
      <c r="O6" s="75"/>
      <c r="P6" s="75"/>
      <c r="Q6" s="75"/>
      <c r="R6" s="75"/>
      <c r="S6" s="303"/>
      <c r="T6" s="75"/>
      <c r="U6" s="75"/>
      <c r="W6" s="66"/>
      <c r="X6" s="66"/>
      <c r="Y6" s="66"/>
      <c r="Z6" s="66"/>
      <c r="AA6" s="66"/>
      <c r="AB6" s="66"/>
      <c r="AC6" s="66"/>
      <c r="AD6" s="66"/>
      <c r="AE6" s="67"/>
      <c r="AG6" s="250"/>
      <c r="AJ6" s="215"/>
      <c r="AK6" s="215"/>
      <c r="AL6" s="215"/>
      <c r="AM6" s="215"/>
      <c r="AN6" s="215"/>
      <c r="AO6" s="215"/>
      <c r="AP6" s="215"/>
      <c r="AQ6" s="83"/>
      <c r="AR6" s="66"/>
      <c r="AS6" s="66"/>
      <c r="AT6" s="66"/>
      <c r="AU6" s="66"/>
      <c r="AV6" s="66"/>
      <c r="AW6" s="66"/>
      <c r="AX6" s="66"/>
      <c r="AY6" s="66"/>
      <c r="AZ6" s="255"/>
      <c r="BA6" s="66"/>
      <c r="BB6" s="66"/>
      <c r="BC6" s="66"/>
      <c r="BD6" s="66"/>
      <c r="BE6" s="66"/>
      <c r="BF6" s="66"/>
    </row>
    <row r="7" spans="1:58">
      <c r="A7" s="84" t="s">
        <v>44</v>
      </c>
      <c r="B7" s="84"/>
      <c r="C7" s="84"/>
      <c r="D7" s="84"/>
      <c r="E7" s="84"/>
      <c r="F7" s="84"/>
      <c r="G7" s="84"/>
      <c r="H7" s="84"/>
      <c r="I7" s="84"/>
      <c r="J7" s="84"/>
      <c r="K7" s="708">
        <v>60</v>
      </c>
      <c r="L7" s="703">
        <v>29</v>
      </c>
      <c r="M7" s="703">
        <v>7</v>
      </c>
      <c r="N7" s="703">
        <v>1</v>
      </c>
      <c r="O7" s="703">
        <v>2</v>
      </c>
      <c r="P7" s="703">
        <v>1</v>
      </c>
      <c r="Q7" s="703">
        <v>0</v>
      </c>
      <c r="R7" s="703">
        <v>1</v>
      </c>
      <c r="S7" s="704">
        <v>4210</v>
      </c>
      <c r="T7" s="75"/>
      <c r="U7" s="75"/>
      <c r="W7" s="66"/>
      <c r="X7" s="66"/>
      <c r="Y7" s="66"/>
      <c r="Z7" s="66"/>
      <c r="AA7" s="66"/>
      <c r="AB7" s="66"/>
      <c r="AC7" s="66"/>
      <c r="AD7" s="66"/>
      <c r="AE7" s="67"/>
      <c r="AG7" s="250"/>
      <c r="AH7" s="250"/>
      <c r="AI7" s="250"/>
      <c r="AJ7" s="215"/>
      <c r="AK7" s="215"/>
      <c r="AL7" s="215"/>
      <c r="AM7" s="215"/>
      <c r="AN7" s="215"/>
      <c r="AO7" s="215"/>
      <c r="AP7" s="215"/>
      <c r="AQ7" s="83"/>
      <c r="AR7" s="66"/>
      <c r="AS7" s="66"/>
      <c r="AT7" s="66"/>
      <c r="AU7" s="66"/>
      <c r="AV7" s="66"/>
      <c r="AW7" s="66"/>
      <c r="AX7" s="66"/>
      <c r="AY7" s="66"/>
      <c r="AZ7" s="255"/>
      <c r="BA7" s="66"/>
      <c r="BB7" s="66"/>
      <c r="BC7" s="66"/>
      <c r="BD7" s="66"/>
      <c r="BE7" s="66"/>
      <c r="BF7" s="66"/>
    </row>
    <row r="8" spans="1:58">
      <c r="A8" s="84" t="s">
        <v>45</v>
      </c>
      <c r="B8" s="84"/>
      <c r="C8" s="84"/>
      <c r="D8" s="84"/>
      <c r="E8" s="84"/>
      <c r="F8" s="84"/>
      <c r="G8" s="84"/>
      <c r="H8" s="84"/>
      <c r="I8" s="84"/>
      <c r="J8" s="84"/>
      <c r="K8" s="708">
        <v>28</v>
      </c>
      <c r="L8" s="703">
        <v>45</v>
      </c>
      <c r="M8" s="703">
        <v>13</v>
      </c>
      <c r="N8" s="703">
        <v>2</v>
      </c>
      <c r="O8" s="703">
        <v>8</v>
      </c>
      <c r="P8" s="703">
        <v>2</v>
      </c>
      <c r="Q8" s="703">
        <v>0</v>
      </c>
      <c r="R8" s="703">
        <v>1</v>
      </c>
      <c r="S8" s="704">
        <v>2820</v>
      </c>
      <c r="T8" s="75"/>
      <c r="U8" s="75"/>
      <c r="AE8" s="67"/>
      <c r="AG8" s="250"/>
      <c r="AH8" s="250"/>
      <c r="AI8" s="250"/>
      <c r="AJ8" s="215"/>
      <c r="AK8" s="215"/>
      <c r="AL8" s="215"/>
      <c r="AM8" s="215"/>
      <c r="AN8" s="215"/>
      <c r="AO8" s="215"/>
      <c r="AP8" s="215"/>
      <c r="AQ8" s="83"/>
      <c r="AR8" s="66"/>
      <c r="AS8" s="66"/>
      <c r="AT8" s="66"/>
      <c r="AU8" s="66"/>
      <c r="AV8" s="66"/>
      <c r="AW8" s="66"/>
      <c r="AX8" s="66"/>
      <c r="AY8" s="66"/>
      <c r="AZ8" s="255"/>
      <c r="BA8" s="66"/>
      <c r="BB8" s="66"/>
      <c r="BC8" s="66"/>
      <c r="BD8" s="66"/>
      <c r="BE8" s="66"/>
      <c r="BF8" s="66"/>
    </row>
    <row r="9" spans="1:58">
      <c r="A9" s="84" t="s">
        <v>46</v>
      </c>
      <c r="B9" s="84"/>
      <c r="C9" s="84"/>
      <c r="D9" s="84"/>
      <c r="E9" s="84"/>
      <c r="F9" s="84"/>
      <c r="G9" s="84"/>
      <c r="H9" s="84"/>
      <c r="I9" s="84"/>
      <c r="J9" s="84"/>
      <c r="K9" s="708">
        <v>15</v>
      </c>
      <c r="L9" s="703">
        <v>55</v>
      </c>
      <c r="M9" s="703">
        <v>13</v>
      </c>
      <c r="N9" s="703">
        <v>2</v>
      </c>
      <c r="O9" s="703">
        <v>12</v>
      </c>
      <c r="P9" s="703">
        <v>2</v>
      </c>
      <c r="Q9" s="703">
        <v>0</v>
      </c>
      <c r="R9" s="703">
        <v>1</v>
      </c>
      <c r="S9" s="704">
        <v>1600</v>
      </c>
      <c r="T9" s="75"/>
      <c r="U9" s="75"/>
      <c r="W9" s="255"/>
      <c r="X9" s="255"/>
      <c r="Y9" s="255"/>
      <c r="Z9" s="255"/>
      <c r="AA9" s="255"/>
      <c r="AB9" s="255"/>
      <c r="AC9" s="255"/>
      <c r="AD9" s="255"/>
      <c r="AE9" s="67"/>
      <c r="AG9" s="250"/>
      <c r="AH9" s="250"/>
      <c r="AI9" s="250"/>
      <c r="AJ9" s="215"/>
      <c r="AK9" s="215"/>
      <c r="AL9" s="215"/>
      <c r="AM9" s="215"/>
      <c r="AN9" s="215"/>
      <c r="AO9" s="215"/>
      <c r="AP9" s="215"/>
      <c r="AQ9" s="83"/>
      <c r="AR9" s="66"/>
      <c r="AS9" s="66"/>
      <c r="AT9" s="66"/>
      <c r="AU9" s="66"/>
      <c r="AV9" s="66"/>
      <c r="AW9" s="66"/>
      <c r="AX9" s="66"/>
      <c r="AY9" s="66"/>
      <c r="AZ9" s="255"/>
      <c r="BA9" s="66"/>
      <c r="BB9" s="66"/>
      <c r="BC9" s="66"/>
      <c r="BD9" s="66"/>
      <c r="BE9" s="66"/>
      <c r="BF9" s="66"/>
    </row>
    <row r="10" spans="1:58">
      <c r="A10" s="84" t="s">
        <v>47</v>
      </c>
      <c r="B10" s="84"/>
      <c r="C10" s="84"/>
      <c r="D10" s="84"/>
      <c r="E10" s="84"/>
      <c r="F10" s="84"/>
      <c r="G10" s="84"/>
      <c r="H10" s="84"/>
      <c r="I10" s="84"/>
      <c r="J10" s="84"/>
      <c r="K10" s="708">
        <v>6</v>
      </c>
      <c r="L10" s="703">
        <v>56</v>
      </c>
      <c r="M10" s="703">
        <v>15</v>
      </c>
      <c r="N10" s="703">
        <v>2</v>
      </c>
      <c r="O10" s="703">
        <v>15</v>
      </c>
      <c r="P10" s="703">
        <v>2</v>
      </c>
      <c r="Q10" s="703">
        <v>3</v>
      </c>
      <c r="R10" s="703">
        <v>1</v>
      </c>
      <c r="S10" s="704">
        <v>2190</v>
      </c>
      <c r="T10" s="75"/>
      <c r="U10" s="75"/>
      <c r="W10" s="255"/>
      <c r="X10" s="255"/>
      <c r="Y10" s="255"/>
      <c r="Z10" s="255"/>
      <c r="AA10" s="255"/>
      <c r="AB10" s="255"/>
      <c r="AC10" s="255"/>
      <c r="AD10" s="255"/>
      <c r="AE10" s="67"/>
      <c r="AG10" s="250"/>
      <c r="AH10" s="250"/>
      <c r="AI10" s="250"/>
      <c r="AJ10" s="215"/>
      <c r="AK10" s="215"/>
      <c r="AL10" s="215"/>
      <c r="AM10" s="215"/>
      <c r="AN10" s="215"/>
      <c r="AO10" s="215"/>
      <c r="AP10" s="215"/>
      <c r="AQ10" s="83"/>
      <c r="AR10" s="66"/>
      <c r="AS10" s="66"/>
      <c r="AT10" s="66"/>
      <c r="AU10" s="66"/>
      <c r="AV10" s="66"/>
      <c r="AW10" s="66"/>
      <c r="AX10" s="66"/>
      <c r="AY10" s="66"/>
      <c r="AZ10" s="255"/>
      <c r="BA10" s="66"/>
      <c r="BB10" s="66"/>
      <c r="BC10" s="66"/>
      <c r="BD10" s="66"/>
      <c r="BE10" s="66"/>
      <c r="BF10" s="66"/>
    </row>
    <row r="11" spans="1:58">
      <c r="A11" s="84" t="s">
        <v>48</v>
      </c>
      <c r="B11" s="84"/>
      <c r="C11" s="84"/>
      <c r="D11" s="84"/>
      <c r="E11" s="84"/>
      <c r="F11" s="84"/>
      <c r="G11" s="84"/>
      <c r="H11" s="84"/>
      <c r="I11" s="84"/>
      <c r="J11" s="84"/>
      <c r="K11" s="708">
        <v>2</v>
      </c>
      <c r="L11" s="703">
        <v>67</v>
      </c>
      <c r="M11" s="703">
        <v>13</v>
      </c>
      <c r="N11" s="703">
        <v>1</v>
      </c>
      <c r="O11" s="703">
        <v>11</v>
      </c>
      <c r="P11" s="703">
        <v>1</v>
      </c>
      <c r="Q11" s="703">
        <v>3</v>
      </c>
      <c r="R11" s="703">
        <v>1</v>
      </c>
      <c r="S11" s="704">
        <v>2830</v>
      </c>
      <c r="T11" s="75"/>
      <c r="U11" s="75"/>
      <c r="W11" s="255"/>
      <c r="X11" s="255"/>
      <c r="Y11" s="255"/>
      <c r="Z11" s="255"/>
      <c r="AA11" s="255"/>
      <c r="AB11" s="255"/>
      <c r="AC11" s="255"/>
      <c r="AD11" s="255"/>
      <c r="AE11" s="67"/>
      <c r="AG11" s="250"/>
      <c r="AH11" s="250"/>
      <c r="AI11" s="250"/>
      <c r="AJ11" s="215"/>
      <c r="AK11" s="215"/>
      <c r="AL11" s="215"/>
      <c r="AM11" s="215"/>
      <c r="AN11" s="215"/>
      <c r="AO11" s="215"/>
      <c r="AP11" s="215"/>
      <c r="AQ11" s="83"/>
      <c r="AR11" s="66"/>
      <c r="AS11" s="66"/>
      <c r="AT11" s="66"/>
      <c r="AU11" s="66"/>
      <c r="AV11" s="66"/>
      <c r="AW11" s="66"/>
      <c r="AX11" s="66"/>
      <c r="AY11" s="66"/>
      <c r="AZ11" s="255"/>
      <c r="BA11" s="66"/>
      <c r="BB11" s="66"/>
      <c r="BC11" s="66"/>
      <c r="BD11" s="66"/>
      <c r="BE11" s="66"/>
      <c r="BF11" s="66"/>
    </row>
    <row r="12" spans="1:58">
      <c r="A12" s="84" t="s">
        <v>49</v>
      </c>
      <c r="B12" s="84"/>
      <c r="C12" s="84"/>
      <c r="D12" s="84"/>
      <c r="E12" s="84"/>
      <c r="F12" s="84"/>
      <c r="G12" s="84"/>
      <c r="H12" s="84"/>
      <c r="I12" s="84"/>
      <c r="J12" s="84"/>
      <c r="K12" s="708">
        <v>0</v>
      </c>
      <c r="L12" s="703">
        <v>72</v>
      </c>
      <c r="M12" s="703">
        <v>13</v>
      </c>
      <c r="N12" s="703">
        <v>1</v>
      </c>
      <c r="O12" s="703">
        <v>7</v>
      </c>
      <c r="P12" s="703">
        <v>2</v>
      </c>
      <c r="Q12" s="703">
        <v>5</v>
      </c>
      <c r="R12" s="703">
        <v>1</v>
      </c>
      <c r="S12" s="704">
        <v>1360</v>
      </c>
      <c r="T12" s="75"/>
      <c r="U12" s="75"/>
      <c r="W12" s="255"/>
      <c r="X12" s="255"/>
      <c r="Y12" s="255"/>
      <c r="Z12" s="255"/>
      <c r="AA12" s="255"/>
      <c r="AB12" s="255"/>
      <c r="AC12" s="255"/>
      <c r="AD12" s="255"/>
      <c r="AE12" s="67"/>
      <c r="AG12" s="250"/>
      <c r="AH12" s="250"/>
      <c r="AI12" s="250"/>
      <c r="AJ12" s="215"/>
      <c r="AK12" s="215"/>
      <c r="AL12" s="215"/>
      <c r="AM12" s="215"/>
      <c r="AN12" s="215"/>
      <c r="AO12" s="215"/>
      <c r="AP12" s="215"/>
      <c r="AQ12" s="83"/>
      <c r="AR12" s="66"/>
      <c r="AS12" s="66"/>
      <c r="AT12" s="66"/>
      <c r="AU12" s="66"/>
      <c r="AV12" s="66"/>
      <c r="AW12" s="66"/>
      <c r="AX12" s="66"/>
      <c r="AY12" s="66"/>
      <c r="AZ12" s="255"/>
      <c r="BA12" s="66"/>
      <c r="BB12" s="66"/>
      <c r="BC12" s="66"/>
      <c r="BD12" s="66"/>
      <c r="BE12" s="66"/>
      <c r="BF12" s="66"/>
    </row>
    <row r="13" spans="1:58">
      <c r="A13" s="84" t="s">
        <v>50</v>
      </c>
      <c r="B13" s="84"/>
      <c r="C13" s="84"/>
      <c r="D13" s="84"/>
      <c r="E13" s="84"/>
      <c r="F13" s="84"/>
      <c r="G13" s="84"/>
      <c r="H13" s="84"/>
      <c r="I13" s="84"/>
      <c r="J13" s="84"/>
      <c r="K13" s="708">
        <v>0</v>
      </c>
      <c r="L13" s="703">
        <v>71</v>
      </c>
      <c r="M13" s="703">
        <v>16</v>
      </c>
      <c r="N13" s="703">
        <v>1</v>
      </c>
      <c r="O13" s="703">
        <v>5</v>
      </c>
      <c r="P13" s="703">
        <v>0</v>
      </c>
      <c r="Q13" s="703">
        <v>7</v>
      </c>
      <c r="R13" s="703">
        <v>0</v>
      </c>
      <c r="S13" s="704">
        <v>840</v>
      </c>
      <c r="T13" s="75"/>
      <c r="U13" s="75"/>
      <c r="W13" s="255"/>
      <c r="X13" s="255"/>
      <c r="Y13" s="255"/>
      <c r="Z13" s="255"/>
      <c r="AA13" s="255"/>
      <c r="AB13" s="255"/>
      <c r="AC13" s="255"/>
      <c r="AD13" s="255"/>
      <c r="AE13" s="67"/>
      <c r="AG13" s="250"/>
      <c r="AH13" s="250"/>
      <c r="AI13" s="250"/>
      <c r="AJ13" s="215"/>
      <c r="AK13" s="215"/>
      <c r="AL13" s="215"/>
      <c r="AM13" s="215"/>
      <c r="AN13" s="215"/>
      <c r="AO13" s="215"/>
      <c r="AP13" s="215"/>
      <c r="AQ13" s="83"/>
      <c r="AR13" s="66"/>
      <c r="AS13" s="66"/>
      <c r="AT13" s="66"/>
      <c r="AU13" s="66"/>
      <c r="AV13" s="66"/>
      <c r="AW13" s="66"/>
      <c r="AX13" s="66"/>
      <c r="AY13" s="66"/>
      <c r="AZ13" s="255"/>
      <c r="BA13" s="66"/>
      <c r="BB13" s="66"/>
      <c r="BC13" s="66"/>
      <c r="BD13" s="66"/>
      <c r="BE13" s="66"/>
      <c r="BF13" s="66"/>
    </row>
    <row r="14" spans="1:58">
      <c r="A14" s="84" t="s">
        <v>51</v>
      </c>
      <c r="B14" s="84"/>
      <c r="C14" s="84"/>
      <c r="D14" s="84"/>
      <c r="E14" s="84"/>
      <c r="F14" s="84"/>
      <c r="G14" s="84"/>
      <c r="H14" s="84"/>
      <c r="I14" s="84"/>
      <c r="J14" s="84"/>
      <c r="K14" s="708">
        <v>0</v>
      </c>
      <c r="L14" s="705">
        <v>68</v>
      </c>
      <c r="M14" s="705">
        <v>18</v>
      </c>
      <c r="N14" s="705">
        <v>0</v>
      </c>
      <c r="O14" s="705">
        <v>7</v>
      </c>
      <c r="P14" s="705">
        <v>0</v>
      </c>
      <c r="Q14" s="705">
        <v>5</v>
      </c>
      <c r="R14" s="705">
        <v>2</v>
      </c>
      <c r="S14" s="704">
        <v>1260</v>
      </c>
      <c r="T14" s="75"/>
      <c r="U14" s="75"/>
      <c r="W14" s="255"/>
      <c r="X14" s="255"/>
      <c r="Y14" s="255"/>
      <c r="Z14" s="255"/>
      <c r="AA14" s="255"/>
      <c r="AB14" s="255"/>
      <c r="AC14" s="255"/>
      <c r="AD14" s="255"/>
      <c r="AE14" s="67"/>
      <c r="AH14" s="215"/>
      <c r="AI14" s="215"/>
      <c r="AJ14" s="215"/>
      <c r="AK14" s="215"/>
      <c r="AL14" s="215"/>
      <c r="AM14" s="215"/>
      <c r="AN14" s="215"/>
      <c r="AO14" s="215"/>
      <c r="AP14" s="215"/>
      <c r="AQ14" s="83"/>
      <c r="AR14" s="66"/>
      <c r="AS14" s="66"/>
      <c r="AT14" s="66"/>
      <c r="AU14" s="66"/>
      <c r="AV14" s="66"/>
      <c r="AW14" s="66"/>
      <c r="AX14" s="66"/>
      <c r="AY14" s="66"/>
      <c r="AZ14" s="255"/>
      <c r="BA14" s="66"/>
      <c r="BB14" s="66"/>
      <c r="BC14" s="66"/>
      <c r="BD14" s="66"/>
      <c r="BE14" s="66"/>
      <c r="BF14" s="66"/>
    </row>
    <row r="15" spans="1:58" ht="13.5" thickBot="1">
      <c r="A15" s="85" t="s">
        <v>52</v>
      </c>
      <c r="B15" s="689"/>
      <c r="C15" s="689"/>
      <c r="D15" s="689"/>
      <c r="E15" s="689"/>
      <c r="F15" s="689"/>
      <c r="G15" s="689"/>
      <c r="H15" s="689"/>
      <c r="I15" s="689"/>
      <c r="J15" s="689"/>
      <c r="K15" s="709">
        <v>0</v>
      </c>
      <c r="L15" s="706">
        <v>55</v>
      </c>
      <c r="M15" s="706">
        <v>23</v>
      </c>
      <c r="N15" s="707" t="s">
        <v>12</v>
      </c>
      <c r="O15" s="706">
        <v>2</v>
      </c>
      <c r="P15" s="706">
        <v>1</v>
      </c>
      <c r="Q15" s="706">
        <v>14</v>
      </c>
      <c r="R15" s="706">
        <v>5</v>
      </c>
      <c r="S15" s="304">
        <v>670</v>
      </c>
      <c r="T15" s="86"/>
      <c r="U15" s="75"/>
      <c r="W15" s="255"/>
      <c r="X15" s="255"/>
      <c r="Y15" s="255"/>
      <c r="Z15" s="255"/>
      <c r="AA15" s="255"/>
      <c r="AB15" s="255"/>
      <c r="AC15" s="255"/>
      <c r="AD15" s="255"/>
      <c r="AE15" s="67"/>
      <c r="AJ15" s="215"/>
      <c r="AK15" s="215"/>
      <c r="AL15" s="215"/>
      <c r="AM15" s="215"/>
      <c r="AN15" s="215"/>
      <c r="AO15" s="215"/>
      <c r="AP15" s="215"/>
      <c r="AQ15" s="83"/>
      <c r="AR15" s="66"/>
      <c r="AS15" s="66"/>
      <c r="AT15" s="66"/>
      <c r="AU15" s="66"/>
      <c r="AV15" s="66"/>
      <c r="AW15" s="66"/>
      <c r="AX15" s="66"/>
      <c r="AY15" s="66"/>
      <c r="AZ15" s="255"/>
      <c r="BA15" s="66"/>
      <c r="BB15" s="66"/>
      <c r="BC15" s="66"/>
      <c r="BD15" s="66"/>
      <c r="BE15" s="66"/>
      <c r="BF15" s="66"/>
    </row>
    <row r="16" spans="1:58" ht="14.25" customHeight="1">
      <c r="A16" s="805" t="s">
        <v>335</v>
      </c>
      <c r="B16" s="253"/>
      <c r="C16" s="253"/>
      <c r="D16" s="253"/>
      <c r="E16" s="253"/>
      <c r="F16" s="253"/>
      <c r="G16" s="253"/>
      <c r="H16" s="253"/>
      <c r="I16" s="253"/>
      <c r="J16" s="253"/>
      <c r="K16" s="244"/>
      <c r="L16" s="244"/>
      <c r="M16" s="244"/>
      <c r="N16" s="244"/>
      <c r="O16" s="244"/>
      <c r="P16" s="244"/>
      <c r="Q16" s="244"/>
      <c r="R16" s="244"/>
      <c r="S16" s="244"/>
      <c r="T16" s="244"/>
      <c r="U16" s="244"/>
      <c r="V16" s="87"/>
      <c r="W16" s="701"/>
      <c r="X16" s="702"/>
      <c r="Y16" s="702"/>
      <c r="Z16" s="702"/>
      <c r="AA16" s="702"/>
      <c r="AB16" s="702"/>
      <c r="AC16" s="702"/>
      <c r="AD16" s="702"/>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row>
    <row r="17" spans="1:69" ht="12" customHeight="1">
      <c r="A17" s="806" t="s">
        <v>336</v>
      </c>
      <c r="I17" s="63">
        <v>22</v>
      </c>
      <c r="K17" s="244"/>
      <c r="L17" s="244"/>
      <c r="M17" s="244"/>
      <c r="N17" s="244"/>
      <c r="O17" s="244"/>
      <c r="P17" s="244"/>
      <c r="Q17" s="244"/>
      <c r="R17" s="244"/>
      <c r="S17" s="244"/>
      <c r="T17" s="244"/>
      <c r="U17" s="244"/>
      <c r="W17" s="255"/>
      <c r="X17" s="255"/>
      <c r="Y17" s="255"/>
      <c r="Z17" s="255"/>
      <c r="AA17" s="255"/>
      <c r="AB17" s="255"/>
      <c r="AC17" s="255"/>
      <c r="AD17" s="255"/>
    </row>
    <row r="18" spans="1:69" ht="13.9" customHeight="1">
      <c r="A18" s="122"/>
      <c r="B18" s="122"/>
      <c r="C18" s="122"/>
      <c r="D18" s="122"/>
      <c r="E18" s="122"/>
      <c r="F18" s="122"/>
      <c r="G18" s="122"/>
      <c r="H18" s="122"/>
      <c r="I18" s="122"/>
      <c r="J18" s="122"/>
      <c r="K18" s="88"/>
      <c r="L18" s="88"/>
      <c r="M18" s="88"/>
      <c r="N18" s="88"/>
      <c r="O18" s="88"/>
      <c r="P18" s="88"/>
      <c r="Q18" s="88"/>
      <c r="R18" s="88"/>
      <c r="S18" s="88"/>
      <c r="T18" s="88"/>
      <c r="U18" s="88"/>
      <c r="W18" s="255"/>
      <c r="X18" s="255"/>
      <c r="Y18" s="255"/>
      <c r="Z18" s="255"/>
      <c r="AA18" s="255"/>
      <c r="AB18" s="255"/>
      <c r="AC18" s="255"/>
      <c r="AD18" s="255"/>
      <c r="BD18" s="66"/>
    </row>
    <row r="19" spans="1:69">
      <c r="BD19" s="66"/>
    </row>
    <row r="20" spans="1:69" ht="18.75" thickBot="1">
      <c r="A20" s="809" t="s">
        <v>478</v>
      </c>
      <c r="B20" s="89"/>
      <c r="C20" s="89"/>
      <c r="D20" s="89"/>
      <c r="E20" s="89"/>
      <c r="F20" s="89"/>
      <c r="G20" s="89"/>
      <c r="H20" s="89"/>
      <c r="I20" s="89"/>
      <c r="J20" s="89"/>
      <c r="K20" s="75"/>
      <c r="L20" s="75"/>
      <c r="M20" s="75"/>
      <c r="N20" s="75"/>
      <c r="O20" s="75"/>
      <c r="P20" s="75"/>
      <c r="BD20" s="66"/>
    </row>
    <row r="21" spans="1:69" ht="13.15" customHeight="1">
      <c r="A21" s="983"/>
      <c r="B21" s="274"/>
      <c r="C21" s="274"/>
      <c r="D21" s="274"/>
      <c r="E21" s="274"/>
      <c r="F21" s="274"/>
      <c r="G21" s="274"/>
      <c r="H21" s="274"/>
      <c r="I21" s="274"/>
      <c r="J21" s="274"/>
      <c r="K21" s="90"/>
      <c r="L21" s="91"/>
      <c r="M21" s="91"/>
      <c r="N21" s="91"/>
      <c r="O21" s="91"/>
      <c r="P21" s="91"/>
      <c r="Q21" s="91"/>
      <c r="BD21" s="66"/>
      <c r="BF21" s="66"/>
      <c r="BH21" s="66"/>
      <c r="BJ21" s="66"/>
      <c r="BL21" s="66"/>
      <c r="BN21" s="66"/>
      <c r="BQ21" s="66"/>
    </row>
    <row r="22" spans="1:69" ht="13.15" customHeight="1">
      <c r="A22" s="984"/>
      <c r="B22" s="111">
        <v>2003</v>
      </c>
      <c r="C22" s="111">
        <v>2004</v>
      </c>
      <c r="D22" s="111">
        <v>2005</v>
      </c>
      <c r="E22" s="692">
        <v>2006</v>
      </c>
      <c r="F22" s="111" t="s">
        <v>351</v>
      </c>
      <c r="G22" s="111">
        <v>2008</v>
      </c>
      <c r="H22" s="111">
        <v>2009</v>
      </c>
      <c r="I22" s="111">
        <v>2010</v>
      </c>
      <c r="J22" s="692">
        <v>2011</v>
      </c>
      <c r="K22" s="92" t="s">
        <v>318</v>
      </c>
      <c r="L22" s="93">
        <v>2013</v>
      </c>
      <c r="M22" s="93">
        <v>2014</v>
      </c>
      <c r="N22" s="93">
        <v>2015</v>
      </c>
      <c r="O22" s="93">
        <v>2016</v>
      </c>
      <c r="P22" s="93">
        <v>2017</v>
      </c>
      <c r="Q22" s="93">
        <v>2018</v>
      </c>
      <c r="T22" s="215"/>
      <c r="U22" s="215"/>
      <c r="V22" s="215"/>
      <c r="W22" s="215"/>
      <c r="X22" s="215"/>
      <c r="Y22" s="215"/>
      <c r="Z22" s="215"/>
      <c r="AA22" s="215"/>
      <c r="AB22" s="215"/>
      <c r="AC22" s="215"/>
      <c r="AD22" s="215"/>
      <c r="AE22" s="215"/>
      <c r="AF22" s="215"/>
      <c r="AG22" s="215"/>
      <c r="AH22" s="215"/>
      <c r="AI22" s="215"/>
      <c r="BD22" s="66"/>
    </row>
    <row r="23" spans="1:69">
      <c r="A23" s="94"/>
      <c r="B23" s="103"/>
      <c r="C23" s="103"/>
      <c r="D23" s="103"/>
      <c r="E23" s="693"/>
      <c r="F23" s="103"/>
      <c r="G23" s="103"/>
      <c r="H23" s="103"/>
      <c r="I23" s="103"/>
      <c r="J23" s="693"/>
      <c r="K23" s="95"/>
      <c r="L23" s="96"/>
      <c r="M23" s="96"/>
      <c r="N23" s="96"/>
      <c r="O23" s="75"/>
      <c r="Q23" s="96" t="s">
        <v>60</v>
      </c>
      <c r="T23" s="215"/>
      <c r="U23" s="215"/>
      <c r="V23" s="215"/>
      <c r="W23" s="215"/>
      <c r="X23" s="215"/>
      <c r="Y23" s="215"/>
      <c r="Z23" s="215"/>
      <c r="AA23" s="215"/>
      <c r="AB23" s="215"/>
      <c r="AC23" s="215"/>
      <c r="AD23" s="215"/>
      <c r="AE23" s="215"/>
      <c r="AF23" s="215"/>
      <c r="AG23" s="215"/>
      <c r="AH23" s="215"/>
      <c r="AI23" s="215"/>
      <c r="BD23" s="66"/>
      <c r="BE23" s="66"/>
    </row>
    <row r="24" spans="1:69">
      <c r="A24" s="97" t="s">
        <v>44</v>
      </c>
      <c r="B24" s="215">
        <v>17.100000000000001</v>
      </c>
      <c r="C24" s="215">
        <v>18.2</v>
      </c>
      <c r="D24" s="215">
        <v>15.8</v>
      </c>
      <c r="E24" s="314">
        <v>15.6</v>
      </c>
      <c r="F24" s="215">
        <v>23.5</v>
      </c>
      <c r="G24" s="215">
        <v>24.9</v>
      </c>
      <c r="H24" s="215">
        <v>24.4</v>
      </c>
      <c r="I24" s="215">
        <v>23.8</v>
      </c>
      <c r="J24" s="314">
        <v>23.8</v>
      </c>
      <c r="K24" s="98">
        <v>25.9</v>
      </c>
      <c r="L24" s="98">
        <v>24.6</v>
      </c>
      <c r="M24" s="98">
        <v>25.4</v>
      </c>
      <c r="N24" s="98">
        <v>22.7</v>
      </c>
      <c r="O24" s="98">
        <v>24.1</v>
      </c>
      <c r="P24" s="98">
        <v>22.7</v>
      </c>
      <c r="Q24" s="98">
        <v>21.4</v>
      </c>
      <c r="T24" s="215"/>
      <c r="U24" s="215"/>
      <c r="V24" s="215"/>
      <c r="W24" s="215"/>
      <c r="X24" s="215"/>
      <c r="Y24" s="215"/>
      <c r="Z24" s="215"/>
      <c r="AA24" s="215"/>
      <c r="AB24" s="215"/>
      <c r="AC24" s="215"/>
      <c r="AD24" s="215"/>
      <c r="AE24" s="215"/>
      <c r="AF24" s="215"/>
      <c r="AG24" s="215"/>
      <c r="AH24" s="215"/>
      <c r="AI24" s="215"/>
      <c r="AJ24" s="254"/>
      <c r="BD24" s="66"/>
      <c r="BE24" s="66"/>
      <c r="BF24" s="66"/>
      <c r="BG24" s="66"/>
      <c r="BH24" s="713"/>
      <c r="BI24" s="713"/>
      <c r="BJ24" s="713"/>
      <c r="BK24" s="713"/>
      <c r="BL24" s="66"/>
      <c r="BM24" s="66"/>
      <c r="BN24" s="66"/>
      <c r="BO24" s="66"/>
      <c r="BP24" s="66"/>
      <c r="BQ24" s="66"/>
    </row>
    <row r="25" spans="1:69">
      <c r="A25" s="97" t="s">
        <v>45</v>
      </c>
      <c r="B25" s="215">
        <v>16.100000000000001</v>
      </c>
      <c r="C25" s="215">
        <v>15.2</v>
      </c>
      <c r="D25" s="215">
        <v>15.4</v>
      </c>
      <c r="E25" s="314">
        <v>15.1</v>
      </c>
      <c r="F25" s="215">
        <v>16.399999999999999</v>
      </c>
      <c r="G25" s="215">
        <v>16.2</v>
      </c>
      <c r="H25" s="215">
        <v>15.1</v>
      </c>
      <c r="I25" s="215">
        <v>14.9</v>
      </c>
      <c r="J25" s="314">
        <v>14.5</v>
      </c>
      <c r="K25" s="98">
        <v>15.6</v>
      </c>
      <c r="L25" s="98">
        <v>15.2</v>
      </c>
      <c r="M25" s="98">
        <v>14.9</v>
      </c>
      <c r="N25" s="98">
        <v>15.3</v>
      </c>
      <c r="O25" s="98">
        <v>15.5</v>
      </c>
      <c r="P25" s="98">
        <v>15.5</v>
      </c>
      <c r="Q25" s="98">
        <v>15.8</v>
      </c>
      <c r="T25" s="215"/>
      <c r="U25" s="215"/>
      <c r="V25" s="215"/>
      <c r="W25" s="215"/>
      <c r="X25" s="215"/>
      <c r="Y25" s="215"/>
      <c r="Z25" s="215"/>
      <c r="AA25" s="215"/>
      <c r="AB25" s="215"/>
      <c r="AC25" s="215"/>
      <c r="AD25" s="215"/>
      <c r="AE25" s="215"/>
      <c r="AF25" s="215"/>
      <c r="AG25" s="215"/>
      <c r="AH25" s="215"/>
      <c r="AI25" s="215"/>
      <c r="AJ25" s="254"/>
      <c r="AK25" s="215"/>
      <c r="AL25" s="215"/>
      <c r="AM25" s="215"/>
      <c r="BD25" s="66"/>
      <c r="BE25" s="66"/>
      <c r="BF25" s="66"/>
      <c r="BG25" s="66"/>
      <c r="BH25" s="713"/>
      <c r="BI25" s="713"/>
      <c r="BJ25" s="713"/>
      <c r="BK25" s="713"/>
      <c r="BL25" s="66"/>
      <c r="BM25" s="66"/>
      <c r="BN25" s="66"/>
      <c r="BO25" s="66"/>
      <c r="BP25" s="66"/>
      <c r="BQ25" s="66"/>
    </row>
    <row r="26" spans="1:69">
      <c r="A26" s="97" t="s">
        <v>46</v>
      </c>
      <c r="B26" s="215">
        <v>10.199999999999999</v>
      </c>
      <c r="C26" s="215">
        <v>10.7</v>
      </c>
      <c r="D26" s="215">
        <v>10.6</v>
      </c>
      <c r="E26" s="314">
        <v>10.1</v>
      </c>
      <c r="F26" s="215">
        <v>10.3</v>
      </c>
      <c r="G26" s="215">
        <v>11.2</v>
      </c>
      <c r="H26" s="215">
        <v>10.4</v>
      </c>
      <c r="I26" s="215">
        <v>9.3000000000000007</v>
      </c>
      <c r="J26" s="314">
        <v>10.6</v>
      </c>
      <c r="K26" s="98">
        <v>10.6</v>
      </c>
      <c r="L26" s="98">
        <v>10.1</v>
      </c>
      <c r="M26" s="98">
        <v>9.8000000000000007</v>
      </c>
      <c r="N26" s="98">
        <v>10</v>
      </c>
      <c r="O26" s="98">
        <v>9.6999999999999993</v>
      </c>
      <c r="P26" s="98">
        <v>10.6</v>
      </c>
      <c r="Q26" s="98">
        <v>9.1999999999999993</v>
      </c>
      <c r="T26" s="215"/>
      <c r="U26" s="215"/>
      <c r="V26" s="215"/>
      <c r="W26" s="215"/>
      <c r="X26" s="215"/>
      <c r="Y26" s="215"/>
      <c r="Z26" s="215"/>
      <c r="AA26" s="215"/>
      <c r="AB26" s="215"/>
      <c r="AC26" s="215"/>
      <c r="AD26" s="215"/>
      <c r="AE26" s="215"/>
      <c r="AF26" s="215"/>
      <c r="AG26" s="215"/>
      <c r="AH26" s="215"/>
      <c r="AI26" s="215"/>
      <c r="AJ26" s="254"/>
      <c r="AK26" s="215"/>
      <c r="AL26" s="215"/>
      <c r="AM26" s="215"/>
      <c r="BD26" s="66"/>
      <c r="BE26" s="66"/>
      <c r="BF26" s="66"/>
      <c r="BG26" s="66"/>
      <c r="BH26" s="713"/>
      <c r="BI26" s="713"/>
      <c r="BJ26" s="713"/>
      <c r="BK26" s="713"/>
      <c r="BL26" s="66"/>
      <c r="BM26" s="66"/>
      <c r="BN26" s="66"/>
      <c r="BO26" s="66"/>
      <c r="BP26" s="66"/>
      <c r="BQ26" s="66"/>
    </row>
    <row r="27" spans="1:69">
      <c r="A27" s="97" t="s">
        <v>47</v>
      </c>
      <c r="B27" s="215">
        <v>13.8</v>
      </c>
      <c r="C27" s="215">
        <v>13.3</v>
      </c>
      <c r="D27" s="215">
        <v>13.5</v>
      </c>
      <c r="E27" s="314">
        <v>13.5</v>
      </c>
      <c r="F27" s="215">
        <v>12.9</v>
      </c>
      <c r="G27" s="215">
        <v>11.8</v>
      </c>
      <c r="H27" s="215">
        <v>12.6</v>
      </c>
      <c r="I27" s="215">
        <v>12.5</v>
      </c>
      <c r="J27" s="314">
        <v>11.8</v>
      </c>
      <c r="K27" s="98">
        <v>11.9</v>
      </c>
      <c r="L27" s="98">
        <v>12.3</v>
      </c>
      <c r="M27" s="98">
        <v>12.6</v>
      </c>
      <c r="N27" s="98">
        <v>13.1</v>
      </c>
      <c r="O27" s="98">
        <v>12.2</v>
      </c>
      <c r="P27" s="98">
        <v>12.3</v>
      </c>
      <c r="Q27" s="98">
        <v>13</v>
      </c>
      <c r="T27" s="215"/>
      <c r="U27" s="215"/>
      <c r="V27" s="215"/>
      <c r="W27" s="215"/>
      <c r="X27" s="215"/>
      <c r="Y27" s="215"/>
      <c r="Z27" s="215"/>
      <c r="AA27" s="215"/>
      <c r="AB27" s="215"/>
      <c r="AC27" s="215"/>
      <c r="AD27" s="215"/>
      <c r="AE27" s="215"/>
      <c r="AF27" s="215"/>
      <c r="AG27" s="215"/>
      <c r="AH27" s="215"/>
      <c r="AI27" s="215"/>
      <c r="AJ27" s="254"/>
      <c r="AK27" s="215"/>
      <c r="AL27" s="215"/>
      <c r="AM27" s="215"/>
      <c r="BD27" s="66"/>
      <c r="BE27" s="66"/>
      <c r="BF27" s="66"/>
      <c r="BG27" s="66"/>
      <c r="BH27" s="713"/>
      <c r="BI27" s="713"/>
      <c r="BJ27" s="713"/>
      <c r="BK27" s="713"/>
      <c r="BL27" s="66"/>
      <c r="BM27" s="66"/>
      <c r="BN27" s="66"/>
      <c r="BO27" s="66"/>
      <c r="BP27" s="66"/>
      <c r="BQ27" s="66"/>
    </row>
    <row r="28" spans="1:69">
      <c r="A28" s="97" t="s">
        <v>48</v>
      </c>
      <c r="B28" s="215">
        <v>17.3</v>
      </c>
      <c r="C28" s="215">
        <v>16.899999999999999</v>
      </c>
      <c r="D28" s="215">
        <v>17.399999999999999</v>
      </c>
      <c r="E28" s="314">
        <v>18.600000000000001</v>
      </c>
      <c r="F28" s="215">
        <v>15.5</v>
      </c>
      <c r="G28" s="215">
        <v>15.4</v>
      </c>
      <c r="H28" s="215">
        <v>15.4</v>
      </c>
      <c r="I28" s="215">
        <v>15.5</v>
      </c>
      <c r="J28" s="314">
        <v>16.5</v>
      </c>
      <c r="K28" s="98">
        <v>14.7</v>
      </c>
      <c r="L28" s="98">
        <v>16</v>
      </c>
      <c r="M28" s="98">
        <v>15.3</v>
      </c>
      <c r="N28" s="98">
        <v>16.2</v>
      </c>
      <c r="O28" s="98">
        <v>15</v>
      </c>
      <c r="P28" s="98">
        <v>15.6</v>
      </c>
      <c r="Q28" s="98">
        <v>16.3</v>
      </c>
      <c r="T28" s="215"/>
      <c r="U28" s="215"/>
      <c r="V28" s="215"/>
      <c r="W28" s="215"/>
      <c r="X28" s="215"/>
      <c r="Y28" s="215"/>
      <c r="Z28" s="215"/>
      <c r="AA28" s="215"/>
      <c r="AB28" s="215"/>
      <c r="AC28" s="215"/>
      <c r="AD28" s="215"/>
      <c r="AE28" s="215"/>
      <c r="AF28" s="215"/>
      <c r="AG28" s="215"/>
      <c r="AH28" s="215"/>
      <c r="AI28" s="215"/>
      <c r="AJ28" s="254"/>
      <c r="AK28" s="215"/>
      <c r="AL28" s="215"/>
      <c r="AM28" s="215"/>
      <c r="BD28" s="66"/>
      <c r="BE28" s="66"/>
      <c r="BF28" s="66"/>
      <c r="BG28" s="66"/>
      <c r="BH28" s="713"/>
      <c r="BI28" s="713"/>
      <c r="BJ28" s="713"/>
      <c r="BK28" s="713"/>
      <c r="BL28" s="66"/>
      <c r="BM28" s="66"/>
      <c r="BN28" s="66"/>
      <c r="BO28" s="66"/>
      <c r="BP28" s="66"/>
      <c r="BQ28" s="66"/>
    </row>
    <row r="29" spans="1:69">
      <c r="A29" s="97" t="s">
        <v>49</v>
      </c>
      <c r="B29" s="215">
        <v>8.5</v>
      </c>
      <c r="C29" s="215">
        <v>8.6</v>
      </c>
      <c r="D29" s="215">
        <v>8.6</v>
      </c>
      <c r="E29" s="314">
        <v>8.6</v>
      </c>
      <c r="F29" s="215">
        <v>7.1</v>
      </c>
      <c r="G29" s="215">
        <v>6.9</v>
      </c>
      <c r="H29" s="215">
        <v>7.1</v>
      </c>
      <c r="I29" s="215">
        <v>7.3</v>
      </c>
      <c r="J29" s="314">
        <v>8</v>
      </c>
      <c r="K29" s="98">
        <v>7.2</v>
      </c>
      <c r="L29" s="98">
        <v>7.2</v>
      </c>
      <c r="M29" s="98">
        <v>7.5</v>
      </c>
      <c r="N29" s="98">
        <v>7.2</v>
      </c>
      <c r="O29" s="98">
        <v>7.3</v>
      </c>
      <c r="P29" s="98">
        <v>7.2</v>
      </c>
      <c r="Q29" s="98">
        <v>7.6</v>
      </c>
      <c r="T29" s="215"/>
      <c r="U29" s="215"/>
      <c r="V29" s="215"/>
      <c r="W29" s="215"/>
      <c r="X29" s="215"/>
      <c r="Y29" s="215"/>
      <c r="Z29" s="215"/>
      <c r="AA29" s="215"/>
      <c r="AB29" s="215"/>
      <c r="AC29" s="215"/>
      <c r="AD29" s="215"/>
      <c r="AE29" s="215"/>
      <c r="AF29" s="215"/>
      <c r="AG29" s="215"/>
      <c r="AH29" s="215"/>
      <c r="AI29" s="215"/>
      <c r="AJ29" s="254"/>
      <c r="AK29" s="215"/>
      <c r="AL29" s="215"/>
      <c r="AM29" s="215"/>
      <c r="BD29" s="66"/>
      <c r="BE29" s="66"/>
      <c r="BF29" s="66"/>
      <c r="BG29" s="66"/>
      <c r="BH29" s="713"/>
      <c r="BI29" s="713"/>
      <c r="BJ29" s="713"/>
      <c r="BK29" s="713"/>
      <c r="BL29" s="66"/>
      <c r="BM29" s="66"/>
      <c r="BN29" s="66"/>
      <c r="BO29" s="66"/>
      <c r="BP29" s="66"/>
      <c r="BQ29" s="66"/>
    </row>
    <row r="30" spans="1:69">
      <c r="A30" s="97" t="s">
        <v>50</v>
      </c>
      <c r="B30" s="215">
        <v>4.5999999999999996</v>
      </c>
      <c r="C30" s="215">
        <v>4.9000000000000004</v>
      </c>
      <c r="D30" s="215">
        <v>5</v>
      </c>
      <c r="E30" s="314">
        <v>5</v>
      </c>
      <c r="F30" s="215">
        <v>4.0999999999999996</v>
      </c>
      <c r="G30" s="215">
        <v>3.6</v>
      </c>
      <c r="H30" s="215">
        <v>3.7</v>
      </c>
      <c r="I30" s="215">
        <v>4.4000000000000004</v>
      </c>
      <c r="J30" s="314">
        <v>3.9</v>
      </c>
      <c r="K30" s="98">
        <v>4</v>
      </c>
      <c r="L30" s="98">
        <v>4.2</v>
      </c>
      <c r="M30" s="98">
        <v>4.3</v>
      </c>
      <c r="N30" s="98">
        <v>4.2</v>
      </c>
      <c r="O30" s="98">
        <v>4.4000000000000004</v>
      </c>
      <c r="P30" s="98">
        <v>4.5</v>
      </c>
      <c r="Q30" s="98">
        <v>4.8</v>
      </c>
      <c r="T30" s="215"/>
      <c r="U30" s="215"/>
      <c r="V30" s="215"/>
      <c r="W30" s="215"/>
      <c r="X30" s="215"/>
      <c r="Y30" s="215"/>
      <c r="Z30" s="215"/>
      <c r="AA30" s="215"/>
      <c r="AB30" s="215"/>
      <c r="AC30" s="215"/>
      <c r="AD30" s="215"/>
      <c r="AE30" s="215"/>
      <c r="AF30" s="215"/>
      <c r="AG30" s="215"/>
      <c r="AH30" s="215"/>
      <c r="AI30" s="215"/>
      <c r="AJ30" s="254"/>
      <c r="AK30" s="215"/>
      <c r="AL30" s="215"/>
      <c r="AM30" s="215"/>
      <c r="BD30" s="66"/>
      <c r="BE30" s="66"/>
      <c r="BF30" s="66"/>
      <c r="BG30" s="66"/>
      <c r="BH30" s="713"/>
      <c r="BI30" s="713"/>
      <c r="BJ30" s="713"/>
      <c r="BK30" s="713"/>
      <c r="BL30" s="66"/>
      <c r="BM30" s="66"/>
      <c r="BN30" s="66"/>
      <c r="BO30" s="66"/>
      <c r="BP30" s="66"/>
      <c r="BQ30" s="66"/>
    </row>
    <row r="31" spans="1:69">
      <c r="A31" s="97" t="s">
        <v>51</v>
      </c>
      <c r="B31" s="215">
        <v>7.8</v>
      </c>
      <c r="C31" s="215">
        <v>7.5</v>
      </c>
      <c r="D31" s="215">
        <v>8.6</v>
      </c>
      <c r="E31" s="314">
        <v>8.6</v>
      </c>
      <c r="F31" s="215">
        <v>6.4</v>
      </c>
      <c r="G31" s="215">
        <v>6.3</v>
      </c>
      <c r="H31" s="215">
        <v>6.3</v>
      </c>
      <c r="I31" s="215">
        <v>7.4</v>
      </c>
      <c r="J31" s="314">
        <v>6.6</v>
      </c>
      <c r="K31" s="98">
        <v>6.6</v>
      </c>
      <c r="L31" s="98">
        <v>6.6</v>
      </c>
      <c r="M31" s="98">
        <v>6.8</v>
      </c>
      <c r="N31" s="98">
        <v>7.2</v>
      </c>
      <c r="O31" s="98">
        <v>7.8</v>
      </c>
      <c r="P31" s="98">
        <v>7.8</v>
      </c>
      <c r="Q31" s="98">
        <v>7.7</v>
      </c>
      <c r="T31" s="215"/>
      <c r="U31" s="215"/>
      <c r="V31" s="215"/>
      <c r="W31" s="215"/>
      <c r="X31" s="215"/>
      <c r="Y31" s="215"/>
      <c r="Z31" s="215"/>
      <c r="AA31" s="215"/>
      <c r="AB31" s="215"/>
      <c r="AC31" s="215"/>
      <c r="AD31" s="215"/>
      <c r="AE31" s="215"/>
      <c r="AF31" s="215"/>
      <c r="AG31" s="215"/>
      <c r="AH31" s="215"/>
      <c r="AI31" s="215"/>
      <c r="AJ31" s="254"/>
      <c r="AK31" s="215"/>
      <c r="AL31" s="215"/>
      <c r="AM31" s="215"/>
      <c r="BD31" s="66"/>
      <c r="BE31" s="66"/>
      <c r="BF31" s="66"/>
      <c r="BG31" s="66"/>
      <c r="BH31" s="713"/>
      <c r="BI31" s="713"/>
      <c r="BJ31" s="713"/>
      <c r="BK31" s="713"/>
      <c r="BL31" s="66"/>
      <c r="BM31" s="66"/>
      <c r="BN31" s="66"/>
      <c r="BO31" s="66"/>
      <c r="BP31" s="66"/>
      <c r="BQ31" s="66"/>
    </row>
    <row r="32" spans="1:69">
      <c r="A32" s="97" t="s">
        <v>52</v>
      </c>
      <c r="B32" s="306">
        <v>4.5999999999999996</v>
      </c>
      <c r="C32" s="690">
        <v>4.8</v>
      </c>
      <c r="D32" s="690">
        <v>5.2</v>
      </c>
      <c r="E32" s="314">
        <v>5</v>
      </c>
      <c r="F32" s="690">
        <v>3.9</v>
      </c>
      <c r="G32" s="690">
        <v>3.7</v>
      </c>
      <c r="H32" s="690">
        <v>5.0999999999999996</v>
      </c>
      <c r="I32" s="690">
        <v>4.8</v>
      </c>
      <c r="J32" s="314">
        <v>4.2</v>
      </c>
      <c r="K32" s="98">
        <v>3.5</v>
      </c>
      <c r="L32" s="98">
        <v>3.8</v>
      </c>
      <c r="M32" s="98">
        <v>3.4</v>
      </c>
      <c r="N32" s="98">
        <v>4.0999999999999996</v>
      </c>
      <c r="O32" s="98">
        <v>3.8</v>
      </c>
      <c r="P32" s="98">
        <v>3.7</v>
      </c>
      <c r="Q32" s="98">
        <v>4.2</v>
      </c>
      <c r="S32" s="253"/>
      <c r="T32" s="306"/>
      <c r="U32" s="215"/>
      <c r="V32" s="215"/>
      <c r="W32" s="215"/>
      <c r="X32" s="215"/>
      <c r="Y32" s="215"/>
      <c r="Z32" s="215"/>
      <c r="AA32" s="215"/>
      <c r="AB32" s="215"/>
      <c r="AC32" s="215"/>
      <c r="AD32" s="215"/>
      <c r="AE32" s="215"/>
      <c r="AF32" s="215"/>
      <c r="AG32" s="215"/>
      <c r="AH32" s="215"/>
      <c r="AI32" s="215"/>
      <c r="AJ32" s="254"/>
      <c r="AK32" s="215"/>
      <c r="AL32" s="215"/>
      <c r="AM32" s="215"/>
      <c r="BD32" s="66"/>
      <c r="BE32" s="66"/>
      <c r="BF32" s="66"/>
      <c r="BG32" s="66"/>
      <c r="BH32" s="713"/>
      <c r="BI32" s="713"/>
      <c r="BJ32" s="713"/>
      <c r="BK32" s="713"/>
      <c r="BL32" s="66"/>
      <c r="BM32" s="66"/>
      <c r="BN32" s="66"/>
      <c r="BO32" s="66"/>
      <c r="BP32" s="66"/>
      <c r="BQ32" s="66"/>
    </row>
    <row r="33" spans="1:69" ht="13.5" thickBot="1">
      <c r="A33" s="100" t="s">
        <v>56</v>
      </c>
      <c r="B33" s="691">
        <v>26720</v>
      </c>
      <c r="C33" s="691">
        <v>26940</v>
      </c>
      <c r="D33" s="691">
        <v>24490</v>
      </c>
      <c r="E33" s="694">
        <v>25020</v>
      </c>
      <c r="F33" s="691">
        <v>20520</v>
      </c>
      <c r="G33" s="691">
        <v>20440</v>
      </c>
      <c r="H33" s="691">
        <v>18670</v>
      </c>
      <c r="I33" s="691">
        <v>16290</v>
      </c>
      <c r="J33" s="694">
        <v>17580</v>
      </c>
      <c r="K33" s="68">
        <v>19740</v>
      </c>
      <c r="L33" s="68">
        <v>20180</v>
      </c>
      <c r="M33" s="68">
        <v>19930</v>
      </c>
      <c r="N33" s="68">
        <v>18710</v>
      </c>
      <c r="O33" s="68">
        <v>19050</v>
      </c>
      <c r="P33" s="68">
        <v>18320</v>
      </c>
      <c r="Q33" s="68">
        <v>17780</v>
      </c>
      <c r="T33" s="82"/>
      <c r="U33" s="82"/>
      <c r="V33" s="82"/>
      <c r="W33" s="82"/>
      <c r="X33" s="82"/>
      <c r="Y33" s="82"/>
      <c r="Z33" s="82"/>
      <c r="AA33" s="82"/>
      <c r="AB33" s="82"/>
      <c r="AC33" s="82"/>
      <c r="AD33" s="82"/>
      <c r="AE33" s="82"/>
      <c r="AF33" s="82"/>
      <c r="AG33" s="82"/>
      <c r="AH33" s="82"/>
      <c r="AI33" s="82"/>
      <c r="AK33" s="215"/>
      <c r="AL33" s="215"/>
      <c r="AM33" s="215"/>
      <c r="BD33" s="255"/>
      <c r="BE33" s="255"/>
      <c r="BF33" s="255"/>
      <c r="BG33" s="255"/>
      <c r="BH33" s="714"/>
      <c r="BI33" s="714"/>
      <c r="BJ33" s="714"/>
      <c r="BK33" s="714"/>
      <c r="BL33" s="255"/>
      <c r="BM33" s="255"/>
      <c r="BN33" s="255"/>
      <c r="BO33" s="255"/>
      <c r="BP33" s="255"/>
      <c r="BQ33" s="255"/>
    </row>
    <row r="34" spans="1:69" ht="24" customHeight="1">
      <c r="A34" s="981" t="s">
        <v>335</v>
      </c>
      <c r="B34" s="981"/>
      <c r="C34" s="981"/>
      <c r="D34" s="981"/>
      <c r="E34" s="981"/>
      <c r="F34" s="981"/>
      <c r="G34" s="981"/>
      <c r="H34" s="981"/>
      <c r="I34" s="981"/>
      <c r="J34" s="981"/>
      <c r="K34" s="981"/>
      <c r="L34" s="981"/>
      <c r="M34" s="981"/>
      <c r="N34" s="981"/>
      <c r="O34" s="981"/>
      <c r="P34" s="981"/>
      <c r="Q34" s="981"/>
      <c r="R34" s="244"/>
      <c r="S34" s="244"/>
      <c r="T34" s="244"/>
      <c r="U34" s="244"/>
      <c r="V34" s="101"/>
      <c r="W34" s="101"/>
      <c r="BH34" s="117"/>
      <c r="BI34" s="117"/>
      <c r="BJ34" s="117"/>
      <c r="BK34" s="117"/>
    </row>
    <row r="35" spans="1:69" ht="12.75" customHeight="1">
      <c r="A35" s="807" t="s">
        <v>337</v>
      </c>
      <c r="B35" s="807"/>
      <c r="C35" s="807"/>
      <c r="D35" s="807"/>
      <c r="E35" s="807"/>
      <c r="F35" s="807"/>
      <c r="G35" s="807"/>
      <c r="H35" s="807"/>
      <c r="I35" s="807"/>
      <c r="J35" s="807"/>
      <c r="K35" s="808"/>
      <c r="L35" s="808"/>
      <c r="M35" s="808"/>
      <c r="N35" s="808"/>
      <c r="O35" s="808"/>
      <c r="P35" s="808"/>
      <c r="Q35" s="808"/>
      <c r="R35" s="213"/>
      <c r="S35" s="213"/>
      <c r="T35" s="213"/>
      <c r="U35" s="213"/>
      <c r="V35" s="101"/>
      <c r="W35" s="101"/>
      <c r="BH35" s="117"/>
      <c r="BI35" s="117"/>
      <c r="BJ35" s="117"/>
      <c r="BK35" s="117"/>
    </row>
    <row r="36" spans="1:69" ht="27" customHeight="1">
      <c r="A36" s="981" t="s">
        <v>398</v>
      </c>
      <c r="B36" s="981"/>
      <c r="C36" s="981"/>
      <c r="D36" s="981"/>
      <c r="E36" s="981"/>
      <c r="F36" s="981"/>
      <c r="G36" s="981"/>
      <c r="H36" s="981"/>
      <c r="I36" s="981"/>
      <c r="J36" s="981"/>
      <c r="K36" s="981"/>
      <c r="L36" s="981"/>
      <c r="M36" s="981"/>
      <c r="N36" s="981"/>
      <c r="O36" s="981"/>
      <c r="P36" s="981"/>
      <c r="Q36" s="981"/>
      <c r="R36" s="101"/>
      <c r="S36" s="101"/>
      <c r="T36" s="101"/>
      <c r="U36" s="101"/>
      <c r="BH36" s="117"/>
      <c r="BI36" s="117"/>
      <c r="BJ36" s="117"/>
      <c r="BK36" s="117"/>
    </row>
    <row r="37" spans="1:69">
      <c r="A37" s="101"/>
      <c r="B37" s="63" t="s">
        <v>417</v>
      </c>
      <c r="C37" s="276"/>
      <c r="D37" s="276"/>
      <c r="E37" s="276"/>
      <c r="F37" s="276"/>
      <c r="G37" s="276"/>
      <c r="H37" s="276"/>
      <c r="I37" s="276"/>
      <c r="J37" s="276"/>
      <c r="K37" s="101"/>
      <c r="L37" s="101"/>
      <c r="M37" s="101"/>
      <c r="N37" s="101"/>
      <c r="O37" s="101"/>
      <c r="P37" s="101"/>
      <c r="Q37" s="101"/>
      <c r="R37" s="101"/>
      <c r="S37" s="101"/>
      <c r="T37" s="101"/>
      <c r="U37" s="101"/>
    </row>
    <row r="39" spans="1:69" ht="21" customHeight="1" thickBot="1">
      <c r="A39" s="982" t="s">
        <v>457</v>
      </c>
      <c r="B39" s="982"/>
      <c r="C39" s="982"/>
      <c r="D39" s="982"/>
      <c r="E39" s="982"/>
      <c r="F39" s="982"/>
      <c r="G39" s="982"/>
      <c r="H39" s="982"/>
      <c r="I39" s="982"/>
      <c r="J39" s="982"/>
      <c r="K39" s="982"/>
      <c r="L39" s="982"/>
      <c r="M39" s="982"/>
      <c r="N39" s="982"/>
      <c r="O39" s="982"/>
      <c r="P39" s="982"/>
      <c r="Q39" s="982"/>
      <c r="R39" s="982"/>
      <c r="S39" s="102"/>
      <c r="T39" s="102"/>
    </row>
    <row r="40" spans="1:69" ht="47.25" customHeight="1">
      <c r="A40" s="810"/>
      <c r="B40" s="974"/>
      <c r="C40" s="974"/>
      <c r="D40" s="974"/>
      <c r="E40" s="974"/>
      <c r="F40" s="974"/>
      <c r="G40" s="978"/>
      <c r="H40" s="974"/>
      <c r="I40" s="974"/>
      <c r="J40" s="974"/>
      <c r="K40" s="974" t="s">
        <v>44</v>
      </c>
      <c r="L40" s="974" t="s">
        <v>45</v>
      </c>
      <c r="M40" s="974" t="s">
        <v>46</v>
      </c>
      <c r="N40" s="974" t="s">
        <v>47</v>
      </c>
      <c r="O40" s="974" t="s">
        <v>48</v>
      </c>
      <c r="P40" s="978" t="s">
        <v>49</v>
      </c>
      <c r="Q40" s="974" t="s">
        <v>50</v>
      </c>
      <c r="R40" s="974" t="s">
        <v>51</v>
      </c>
      <c r="S40" s="974" t="s">
        <v>52</v>
      </c>
      <c r="T40" s="976" t="s">
        <v>35</v>
      </c>
      <c r="W40" s="250"/>
    </row>
    <row r="41" spans="1:69" ht="15.75" customHeight="1">
      <c r="A41" s="810"/>
      <c r="B41" s="975"/>
      <c r="C41" s="975"/>
      <c r="D41" s="975"/>
      <c r="E41" s="975"/>
      <c r="F41" s="975"/>
      <c r="G41" s="979"/>
      <c r="H41" s="975"/>
      <c r="I41" s="975"/>
      <c r="J41" s="975"/>
      <c r="K41" s="975"/>
      <c r="L41" s="975"/>
      <c r="M41" s="975"/>
      <c r="N41" s="975"/>
      <c r="O41" s="975"/>
      <c r="P41" s="979"/>
      <c r="Q41" s="975"/>
      <c r="R41" s="975"/>
      <c r="S41" s="975"/>
      <c r="T41" s="977"/>
      <c r="W41" s="250"/>
    </row>
    <row r="42" spans="1:69" ht="15.75" customHeight="1">
      <c r="A42" s="811" t="s">
        <v>0</v>
      </c>
      <c r="B42" s="812"/>
      <c r="C42" s="812"/>
      <c r="D42" s="812"/>
      <c r="E42" s="812"/>
      <c r="F42" s="812"/>
      <c r="G42" s="813"/>
      <c r="H42" s="812"/>
      <c r="I42" s="813"/>
      <c r="J42" s="813"/>
      <c r="K42" s="812"/>
      <c r="L42" s="812"/>
      <c r="M42" s="812"/>
      <c r="N42" s="812"/>
      <c r="O42" s="812"/>
      <c r="P42" s="813"/>
      <c r="Q42" s="812"/>
      <c r="R42" s="812"/>
      <c r="S42" s="814" t="s">
        <v>62</v>
      </c>
      <c r="T42" s="815"/>
      <c r="W42" s="250"/>
      <c r="X42" s="66"/>
      <c r="Y42" s="66"/>
      <c r="Z42" s="66"/>
      <c r="AA42" s="66"/>
      <c r="AB42" s="66"/>
      <c r="AC42" s="66"/>
      <c r="AD42" s="66"/>
      <c r="AE42" s="66"/>
      <c r="AF42" s="66"/>
    </row>
    <row r="43" spans="1:69" ht="17.25" customHeight="1">
      <c r="A43" s="103" t="s">
        <v>131</v>
      </c>
      <c r="B43" s="816"/>
      <c r="C43" s="816"/>
      <c r="D43" s="816"/>
      <c r="E43" s="816"/>
      <c r="F43" s="816"/>
      <c r="G43" s="816"/>
      <c r="H43" s="816"/>
      <c r="I43" s="816"/>
      <c r="J43" s="816"/>
      <c r="K43" s="816">
        <v>21.4</v>
      </c>
      <c r="L43" s="816">
        <v>15.8</v>
      </c>
      <c r="M43" s="816">
        <v>9.1999999999999993</v>
      </c>
      <c r="N43" s="816">
        <v>13</v>
      </c>
      <c r="O43" s="816">
        <v>16.3</v>
      </c>
      <c r="P43" s="816">
        <v>7.6</v>
      </c>
      <c r="Q43" s="816">
        <v>4.8</v>
      </c>
      <c r="R43" s="816">
        <v>7.7</v>
      </c>
      <c r="S43" s="816">
        <v>4.2</v>
      </c>
      <c r="T43" s="67">
        <v>17780</v>
      </c>
      <c r="W43" s="250"/>
      <c r="X43" s="66"/>
      <c r="Y43" s="66"/>
      <c r="Z43" s="66"/>
      <c r="AA43" s="66"/>
      <c r="AB43" s="66"/>
      <c r="AC43" s="66"/>
      <c r="AD43" s="66"/>
      <c r="AE43" s="66"/>
      <c r="AF43" s="66"/>
      <c r="AG43" s="67"/>
      <c r="BC43" s="66"/>
      <c r="BD43" s="255"/>
      <c r="BE43" s="66"/>
      <c r="BF43" s="66"/>
      <c r="BG43" s="66"/>
      <c r="BH43" s="66"/>
    </row>
    <row r="44" spans="1:69" ht="6" customHeight="1">
      <c r="A44" s="103"/>
      <c r="B44" s="816"/>
      <c r="C44" s="816"/>
      <c r="D44" s="816"/>
      <c r="E44" s="816"/>
      <c r="F44" s="816"/>
      <c r="G44" s="816"/>
      <c r="H44" s="816"/>
      <c r="I44" s="816"/>
      <c r="J44" s="816"/>
      <c r="K44" s="816"/>
      <c r="L44" s="816"/>
      <c r="M44" s="816"/>
      <c r="N44" s="816"/>
      <c r="O44" s="816"/>
      <c r="P44" s="816"/>
      <c r="Q44" s="816"/>
      <c r="R44" s="816"/>
      <c r="S44" s="816"/>
      <c r="T44" s="75"/>
      <c r="AG44" s="67"/>
      <c r="AU44" s="66"/>
      <c r="AV44" s="66"/>
      <c r="AW44" s="66"/>
      <c r="AX44" s="66"/>
      <c r="AY44" s="66"/>
      <c r="AZ44" s="66"/>
      <c r="BA44" s="66"/>
      <c r="BB44" s="66"/>
      <c r="BC44" s="66"/>
      <c r="BD44" s="255"/>
      <c r="BE44" s="66"/>
      <c r="BF44" s="66"/>
      <c r="BG44" s="66"/>
      <c r="BH44" s="66"/>
    </row>
    <row r="45" spans="1:69">
      <c r="A45" s="817" t="s">
        <v>37</v>
      </c>
      <c r="B45" s="816"/>
      <c r="C45" s="816"/>
      <c r="D45" s="816"/>
      <c r="E45" s="816"/>
      <c r="F45" s="816"/>
      <c r="G45" s="816"/>
      <c r="H45" s="816"/>
      <c r="I45" s="816"/>
      <c r="J45" s="816"/>
      <c r="K45" s="818">
        <v>65</v>
      </c>
      <c r="L45" s="818">
        <v>22</v>
      </c>
      <c r="M45" s="818">
        <v>7</v>
      </c>
      <c r="N45" s="818">
        <v>4</v>
      </c>
      <c r="O45" s="818">
        <v>1</v>
      </c>
      <c r="P45" s="818">
        <v>0</v>
      </c>
      <c r="Q45" s="819">
        <v>0</v>
      </c>
      <c r="R45" s="819">
        <v>0</v>
      </c>
      <c r="S45" s="818">
        <v>0</v>
      </c>
      <c r="T45" s="67">
        <v>3780</v>
      </c>
      <c r="W45" s="710"/>
      <c r="X45" s="255"/>
      <c r="Y45" s="255"/>
      <c r="Z45" s="255"/>
      <c r="AA45" s="255"/>
      <c r="AB45" s="255"/>
      <c r="AC45" s="255"/>
      <c r="AD45" s="255"/>
      <c r="AE45" s="255"/>
      <c r="AF45" s="66"/>
      <c r="AG45" s="67"/>
      <c r="AU45" s="66"/>
      <c r="AV45" s="66"/>
      <c r="AW45" s="66"/>
      <c r="AX45" s="66"/>
      <c r="AY45" s="66"/>
      <c r="AZ45" s="66"/>
      <c r="BA45" s="66"/>
      <c r="BB45" s="66"/>
      <c r="BC45" s="66"/>
      <c r="BD45" s="255"/>
      <c r="BE45" s="66"/>
      <c r="BF45" s="66"/>
      <c r="BG45" s="66"/>
      <c r="BH45" s="66"/>
    </row>
    <row r="46" spans="1:69">
      <c r="A46" s="817" t="s">
        <v>132</v>
      </c>
      <c r="B46" s="816"/>
      <c r="C46" s="816"/>
      <c r="D46" s="816"/>
      <c r="E46" s="816"/>
      <c r="F46" s="816"/>
      <c r="G46" s="816"/>
      <c r="H46" s="816"/>
      <c r="I46" s="816"/>
      <c r="J46" s="816"/>
      <c r="K46" s="818">
        <v>12</v>
      </c>
      <c r="L46" s="818">
        <v>14</v>
      </c>
      <c r="M46" s="818">
        <v>10</v>
      </c>
      <c r="N46" s="818">
        <v>14</v>
      </c>
      <c r="O46" s="818">
        <v>20</v>
      </c>
      <c r="P46" s="818">
        <v>10</v>
      </c>
      <c r="Q46" s="818">
        <v>6</v>
      </c>
      <c r="R46" s="818">
        <v>10</v>
      </c>
      <c r="S46" s="818">
        <v>4</v>
      </c>
      <c r="T46" s="67">
        <v>8990</v>
      </c>
      <c r="W46" s="710"/>
      <c r="X46" s="255"/>
      <c r="Y46" s="255"/>
      <c r="Z46" s="255"/>
      <c r="AA46" s="255"/>
      <c r="AB46" s="255"/>
      <c r="AC46" s="255"/>
      <c r="AD46" s="255"/>
      <c r="AE46" s="255"/>
      <c r="AF46" s="66"/>
      <c r="AG46" s="67"/>
      <c r="AU46" s="66"/>
      <c r="AV46" s="66"/>
      <c r="AW46" s="66"/>
      <c r="AX46" s="66"/>
      <c r="AY46" s="66"/>
      <c r="AZ46" s="66"/>
      <c r="BA46" s="66"/>
      <c r="BB46" s="66"/>
      <c r="BC46" s="66"/>
      <c r="BD46" s="255"/>
      <c r="BE46" s="66"/>
      <c r="BF46" s="66"/>
      <c r="BG46" s="66"/>
      <c r="BH46" s="66"/>
    </row>
    <row r="47" spans="1:69">
      <c r="A47" s="817" t="s">
        <v>133</v>
      </c>
      <c r="B47" s="816"/>
      <c r="C47" s="816"/>
      <c r="D47" s="816"/>
      <c r="E47" s="816"/>
      <c r="F47" s="816"/>
      <c r="G47" s="816"/>
      <c r="H47" s="816"/>
      <c r="I47" s="816"/>
      <c r="J47" s="816"/>
      <c r="K47" s="818">
        <v>8</v>
      </c>
      <c r="L47" s="818">
        <v>7</v>
      </c>
      <c r="M47" s="818">
        <v>7</v>
      </c>
      <c r="N47" s="818">
        <v>5</v>
      </c>
      <c r="O47" s="818">
        <v>26</v>
      </c>
      <c r="P47" s="818">
        <v>15</v>
      </c>
      <c r="Q47" s="818">
        <v>5</v>
      </c>
      <c r="R47" s="818">
        <v>15</v>
      </c>
      <c r="S47" s="818">
        <v>12</v>
      </c>
      <c r="T47" s="67">
        <v>270</v>
      </c>
      <c r="W47" s="711"/>
      <c r="X47" s="255"/>
      <c r="Y47" s="255"/>
      <c r="Z47" s="255"/>
      <c r="AA47" s="255"/>
      <c r="AB47" s="255"/>
      <c r="AC47" s="255"/>
      <c r="AD47" s="255"/>
      <c r="AE47" s="255"/>
      <c r="AF47" s="66"/>
      <c r="AG47" s="67"/>
      <c r="AU47" s="66"/>
      <c r="AV47" s="66"/>
      <c r="AW47" s="66"/>
      <c r="AX47" s="66"/>
      <c r="AY47" s="66"/>
      <c r="AZ47" s="66"/>
      <c r="BA47" s="66"/>
      <c r="BB47" s="66"/>
      <c r="BC47" s="66"/>
      <c r="BD47" s="255"/>
      <c r="BE47" s="66"/>
      <c r="BF47" s="66"/>
      <c r="BG47" s="66"/>
      <c r="BH47" s="66"/>
    </row>
    <row r="48" spans="1:69">
      <c r="A48" s="817" t="s">
        <v>134</v>
      </c>
      <c r="B48" s="816"/>
      <c r="C48" s="816"/>
      <c r="D48" s="816"/>
      <c r="E48" s="816"/>
      <c r="F48" s="816"/>
      <c r="G48" s="816"/>
      <c r="H48" s="816"/>
      <c r="I48" s="816"/>
      <c r="J48" s="816"/>
      <c r="K48" s="818">
        <v>11</v>
      </c>
      <c r="L48" s="818">
        <v>17</v>
      </c>
      <c r="M48" s="818">
        <v>9</v>
      </c>
      <c r="N48" s="818">
        <v>15</v>
      </c>
      <c r="O48" s="818">
        <v>16</v>
      </c>
      <c r="P48" s="818">
        <v>7</v>
      </c>
      <c r="Q48" s="818">
        <v>6</v>
      </c>
      <c r="R48" s="818">
        <v>11</v>
      </c>
      <c r="S48" s="818">
        <v>7</v>
      </c>
      <c r="T48" s="67">
        <v>2100</v>
      </c>
      <c r="W48" s="710"/>
      <c r="X48" s="255"/>
      <c r="Y48" s="255"/>
      <c r="Z48" s="255"/>
      <c r="AA48" s="255"/>
      <c r="AB48" s="255"/>
      <c r="AC48" s="255"/>
      <c r="AD48" s="255"/>
      <c r="AE48" s="255"/>
      <c r="AF48" s="66"/>
      <c r="AG48" s="67"/>
      <c r="AU48" s="66"/>
      <c r="AV48" s="66"/>
      <c r="AW48" s="66"/>
      <c r="AX48" s="66"/>
      <c r="AY48" s="66"/>
      <c r="AZ48" s="66"/>
      <c r="BA48" s="66"/>
      <c r="BB48" s="66"/>
      <c r="BC48" s="66"/>
      <c r="BD48" s="255"/>
      <c r="BE48" s="66"/>
      <c r="BF48" s="66"/>
      <c r="BG48" s="66"/>
      <c r="BH48" s="66"/>
    </row>
    <row r="49" spans="1:60">
      <c r="A49" s="817" t="s">
        <v>135</v>
      </c>
      <c r="B49" s="820"/>
      <c r="C49" s="816"/>
      <c r="D49" s="816"/>
      <c r="E49" s="816"/>
      <c r="F49" s="816"/>
      <c r="G49" s="820"/>
      <c r="H49" s="816"/>
      <c r="I49" s="820"/>
      <c r="J49" s="820"/>
      <c r="K49" s="819">
        <v>10</v>
      </c>
      <c r="L49" s="818">
        <v>7</v>
      </c>
      <c r="M49" s="818">
        <v>10</v>
      </c>
      <c r="N49" s="818">
        <v>19</v>
      </c>
      <c r="O49" s="818">
        <v>24</v>
      </c>
      <c r="P49" s="819">
        <v>11</v>
      </c>
      <c r="Q49" s="818">
        <v>1</v>
      </c>
      <c r="R49" s="818">
        <v>5</v>
      </c>
      <c r="S49" s="819">
        <v>14</v>
      </c>
      <c r="T49" s="67">
        <v>70</v>
      </c>
      <c r="W49" s="710"/>
      <c r="X49" s="255"/>
      <c r="Y49" s="255"/>
      <c r="Z49" s="255"/>
      <c r="AA49" s="255"/>
      <c r="AB49" s="255"/>
      <c r="AC49" s="255"/>
      <c r="AD49" s="255"/>
      <c r="AE49" s="255"/>
      <c r="AF49" s="66"/>
      <c r="AG49" s="67"/>
      <c r="AU49" s="66"/>
      <c r="AV49" s="66"/>
      <c r="AW49" s="66"/>
      <c r="AX49" s="66"/>
      <c r="AY49" s="66"/>
      <c r="AZ49" s="66"/>
      <c r="BA49" s="66"/>
      <c r="BB49" s="66"/>
      <c r="BC49" s="66"/>
      <c r="BD49" s="255"/>
      <c r="BE49" s="66"/>
      <c r="BF49" s="66"/>
      <c r="BG49" s="66"/>
      <c r="BH49" s="66"/>
    </row>
    <row r="50" spans="1:60">
      <c r="A50" s="817" t="s">
        <v>39</v>
      </c>
      <c r="B50" s="816"/>
      <c r="C50" s="816"/>
      <c r="D50" s="816"/>
      <c r="E50" s="816"/>
      <c r="F50" s="816"/>
      <c r="G50" s="816"/>
      <c r="H50" s="816"/>
      <c r="I50" s="816"/>
      <c r="J50" s="816"/>
      <c r="K50" s="818">
        <v>21</v>
      </c>
      <c r="L50" s="818">
        <v>28</v>
      </c>
      <c r="M50" s="818">
        <v>12</v>
      </c>
      <c r="N50" s="818">
        <v>16</v>
      </c>
      <c r="O50" s="818">
        <v>16</v>
      </c>
      <c r="P50" s="818">
        <v>6</v>
      </c>
      <c r="Q50" s="818">
        <v>2</v>
      </c>
      <c r="R50" s="819">
        <v>1</v>
      </c>
      <c r="S50" s="819" t="s">
        <v>12</v>
      </c>
      <c r="T50" s="67">
        <v>200</v>
      </c>
      <c r="W50" s="710"/>
      <c r="X50" s="255"/>
      <c r="Y50" s="255"/>
      <c r="Z50" s="255"/>
      <c r="AA50" s="255"/>
      <c r="AB50" s="255"/>
      <c r="AC50" s="255"/>
      <c r="AD50" s="255"/>
      <c r="AE50" s="255"/>
      <c r="AF50" s="66"/>
      <c r="AG50" s="67"/>
      <c r="AU50" s="66"/>
      <c r="AV50" s="66"/>
      <c r="AW50" s="66"/>
      <c r="AX50" s="66"/>
      <c r="AY50" s="66"/>
      <c r="AZ50" s="66"/>
      <c r="BA50" s="66"/>
      <c r="BB50" s="66"/>
      <c r="BC50" s="66"/>
      <c r="BD50" s="255"/>
      <c r="BE50" s="66"/>
      <c r="BF50" s="66"/>
      <c r="BG50" s="66"/>
      <c r="BH50" s="66"/>
    </row>
    <row r="51" spans="1:60">
      <c r="A51" s="817" t="s">
        <v>40</v>
      </c>
      <c r="B51" s="816"/>
      <c r="C51" s="816"/>
      <c r="D51" s="816"/>
      <c r="E51" s="816"/>
      <c r="F51" s="816"/>
      <c r="G51" s="816"/>
      <c r="H51" s="816"/>
      <c r="I51" s="816"/>
      <c r="J51" s="816"/>
      <c r="K51" s="818">
        <v>5</v>
      </c>
      <c r="L51" s="818">
        <v>16</v>
      </c>
      <c r="M51" s="818">
        <v>14</v>
      </c>
      <c r="N51" s="818">
        <v>25</v>
      </c>
      <c r="O51" s="818">
        <v>23</v>
      </c>
      <c r="P51" s="818">
        <v>6</v>
      </c>
      <c r="Q51" s="818">
        <v>3</v>
      </c>
      <c r="R51" s="818">
        <v>7</v>
      </c>
      <c r="S51" s="818">
        <v>1</v>
      </c>
      <c r="T51" s="67">
        <v>1520</v>
      </c>
      <c r="W51" s="710"/>
      <c r="X51" s="255"/>
      <c r="Y51" s="255"/>
      <c r="Z51" s="255"/>
      <c r="AA51" s="255"/>
      <c r="AB51" s="255"/>
      <c r="AC51" s="255"/>
      <c r="AD51" s="255"/>
      <c r="AE51" s="255"/>
      <c r="AF51" s="66"/>
      <c r="AG51" s="67"/>
      <c r="AU51" s="66"/>
      <c r="AV51" s="66"/>
      <c r="AW51" s="66"/>
      <c r="AX51" s="66"/>
      <c r="AY51" s="66"/>
      <c r="AZ51" s="66"/>
      <c r="BA51" s="66"/>
      <c r="BB51" s="66"/>
      <c r="BC51" s="66"/>
      <c r="BD51" s="255"/>
      <c r="BE51" s="66"/>
      <c r="BF51" s="66"/>
      <c r="BG51" s="66"/>
      <c r="BH51" s="66"/>
    </row>
    <row r="52" spans="1:60">
      <c r="A52" s="817" t="s">
        <v>41</v>
      </c>
      <c r="B52" s="816"/>
      <c r="C52" s="816"/>
      <c r="D52" s="816"/>
      <c r="E52" s="816"/>
      <c r="F52" s="816"/>
      <c r="G52" s="816"/>
      <c r="H52" s="816"/>
      <c r="I52" s="816"/>
      <c r="J52" s="816"/>
      <c r="K52" s="818">
        <v>15</v>
      </c>
      <c r="L52" s="818">
        <v>21</v>
      </c>
      <c r="M52" s="818">
        <v>15</v>
      </c>
      <c r="N52" s="818">
        <v>21</v>
      </c>
      <c r="O52" s="818">
        <v>13</v>
      </c>
      <c r="P52" s="818">
        <v>9</v>
      </c>
      <c r="Q52" s="819">
        <v>1</v>
      </c>
      <c r="R52" s="818">
        <v>2</v>
      </c>
      <c r="S52" s="819">
        <v>2</v>
      </c>
      <c r="T52" s="67">
        <v>240</v>
      </c>
      <c r="W52" s="710"/>
      <c r="X52" s="255"/>
      <c r="Y52" s="255"/>
      <c r="Z52" s="255"/>
      <c r="AA52" s="255"/>
      <c r="AB52" s="255"/>
      <c r="AC52" s="255"/>
      <c r="AD52" s="255"/>
      <c r="AE52" s="255"/>
      <c r="AF52" s="66"/>
      <c r="AG52" s="67"/>
      <c r="AU52" s="66"/>
      <c r="AV52" s="66"/>
      <c r="AW52" s="66"/>
      <c r="AX52" s="66"/>
      <c r="AY52" s="66"/>
      <c r="AZ52" s="66"/>
      <c r="BA52" s="66"/>
      <c r="BB52" s="66"/>
      <c r="BC52" s="66"/>
      <c r="BD52" s="255"/>
      <c r="BE52" s="66"/>
      <c r="BF52" s="66"/>
      <c r="BG52" s="66"/>
      <c r="BH52" s="66"/>
    </row>
    <row r="53" spans="1:60">
      <c r="A53" s="817" t="s">
        <v>42</v>
      </c>
      <c r="B53" s="820"/>
      <c r="C53" s="816"/>
      <c r="D53" s="816"/>
      <c r="E53" s="816"/>
      <c r="F53" s="816"/>
      <c r="G53" s="816"/>
      <c r="H53" s="816"/>
      <c r="I53" s="816"/>
      <c r="J53" s="816"/>
      <c r="K53" s="819">
        <v>1</v>
      </c>
      <c r="L53" s="818">
        <v>1</v>
      </c>
      <c r="M53" s="818">
        <v>1</v>
      </c>
      <c r="N53" s="818">
        <v>13</v>
      </c>
      <c r="O53" s="818">
        <v>21</v>
      </c>
      <c r="P53" s="818">
        <v>14</v>
      </c>
      <c r="Q53" s="818">
        <v>13</v>
      </c>
      <c r="R53" s="818">
        <v>14</v>
      </c>
      <c r="S53" s="818">
        <v>23</v>
      </c>
      <c r="T53" s="67">
        <v>380</v>
      </c>
      <c r="V53" s="655"/>
      <c r="W53" s="710"/>
      <c r="X53" s="255"/>
      <c r="Y53" s="255"/>
      <c r="Z53" s="255"/>
      <c r="AA53" s="255"/>
      <c r="AB53" s="255"/>
      <c r="AC53" s="255"/>
      <c r="AD53" s="255"/>
      <c r="AE53" s="255"/>
      <c r="AF53" s="66"/>
      <c r="AG53" s="67"/>
      <c r="AU53" s="66"/>
      <c r="AV53" s="66"/>
      <c r="AW53" s="66"/>
      <c r="AX53" s="66"/>
      <c r="AY53" s="66"/>
      <c r="AZ53" s="66"/>
      <c r="BA53" s="66"/>
      <c r="BB53" s="66"/>
      <c r="BC53" s="66"/>
      <c r="BD53" s="255"/>
      <c r="BE53" s="66"/>
      <c r="BF53" s="66"/>
      <c r="BG53" s="66"/>
      <c r="BH53" s="66"/>
    </row>
    <row r="54" spans="1:60" ht="13.5" thickBot="1">
      <c r="A54" s="821" t="s">
        <v>38</v>
      </c>
      <c r="B54" s="822"/>
      <c r="C54" s="822"/>
      <c r="D54" s="822"/>
      <c r="E54" s="822"/>
      <c r="F54" s="822"/>
      <c r="G54" s="823"/>
      <c r="H54" s="822"/>
      <c r="I54" s="823"/>
      <c r="J54" s="823"/>
      <c r="K54" s="824">
        <v>11</v>
      </c>
      <c r="L54" s="824">
        <v>9</v>
      </c>
      <c r="M54" s="824">
        <v>7</v>
      </c>
      <c r="N54" s="824">
        <v>12</v>
      </c>
      <c r="O54" s="824">
        <v>19</v>
      </c>
      <c r="P54" s="825">
        <v>6</v>
      </c>
      <c r="Q54" s="825">
        <v>2</v>
      </c>
      <c r="R54" s="824">
        <v>12</v>
      </c>
      <c r="S54" s="824">
        <v>21</v>
      </c>
      <c r="T54" s="68">
        <v>230</v>
      </c>
      <c r="W54" s="255"/>
      <c r="X54" s="255"/>
      <c r="Y54" s="255"/>
      <c r="Z54" s="255"/>
      <c r="AA54" s="255"/>
      <c r="AB54" s="255"/>
      <c r="AC54" s="255"/>
      <c r="AD54" s="255"/>
      <c r="AE54" s="255"/>
      <c r="AG54" s="67"/>
      <c r="AU54" s="66"/>
      <c r="AV54" s="66"/>
      <c r="AW54" s="66"/>
      <c r="AX54" s="66"/>
      <c r="AY54" s="66"/>
      <c r="AZ54" s="66"/>
      <c r="BA54" s="66"/>
      <c r="BB54" s="66"/>
      <c r="BC54" s="66"/>
      <c r="BD54" s="255"/>
      <c r="BE54" s="66"/>
      <c r="BF54" s="66"/>
      <c r="BG54" s="66"/>
      <c r="BH54" s="66"/>
    </row>
    <row r="55" spans="1:60" ht="15" customHeight="1">
      <c r="A55" s="826" t="s">
        <v>223</v>
      </c>
      <c r="B55" s="104"/>
      <c r="C55" s="104"/>
      <c r="D55" s="104"/>
      <c r="E55" s="104"/>
      <c r="F55" s="104"/>
      <c r="G55" s="104"/>
      <c r="H55" s="104"/>
      <c r="I55" s="104"/>
      <c r="J55" s="104"/>
      <c r="K55" s="104"/>
      <c r="L55" s="104"/>
      <c r="M55" s="104"/>
      <c r="N55" s="104"/>
      <c r="O55" s="104"/>
      <c r="P55" s="104"/>
      <c r="Q55" s="104"/>
      <c r="R55" s="104"/>
      <c r="S55" s="104"/>
      <c r="T55" s="104"/>
      <c r="AU55" s="66"/>
      <c r="AV55" s="66"/>
      <c r="AW55" s="66"/>
      <c r="AX55" s="66"/>
      <c r="AY55" s="66"/>
      <c r="AZ55" s="66"/>
      <c r="BA55" s="66"/>
      <c r="BB55" s="66"/>
      <c r="BC55" s="66"/>
      <c r="BD55" s="255"/>
    </row>
    <row r="56" spans="1:60" ht="13.5" customHeight="1">
      <c r="A56" s="981" t="s">
        <v>335</v>
      </c>
      <c r="B56" s="981"/>
      <c r="C56" s="981"/>
      <c r="D56" s="981"/>
      <c r="E56" s="981"/>
      <c r="F56" s="981"/>
      <c r="G56" s="981"/>
      <c r="H56" s="981"/>
      <c r="I56" s="981"/>
      <c r="J56" s="981"/>
      <c r="K56" s="981"/>
      <c r="L56" s="981"/>
      <c r="M56" s="981"/>
      <c r="N56" s="981"/>
      <c r="O56" s="981"/>
      <c r="P56" s="981"/>
      <c r="Q56" s="981"/>
      <c r="R56" s="981"/>
      <c r="S56" s="981"/>
      <c r="T56" s="981"/>
      <c r="U56" s="244"/>
    </row>
    <row r="57" spans="1:60">
      <c r="A57" s="807" t="s">
        <v>337</v>
      </c>
      <c r="B57" s="807"/>
      <c r="C57" s="807"/>
      <c r="D57" s="807"/>
      <c r="E57" s="807"/>
      <c r="F57" s="807"/>
      <c r="G57" s="807"/>
      <c r="H57" s="807"/>
      <c r="I57" s="807"/>
      <c r="J57" s="807"/>
      <c r="K57" s="807"/>
      <c r="L57" s="807"/>
      <c r="M57" s="807"/>
      <c r="N57" s="807"/>
      <c r="O57" s="807"/>
      <c r="P57" s="807"/>
      <c r="Q57" s="807"/>
      <c r="R57" s="807"/>
      <c r="S57" s="807"/>
      <c r="T57" s="807"/>
    </row>
    <row r="60" spans="1:60" ht="19.5" thickBot="1">
      <c r="A60" s="827" t="s">
        <v>479</v>
      </c>
      <c r="B60" s="69"/>
      <c r="C60" s="69"/>
      <c r="D60" s="69"/>
      <c r="E60" s="69"/>
      <c r="F60" s="69"/>
      <c r="G60" s="69"/>
      <c r="H60" s="69"/>
      <c r="I60" s="69"/>
      <c r="J60" s="69"/>
      <c r="Y60" s="66"/>
      <c r="Z60" s="66"/>
      <c r="AA60" s="66"/>
      <c r="AB60" s="66"/>
      <c r="AC60" s="66"/>
      <c r="AD60" s="66"/>
      <c r="AI60" s="66"/>
      <c r="AJ60" s="66"/>
    </row>
    <row r="61" spans="1:60">
      <c r="A61" s="800"/>
      <c r="B61" s="800"/>
      <c r="C61" s="800"/>
      <c r="D61" s="800"/>
      <c r="E61" s="800"/>
      <c r="F61" s="800"/>
      <c r="G61" s="800"/>
      <c r="H61" s="800"/>
      <c r="I61" s="800"/>
      <c r="J61" s="800"/>
      <c r="K61" s="90"/>
      <c r="L61" s="91"/>
      <c r="M61" s="91"/>
      <c r="N61" s="91"/>
      <c r="O61" s="91"/>
      <c r="P61" s="91"/>
      <c r="Q61" s="91"/>
      <c r="V61" s="215"/>
      <c r="W61" s="215"/>
      <c r="X61" s="690"/>
      <c r="Y61" s="215"/>
      <c r="AI61" s="66"/>
      <c r="AJ61" s="66"/>
      <c r="AK61" s="66"/>
      <c r="AL61" s="66"/>
      <c r="AM61" s="66"/>
      <c r="AN61" s="66"/>
      <c r="AO61" s="66"/>
      <c r="AP61" s="66"/>
      <c r="AQ61" s="66"/>
      <c r="AR61" s="66"/>
      <c r="AS61" s="66"/>
    </row>
    <row r="62" spans="1:60" ht="14.25">
      <c r="A62" s="801"/>
      <c r="B62" s="111">
        <v>2003</v>
      </c>
      <c r="C62" s="111">
        <v>2004</v>
      </c>
      <c r="D62" s="111">
        <v>2005</v>
      </c>
      <c r="E62" s="828">
        <v>2006</v>
      </c>
      <c r="F62" s="93" t="s">
        <v>480</v>
      </c>
      <c r="G62" s="93">
        <v>2008</v>
      </c>
      <c r="H62" s="93">
        <v>2009</v>
      </c>
      <c r="I62" s="93">
        <v>2010</v>
      </c>
      <c r="J62" s="93">
        <v>2011</v>
      </c>
      <c r="K62" s="92" t="s">
        <v>481</v>
      </c>
      <c r="L62" s="93">
        <v>2013</v>
      </c>
      <c r="M62" s="93">
        <v>2014</v>
      </c>
      <c r="N62" s="93">
        <v>2015</v>
      </c>
      <c r="O62" s="93">
        <v>2016</v>
      </c>
      <c r="P62" s="93">
        <v>2017</v>
      </c>
      <c r="Q62" s="93">
        <v>2018</v>
      </c>
      <c r="U62" s="215"/>
      <c r="V62" s="215"/>
      <c r="W62" s="215"/>
      <c r="X62" s="690"/>
      <c r="Y62" s="215"/>
      <c r="AK62" s="66"/>
      <c r="AL62" s="255"/>
      <c r="AM62" s="255"/>
      <c r="AN62" s="255"/>
      <c r="AO62" s="255"/>
      <c r="AP62" s="255"/>
      <c r="AQ62" s="255"/>
      <c r="AR62" s="255"/>
      <c r="AS62" s="255"/>
      <c r="AT62" s="255"/>
      <c r="AU62" s="255"/>
      <c r="AV62" s="255"/>
      <c r="AW62" s="255"/>
      <c r="AX62" s="255"/>
    </row>
    <row r="63" spans="1:60">
      <c r="A63" s="260"/>
      <c r="B63" s="260"/>
      <c r="C63" s="260"/>
      <c r="D63" s="260"/>
      <c r="E63" s="829"/>
      <c r="F63" s="260"/>
      <c r="G63" s="260"/>
      <c r="H63" s="260"/>
      <c r="I63" s="260"/>
      <c r="J63" s="260"/>
      <c r="K63" s="830"/>
      <c r="L63" s="831"/>
      <c r="M63" s="831"/>
      <c r="N63" s="831"/>
      <c r="O63" s="831"/>
      <c r="P63" s="832"/>
      <c r="Q63" s="832" t="s">
        <v>138</v>
      </c>
      <c r="U63" s="215"/>
      <c r="V63" s="215"/>
      <c r="W63" s="215"/>
      <c r="X63" s="690"/>
      <c r="Y63" s="308"/>
      <c r="Z63" s="66"/>
      <c r="AA63" s="66"/>
      <c r="AB63" s="66"/>
      <c r="AC63" s="66"/>
      <c r="AD63" s="66"/>
      <c r="AK63" s="66"/>
      <c r="AL63" s="66"/>
      <c r="AM63" s="66"/>
      <c r="AN63" s="66"/>
      <c r="AO63" s="66"/>
      <c r="AP63" s="66"/>
      <c r="AQ63" s="66"/>
      <c r="AR63" s="66"/>
      <c r="AS63" s="66"/>
    </row>
    <row r="64" spans="1:60">
      <c r="A64" s="97" t="s">
        <v>139</v>
      </c>
      <c r="B64" s="97"/>
      <c r="C64" s="97"/>
      <c r="D64" s="97"/>
      <c r="E64" s="833"/>
      <c r="F64" s="97"/>
      <c r="G64" s="97"/>
      <c r="H64" s="97"/>
      <c r="I64" s="97"/>
      <c r="J64" s="97"/>
      <c r="K64" s="98">
        <v>0.4</v>
      </c>
      <c r="L64" s="98">
        <v>0.4</v>
      </c>
      <c r="M64" s="98">
        <v>0.4</v>
      </c>
      <c r="N64" s="98">
        <v>0.4</v>
      </c>
      <c r="O64" s="98">
        <v>0.4</v>
      </c>
      <c r="P64" s="98">
        <v>0.4</v>
      </c>
      <c r="Q64" s="98">
        <v>0.5</v>
      </c>
      <c r="U64" s="215"/>
      <c r="V64" s="308"/>
      <c r="W64" s="308"/>
      <c r="X64" s="712"/>
      <c r="Y64" s="308"/>
      <c r="Z64" s="98"/>
      <c r="AA64" s="98"/>
      <c r="AB64" s="98"/>
      <c r="AC64" s="98"/>
      <c r="AD64" s="98"/>
      <c r="AE64" s="98"/>
      <c r="AF64" s="98"/>
      <c r="AI64" s="66"/>
      <c r="AJ64" s="66"/>
      <c r="AK64" s="66"/>
      <c r="AL64" s="66"/>
      <c r="AM64" s="66"/>
      <c r="AN64" s="66"/>
      <c r="AO64" s="66"/>
      <c r="AP64" s="66"/>
      <c r="AQ64" s="66"/>
      <c r="AR64" s="66"/>
      <c r="AS64" s="66"/>
      <c r="AT64" s="66"/>
      <c r="AU64" s="66"/>
      <c r="AV64" s="66"/>
      <c r="AW64" s="66"/>
      <c r="AX64" s="66"/>
      <c r="AY64" s="66"/>
    </row>
    <row r="65" spans="1:52">
      <c r="A65" s="97" t="s">
        <v>140</v>
      </c>
      <c r="B65" s="97"/>
      <c r="C65" s="97"/>
      <c r="D65" s="97"/>
      <c r="E65" s="833"/>
      <c r="F65" s="97"/>
      <c r="G65" s="97"/>
      <c r="H65" s="97"/>
      <c r="I65" s="97"/>
      <c r="J65" s="97"/>
      <c r="K65" s="98">
        <v>1</v>
      </c>
      <c r="L65" s="98">
        <v>1</v>
      </c>
      <c r="M65" s="98">
        <v>1</v>
      </c>
      <c r="N65" s="98">
        <v>1.1000000000000001</v>
      </c>
      <c r="O65" s="98">
        <v>1</v>
      </c>
      <c r="P65" s="98">
        <v>1.1000000000000001</v>
      </c>
      <c r="Q65" s="98">
        <v>1.2</v>
      </c>
      <c r="U65" s="308"/>
      <c r="V65" s="308"/>
      <c r="W65" s="308"/>
      <c r="X65" s="712"/>
      <c r="Y65" s="308"/>
      <c r="Z65" s="98"/>
      <c r="AA65" s="98"/>
      <c r="AB65" s="98"/>
      <c r="AC65" s="98"/>
      <c r="AD65" s="98"/>
      <c r="AE65" s="98"/>
      <c r="AF65" s="98"/>
      <c r="AI65" s="66"/>
      <c r="AJ65" s="66"/>
      <c r="AK65" s="66"/>
      <c r="AL65" s="66"/>
      <c r="AM65" s="66"/>
      <c r="AN65" s="66"/>
      <c r="AO65" s="66"/>
      <c r="AP65" s="66"/>
      <c r="AQ65" s="66"/>
      <c r="AR65" s="66"/>
      <c r="AS65" s="66"/>
      <c r="AT65" s="66"/>
      <c r="AU65" s="66"/>
      <c r="AV65" s="66"/>
      <c r="AW65" s="66"/>
      <c r="AX65" s="66"/>
      <c r="AY65" s="66"/>
      <c r="AZ65" s="66"/>
    </row>
    <row r="66" spans="1:52">
      <c r="A66" s="97" t="s">
        <v>141</v>
      </c>
      <c r="B66" s="97"/>
      <c r="C66" s="97"/>
      <c r="D66" s="97"/>
      <c r="E66" s="833"/>
      <c r="F66" s="97"/>
      <c r="G66" s="97"/>
      <c r="H66" s="97"/>
      <c r="I66" s="97"/>
      <c r="J66" s="97"/>
      <c r="K66" s="98">
        <v>2.7</v>
      </c>
      <c r="L66" s="98">
        <v>3</v>
      </c>
      <c r="M66" s="98">
        <v>3</v>
      </c>
      <c r="N66" s="98">
        <v>3.3</v>
      </c>
      <c r="O66" s="98">
        <v>3.1</v>
      </c>
      <c r="P66" s="98">
        <v>3.1</v>
      </c>
      <c r="Q66" s="98">
        <v>3.5</v>
      </c>
      <c r="U66" s="308"/>
      <c r="V66" s="308"/>
      <c r="W66" s="308"/>
      <c r="X66" s="712"/>
      <c r="Y66" s="308"/>
      <c r="Z66" s="98"/>
      <c r="AA66" s="98"/>
      <c r="AB66" s="98"/>
      <c r="AC66" s="98"/>
      <c r="AD66" s="98"/>
      <c r="AE66" s="98"/>
      <c r="AF66" s="98"/>
      <c r="AI66" s="66"/>
      <c r="AJ66" s="66"/>
      <c r="AK66" s="66"/>
      <c r="AL66" s="66"/>
      <c r="AM66" s="66"/>
      <c r="AN66" s="66"/>
      <c r="AO66" s="66"/>
      <c r="AP66" s="66"/>
      <c r="AQ66" s="66"/>
      <c r="AR66" s="66"/>
      <c r="AS66" s="66"/>
      <c r="AT66" s="66"/>
      <c r="AU66" s="66"/>
      <c r="AV66" s="66"/>
      <c r="AW66" s="66"/>
      <c r="AX66" s="66"/>
      <c r="AY66" s="66"/>
      <c r="AZ66" s="66"/>
    </row>
    <row r="67" spans="1:52" ht="13.9" customHeight="1">
      <c r="A67" s="97" t="s">
        <v>142</v>
      </c>
      <c r="B67" s="97"/>
      <c r="C67" s="97"/>
      <c r="D67" s="97"/>
      <c r="E67" s="833"/>
      <c r="F67" s="97"/>
      <c r="G67" s="97"/>
      <c r="H67" s="97"/>
      <c r="I67" s="97"/>
      <c r="J67" s="97"/>
      <c r="K67" s="98">
        <v>8.3000000000000007</v>
      </c>
      <c r="L67" s="98">
        <v>8.6999999999999993</v>
      </c>
      <c r="M67" s="98">
        <v>8.5</v>
      </c>
      <c r="N67" s="98">
        <v>9</v>
      </c>
      <c r="O67" s="98">
        <v>9.1999999999999993</v>
      </c>
      <c r="P67" s="98">
        <v>9.1</v>
      </c>
      <c r="Q67" s="98">
        <v>9.6</v>
      </c>
      <c r="U67" s="308"/>
      <c r="V67" s="308"/>
      <c r="W67" s="308"/>
      <c r="X67" s="712"/>
      <c r="Y67" s="308"/>
      <c r="Z67" s="98"/>
      <c r="AA67" s="98"/>
      <c r="AB67" s="98"/>
      <c r="AC67" s="98"/>
      <c r="AD67" s="98"/>
      <c r="AE67" s="98"/>
      <c r="AF67" s="98"/>
      <c r="AI67" s="255"/>
      <c r="AJ67" s="255"/>
      <c r="AK67" s="255"/>
      <c r="AL67" s="66"/>
      <c r="AM67" s="66"/>
      <c r="AN67" s="66"/>
      <c r="AO67" s="66"/>
      <c r="AP67" s="66"/>
      <c r="AQ67" s="66"/>
      <c r="AR67" s="66"/>
      <c r="AS67" s="66"/>
      <c r="AT67" s="66"/>
      <c r="AU67" s="66"/>
      <c r="AV67" s="66"/>
      <c r="AW67" s="66"/>
      <c r="AX67" s="66"/>
      <c r="AY67" s="66"/>
      <c r="AZ67" s="66"/>
    </row>
    <row r="68" spans="1:52">
      <c r="A68" s="97" t="s">
        <v>143</v>
      </c>
      <c r="B68" s="97"/>
      <c r="C68" s="97"/>
      <c r="D68" s="97"/>
      <c r="E68" s="833"/>
      <c r="F68" s="97"/>
      <c r="G68" s="97"/>
      <c r="H68" s="97"/>
      <c r="I68" s="97"/>
      <c r="J68" s="97"/>
      <c r="K68" s="98">
        <v>20.2</v>
      </c>
      <c r="L68" s="98">
        <v>20.8</v>
      </c>
      <c r="M68" s="98">
        <v>20.2</v>
      </c>
      <c r="N68" s="98">
        <v>21.8</v>
      </c>
      <c r="O68" s="98">
        <v>22.3</v>
      </c>
      <c r="P68" s="98">
        <v>22.1</v>
      </c>
      <c r="Q68" s="98">
        <v>23</v>
      </c>
      <c r="U68" s="308"/>
      <c r="V68" s="308"/>
      <c r="W68" s="308"/>
      <c r="X68" s="712"/>
      <c r="Y68" s="309"/>
      <c r="Z68" s="256"/>
      <c r="AA68" s="256"/>
      <c r="AB68" s="256"/>
      <c r="AC68" s="256"/>
      <c r="AD68" s="256"/>
      <c r="AE68" s="98"/>
      <c r="AF68" s="98"/>
      <c r="AI68" s="66"/>
      <c r="AL68" s="66"/>
      <c r="AM68" s="66"/>
      <c r="AN68" s="66"/>
      <c r="AO68" s="66"/>
      <c r="AP68" s="310"/>
      <c r="AQ68" s="66"/>
      <c r="AR68" s="66"/>
      <c r="AS68" s="66"/>
      <c r="AT68" s="66"/>
      <c r="AU68" s="66"/>
      <c r="AV68" s="66"/>
      <c r="AW68" s="66"/>
      <c r="AX68" s="66"/>
      <c r="AY68" s="66"/>
      <c r="AZ68" s="66"/>
    </row>
    <row r="69" spans="1:52">
      <c r="A69" s="97" t="s">
        <v>144</v>
      </c>
      <c r="B69" s="97"/>
      <c r="C69" s="97"/>
      <c r="D69" s="97"/>
      <c r="E69" s="833"/>
      <c r="F69" s="97"/>
      <c r="G69" s="97"/>
      <c r="H69" s="97"/>
      <c r="I69" s="97"/>
      <c r="J69" s="97"/>
      <c r="K69" s="98">
        <v>8.1999999999999993</v>
      </c>
      <c r="L69" s="98">
        <v>8.5</v>
      </c>
      <c r="M69" s="98">
        <v>8.3000000000000007</v>
      </c>
      <c r="N69" s="98">
        <v>8.8000000000000007</v>
      </c>
      <c r="O69" s="98">
        <v>8.8000000000000007</v>
      </c>
      <c r="P69" s="98">
        <v>8.9</v>
      </c>
      <c r="Q69" s="98">
        <v>9.5</v>
      </c>
      <c r="U69" s="308"/>
      <c r="V69" s="303"/>
      <c r="W69" s="303"/>
      <c r="X69" s="704"/>
      <c r="Y69" s="303"/>
      <c r="Z69" s="303"/>
      <c r="AA69" s="303"/>
      <c r="AB69" s="303"/>
      <c r="AC69" s="303"/>
      <c r="AD69" s="303"/>
      <c r="AE69" s="303"/>
      <c r="AF69" s="303"/>
      <c r="AL69" s="66"/>
      <c r="AM69" s="310"/>
      <c r="AN69" s="66"/>
      <c r="AO69" s="310"/>
      <c r="AP69" s="310"/>
      <c r="AQ69" s="310"/>
      <c r="AR69" s="310"/>
      <c r="AS69" s="310"/>
      <c r="AT69" s="310"/>
      <c r="AU69" s="66"/>
      <c r="AV69" s="310"/>
      <c r="AW69" s="310"/>
      <c r="AX69" s="66"/>
      <c r="AY69" s="66"/>
      <c r="AZ69" s="66"/>
    </row>
    <row r="70" spans="1:52" ht="13.5" thickBot="1">
      <c r="A70" s="316" t="s">
        <v>35</v>
      </c>
      <c r="B70" s="316"/>
      <c r="C70" s="316"/>
      <c r="D70" s="316"/>
      <c r="E70" s="834"/>
      <c r="F70" s="316"/>
      <c r="G70" s="316"/>
      <c r="H70" s="316"/>
      <c r="I70" s="316"/>
      <c r="J70" s="316"/>
      <c r="K70" s="68">
        <v>19740</v>
      </c>
      <c r="L70" s="68">
        <v>20180</v>
      </c>
      <c r="M70" s="68">
        <v>19930</v>
      </c>
      <c r="N70" s="68">
        <v>18710</v>
      </c>
      <c r="O70" s="68">
        <v>19050</v>
      </c>
      <c r="P70" s="68">
        <v>18320</v>
      </c>
      <c r="Q70" s="68">
        <v>17780</v>
      </c>
      <c r="U70" s="303"/>
      <c r="V70" s="262"/>
      <c r="W70" s="262"/>
      <c r="X70" s="262"/>
      <c r="Y70" s="262"/>
      <c r="Z70" s="262"/>
      <c r="AA70" s="262"/>
      <c r="AB70" s="262"/>
      <c r="AC70" s="262"/>
      <c r="AD70" s="262"/>
      <c r="AE70" s="262"/>
      <c r="AF70" s="262"/>
      <c r="AG70" s="303"/>
      <c r="AH70" s="303"/>
      <c r="AI70" s="303"/>
      <c r="AJ70" s="303"/>
      <c r="AL70" s="255"/>
      <c r="AM70" s="255"/>
      <c r="AN70" s="255"/>
      <c r="AO70" s="255"/>
      <c r="AP70" s="313"/>
      <c r="AQ70" s="313"/>
      <c r="AR70" s="313"/>
      <c r="AS70" s="313"/>
      <c r="AT70" s="255"/>
      <c r="AU70" s="255"/>
      <c r="AV70" s="255"/>
      <c r="AW70" s="255"/>
      <c r="AX70" s="255"/>
      <c r="AY70" s="66"/>
      <c r="AZ70" s="66"/>
    </row>
    <row r="71" spans="1:52" ht="13.5" customHeight="1">
      <c r="A71" s="981" t="s">
        <v>335</v>
      </c>
      <c r="B71" s="981"/>
      <c r="C71" s="981"/>
      <c r="D71" s="981"/>
      <c r="E71" s="981"/>
      <c r="F71" s="981"/>
      <c r="G71" s="981"/>
      <c r="H71" s="981"/>
      <c r="I71" s="981"/>
      <c r="J71" s="981"/>
      <c r="K71" s="981"/>
      <c r="L71" s="981"/>
      <c r="M71" s="981"/>
      <c r="N71" s="981"/>
      <c r="O71" s="981"/>
      <c r="P71" s="981"/>
      <c r="Q71" s="981"/>
      <c r="R71" s="981"/>
      <c r="S71" s="981"/>
      <c r="T71" s="981"/>
      <c r="U71" s="262"/>
      <c r="AT71" s="255"/>
      <c r="AU71" s="255"/>
      <c r="AV71" s="255"/>
      <c r="AW71" s="255"/>
      <c r="AX71" s="255"/>
      <c r="AY71" s="255"/>
      <c r="AZ71" s="255"/>
    </row>
    <row r="72" spans="1:52" ht="13.5" customHeight="1">
      <c r="A72" s="807" t="s">
        <v>337</v>
      </c>
      <c r="B72" s="807"/>
      <c r="C72" s="807"/>
      <c r="D72" s="807"/>
      <c r="E72" s="807"/>
      <c r="F72" s="807"/>
      <c r="G72" s="807"/>
      <c r="H72" s="807"/>
      <c r="I72" s="807"/>
      <c r="J72" s="807"/>
      <c r="K72" s="808"/>
      <c r="L72" s="808"/>
      <c r="M72" s="808"/>
      <c r="N72" s="808"/>
      <c r="O72" s="808"/>
      <c r="P72" s="808"/>
      <c r="Q72" s="808"/>
      <c r="R72" s="808"/>
      <c r="S72" s="807"/>
      <c r="T72" s="808"/>
      <c r="U72" s="276"/>
    </row>
    <row r="73" spans="1:52" ht="13.5" customHeight="1">
      <c r="A73" s="807" t="s">
        <v>379</v>
      </c>
      <c r="B73" s="807"/>
      <c r="C73" s="807"/>
      <c r="D73" s="807"/>
      <c r="E73" s="807"/>
      <c r="F73" s="807"/>
      <c r="G73" s="807"/>
      <c r="H73" s="807"/>
      <c r="I73" s="807"/>
      <c r="J73" s="807"/>
      <c r="K73" s="808"/>
      <c r="L73" s="808"/>
      <c r="M73" s="808"/>
      <c r="N73" s="808"/>
      <c r="O73" s="808"/>
      <c r="P73" s="808"/>
      <c r="Q73" s="808"/>
      <c r="R73" s="808"/>
      <c r="S73" s="807"/>
      <c r="T73" s="808"/>
      <c r="U73" s="312"/>
      <c r="V73" s="259"/>
      <c r="W73" s="259"/>
      <c r="X73" s="259"/>
      <c r="Y73" s="259"/>
      <c r="Z73" s="257"/>
      <c r="AA73" s="257"/>
      <c r="AB73" s="257"/>
      <c r="AC73" s="257"/>
      <c r="AD73" s="257"/>
      <c r="AE73" s="257"/>
      <c r="AF73" s="257"/>
    </row>
    <row r="74" spans="1:52" ht="13.5" customHeight="1">
      <c r="A74" s="835" t="s">
        <v>380</v>
      </c>
      <c r="B74" s="835"/>
      <c r="C74" s="835"/>
      <c r="D74" s="835"/>
      <c r="E74" s="835"/>
      <c r="F74" s="835"/>
      <c r="G74" s="835"/>
      <c r="H74" s="835"/>
      <c r="I74" s="835"/>
      <c r="J74" s="835"/>
      <c r="K74" s="808"/>
      <c r="L74" s="808"/>
      <c r="M74" s="808"/>
      <c r="N74" s="808"/>
      <c r="O74" s="808"/>
      <c r="P74" s="808"/>
      <c r="Q74" s="808"/>
      <c r="R74" s="808"/>
      <c r="S74" s="807"/>
      <c r="T74" s="808"/>
      <c r="U74" s="258"/>
    </row>
    <row r="75" spans="1:52" ht="15">
      <c r="A75" s="105"/>
      <c r="B75" s="105"/>
      <c r="C75" s="105"/>
      <c r="D75" s="105"/>
      <c r="E75" s="105"/>
      <c r="F75" s="105"/>
      <c r="G75" s="105"/>
      <c r="H75" s="105"/>
      <c r="I75" s="105"/>
      <c r="J75" s="105"/>
      <c r="K75" s="106"/>
      <c r="L75" s="106"/>
      <c r="M75" s="106"/>
      <c r="N75" s="106"/>
      <c r="O75" s="106"/>
      <c r="P75" s="106"/>
      <c r="S75" s="244"/>
      <c r="U75" s="244"/>
    </row>
    <row r="76" spans="1:52" ht="19.5" thickBot="1">
      <c r="A76" s="827" t="s">
        <v>482</v>
      </c>
      <c r="B76" s="69"/>
      <c r="C76" s="69"/>
      <c r="D76" s="69"/>
      <c r="E76" s="69"/>
      <c r="F76" s="69"/>
      <c r="G76" s="69"/>
      <c r="H76" s="69"/>
      <c r="I76" s="69"/>
      <c r="J76" s="69"/>
      <c r="K76" s="75"/>
      <c r="L76" s="75"/>
      <c r="M76" s="75"/>
      <c r="N76" s="75"/>
      <c r="O76" s="75"/>
      <c r="P76" s="75"/>
      <c r="S76" s="213"/>
      <c r="T76" s="244"/>
    </row>
    <row r="77" spans="1:52" ht="23.25" customHeight="1">
      <c r="A77" s="107"/>
      <c r="B77" s="274"/>
      <c r="C77" s="274"/>
      <c r="D77" s="274"/>
      <c r="E77" s="274"/>
      <c r="F77" s="274"/>
      <c r="G77" s="274"/>
      <c r="H77" s="274"/>
      <c r="I77" s="274"/>
      <c r="J77" s="274"/>
      <c r="K77" s="983" t="s">
        <v>53</v>
      </c>
      <c r="L77" s="983"/>
      <c r="M77" s="983"/>
      <c r="N77" s="983"/>
      <c r="O77" s="983"/>
      <c r="P77" s="983"/>
      <c r="Q77" s="983"/>
      <c r="R77" s="983"/>
      <c r="S77" s="108"/>
      <c r="T77" s="244"/>
      <c r="AG77" s="66"/>
      <c r="AI77" s="66"/>
      <c r="AJ77" s="66"/>
      <c r="AK77" s="66"/>
      <c r="AL77" s="66"/>
      <c r="AM77" s="66"/>
      <c r="AN77" s="66"/>
      <c r="AO77" s="66"/>
      <c r="AP77" s="66"/>
      <c r="AQ77" s="66"/>
      <c r="AR77" s="66"/>
      <c r="AS77" s="66"/>
    </row>
    <row r="78" spans="1:52" ht="25.5">
      <c r="A78" s="109"/>
      <c r="B78" s="275"/>
      <c r="C78" s="275"/>
      <c r="D78" s="275"/>
      <c r="E78" s="275"/>
      <c r="F78" s="275"/>
      <c r="G78" s="275"/>
      <c r="H78" s="275"/>
      <c r="I78" s="275"/>
      <c r="J78" s="275"/>
      <c r="K78" s="110" t="s">
        <v>37</v>
      </c>
      <c r="L78" s="110" t="s">
        <v>54</v>
      </c>
      <c r="M78" s="110" t="s">
        <v>55</v>
      </c>
      <c r="N78" s="110" t="s">
        <v>39</v>
      </c>
      <c r="O78" s="110" t="s">
        <v>40</v>
      </c>
      <c r="P78" s="110" t="s">
        <v>61</v>
      </c>
      <c r="Q78" s="110" t="s">
        <v>42</v>
      </c>
      <c r="R78" s="110" t="s">
        <v>38</v>
      </c>
      <c r="S78" s="111" t="s">
        <v>145</v>
      </c>
      <c r="T78" s="260"/>
      <c r="Y78" s="66"/>
      <c r="Z78" s="66"/>
      <c r="AA78" s="66"/>
      <c r="AB78" s="66"/>
      <c r="AC78" s="66"/>
      <c r="AD78" s="66"/>
      <c r="AE78" s="66"/>
      <c r="AG78" s="66"/>
      <c r="AI78" s="66"/>
      <c r="AJ78" s="66"/>
      <c r="AK78" s="66"/>
      <c r="AL78" s="66"/>
      <c r="AM78" s="66"/>
      <c r="AN78" s="66"/>
      <c r="AO78" s="66"/>
      <c r="AP78" s="66"/>
      <c r="AQ78" s="66"/>
      <c r="AR78" s="66"/>
      <c r="AS78" s="66"/>
    </row>
    <row r="79" spans="1:52">
      <c r="A79" s="112"/>
      <c r="B79" s="260"/>
      <c r="C79" s="260"/>
      <c r="D79" s="260"/>
      <c r="E79" s="260"/>
      <c r="F79" s="260"/>
      <c r="G79" s="260"/>
      <c r="H79" s="260"/>
      <c r="I79" s="260"/>
      <c r="J79" s="260"/>
      <c r="S79" s="73" t="s">
        <v>319</v>
      </c>
      <c r="T79" s="260"/>
      <c r="Y79" s="66"/>
      <c r="Z79" s="66"/>
      <c r="AA79" s="66"/>
      <c r="AB79" s="66"/>
      <c r="AC79" s="66"/>
      <c r="AD79" s="66"/>
      <c r="AE79" s="66"/>
      <c r="AF79" s="66"/>
      <c r="AG79" s="66"/>
      <c r="AI79" s="66"/>
      <c r="AJ79" s="66"/>
      <c r="AK79" s="66"/>
      <c r="AL79" s="66"/>
      <c r="AM79" s="66"/>
      <c r="AN79" s="66"/>
      <c r="AO79" s="66"/>
      <c r="AP79" s="66"/>
      <c r="AQ79" s="66"/>
      <c r="AR79" s="66"/>
      <c r="AS79" s="66"/>
    </row>
    <row r="80" spans="1:52">
      <c r="A80" s="97" t="s">
        <v>139</v>
      </c>
      <c r="B80" s="97"/>
      <c r="C80" s="97"/>
      <c r="D80" s="97"/>
      <c r="E80" s="97"/>
      <c r="F80" s="97"/>
      <c r="G80" s="97"/>
      <c r="H80" s="97"/>
      <c r="I80" s="97"/>
      <c r="J80" s="97"/>
      <c r="K80" s="66">
        <v>0.2</v>
      </c>
      <c r="L80" s="66">
        <v>0.9</v>
      </c>
      <c r="M80" s="66">
        <v>0.9</v>
      </c>
      <c r="N80" s="66">
        <v>0.7</v>
      </c>
      <c r="O80" s="66">
        <v>1.5</v>
      </c>
      <c r="P80" s="66">
        <v>0.7</v>
      </c>
      <c r="Q80" s="66">
        <v>4.0999999999999996</v>
      </c>
      <c r="R80" s="66">
        <v>0.8</v>
      </c>
      <c r="S80" s="66">
        <v>0.4</v>
      </c>
      <c r="T80" s="73"/>
      <c r="Y80" s="66"/>
      <c r="Z80" s="66"/>
      <c r="AA80" s="66"/>
      <c r="AB80" s="66"/>
      <c r="AC80" s="66"/>
      <c r="AD80" s="66"/>
      <c r="AE80" s="66"/>
      <c r="AF80" s="66"/>
      <c r="AH80" s="66"/>
      <c r="AI80" s="66"/>
      <c r="AJ80" s="66"/>
      <c r="AK80" s="66"/>
      <c r="AL80" s="66"/>
      <c r="AM80" s="66"/>
      <c r="AN80" s="66"/>
      <c r="AO80" s="66"/>
      <c r="AP80" s="66"/>
      <c r="AQ80" s="66"/>
      <c r="AR80" s="66"/>
      <c r="AS80" s="66"/>
    </row>
    <row r="81" spans="1:47">
      <c r="A81" s="97" t="s">
        <v>140</v>
      </c>
      <c r="B81" s="97"/>
      <c r="C81" s="97"/>
      <c r="D81" s="97"/>
      <c r="E81" s="97"/>
      <c r="F81" s="97"/>
      <c r="G81" s="97"/>
      <c r="H81" s="97"/>
      <c r="I81" s="97"/>
      <c r="J81" s="97"/>
      <c r="K81" s="66">
        <v>0.3</v>
      </c>
      <c r="L81" s="66">
        <v>2.1</v>
      </c>
      <c r="M81" s="66">
        <v>1.9</v>
      </c>
      <c r="N81" s="66">
        <v>1.2</v>
      </c>
      <c r="O81" s="66">
        <v>2.5</v>
      </c>
      <c r="P81" s="66">
        <v>1.6</v>
      </c>
      <c r="Q81" s="66">
        <v>6.7</v>
      </c>
      <c r="R81" s="66">
        <v>2.4</v>
      </c>
      <c r="S81" s="66">
        <v>1.1000000000000001</v>
      </c>
      <c r="T81" s="66"/>
      <c r="Y81" s="66"/>
      <c r="Z81" s="66"/>
      <c r="AA81" s="66"/>
      <c r="AB81" s="66"/>
      <c r="AC81" s="66"/>
      <c r="AD81" s="66"/>
      <c r="AE81" s="66"/>
      <c r="AF81" s="66"/>
      <c r="AH81" s="66"/>
      <c r="AI81" s="66"/>
      <c r="AJ81" s="66"/>
      <c r="AK81" s="66"/>
      <c r="AL81" s="66"/>
      <c r="AM81" s="66"/>
      <c r="AN81" s="66"/>
      <c r="AO81" s="66"/>
      <c r="AP81" s="66"/>
      <c r="AQ81" s="66"/>
      <c r="AR81" s="66"/>
      <c r="AS81" s="66"/>
      <c r="AT81" s="66"/>
      <c r="AU81" s="66"/>
    </row>
    <row r="82" spans="1:47">
      <c r="A82" s="97" t="s">
        <v>141</v>
      </c>
      <c r="B82" s="97"/>
      <c r="C82" s="97"/>
      <c r="D82" s="97"/>
      <c r="E82" s="97"/>
      <c r="F82" s="97"/>
      <c r="G82" s="97"/>
      <c r="H82" s="97"/>
      <c r="I82" s="97"/>
      <c r="J82" s="97"/>
      <c r="K82" s="66">
        <v>0.6</v>
      </c>
      <c r="L82" s="66">
        <v>5.0999999999999996</v>
      </c>
      <c r="M82" s="66">
        <v>4.2</v>
      </c>
      <c r="N82" s="66">
        <v>1.8</v>
      </c>
      <c r="O82" s="66">
        <v>4</v>
      </c>
      <c r="P82" s="66">
        <v>2.9</v>
      </c>
      <c r="Q82" s="66">
        <v>14.5</v>
      </c>
      <c r="R82" s="66">
        <v>4.5</v>
      </c>
      <c r="S82" s="66">
        <v>3.1</v>
      </c>
      <c r="T82" s="66"/>
      <c r="Y82" s="66"/>
      <c r="Z82" s="66"/>
      <c r="AA82" s="66"/>
      <c r="AB82" s="66"/>
      <c r="AC82" s="66"/>
      <c r="AD82" s="66"/>
      <c r="AE82" s="66"/>
      <c r="AF82" s="66"/>
      <c r="AH82" s="66"/>
      <c r="AI82" s="66"/>
      <c r="AJ82" s="66"/>
      <c r="AK82" s="66"/>
      <c r="AL82" s="66"/>
      <c r="AM82" s="66"/>
      <c r="AN82" s="66"/>
      <c r="AO82" s="66"/>
      <c r="AP82" s="66"/>
      <c r="AQ82" s="66"/>
      <c r="AR82" s="66"/>
      <c r="AS82" s="66"/>
      <c r="AT82" s="66"/>
      <c r="AU82" s="66"/>
    </row>
    <row r="83" spans="1:47">
      <c r="A83" s="97" t="s">
        <v>142</v>
      </c>
      <c r="B83" s="97"/>
      <c r="C83" s="97"/>
      <c r="D83" s="97"/>
      <c r="E83" s="97"/>
      <c r="F83" s="97"/>
      <c r="G83" s="97"/>
      <c r="H83" s="97"/>
      <c r="I83" s="97"/>
      <c r="J83" s="97"/>
      <c r="K83" s="66">
        <v>1.1000000000000001</v>
      </c>
      <c r="L83" s="66">
        <v>12.5</v>
      </c>
      <c r="M83" s="66">
        <v>11.8</v>
      </c>
      <c r="N83" s="66">
        <v>4.0999999999999996</v>
      </c>
      <c r="O83" s="66">
        <v>7.8</v>
      </c>
      <c r="P83" s="66">
        <v>6.2</v>
      </c>
      <c r="Q83" s="66">
        <v>27.9</v>
      </c>
      <c r="R83" s="66">
        <v>21.9</v>
      </c>
      <c r="S83" s="66">
        <v>9.1</v>
      </c>
      <c r="T83" s="66"/>
      <c r="U83" s="99"/>
      <c r="Y83" s="66"/>
      <c r="Z83" s="66"/>
      <c r="AA83" s="66"/>
      <c r="AB83" s="66"/>
      <c r="AC83" s="66"/>
      <c r="AD83" s="66"/>
      <c r="AE83" s="66"/>
      <c r="AF83" s="66"/>
      <c r="AH83" s="66"/>
      <c r="AI83" s="66"/>
      <c r="AJ83" s="66"/>
      <c r="AK83" s="66"/>
      <c r="AL83" s="66"/>
      <c r="AM83" s="66"/>
      <c r="AN83" s="66"/>
      <c r="AO83" s="66"/>
      <c r="AP83" s="66"/>
      <c r="AQ83" s="66"/>
      <c r="AR83" s="255"/>
      <c r="AS83" s="255"/>
      <c r="AT83" s="66"/>
      <c r="AU83" s="66"/>
    </row>
    <row r="84" spans="1:47">
      <c r="A84" s="97" t="s">
        <v>143</v>
      </c>
      <c r="B84" s="97"/>
      <c r="C84" s="97"/>
      <c r="D84" s="97"/>
      <c r="E84" s="97"/>
      <c r="F84" s="97"/>
      <c r="G84" s="97"/>
      <c r="H84" s="97"/>
      <c r="I84" s="97"/>
      <c r="J84" s="97"/>
      <c r="K84" s="66">
        <v>1.9</v>
      </c>
      <c r="L84" s="66">
        <v>26.3</v>
      </c>
      <c r="M84" s="66">
        <v>25.2</v>
      </c>
      <c r="N84" s="66">
        <v>8</v>
      </c>
      <c r="O84" s="66">
        <v>15.8</v>
      </c>
      <c r="P84" s="66">
        <v>15.9</v>
      </c>
      <c r="Q84" s="66">
        <v>52.8</v>
      </c>
      <c r="R84" s="66">
        <v>104.5</v>
      </c>
      <c r="S84" s="66">
        <v>22.1</v>
      </c>
      <c r="T84" s="66"/>
      <c r="X84" s="66"/>
      <c r="Y84" s="311"/>
      <c r="Z84" s="311"/>
      <c r="AA84" s="311"/>
      <c r="AB84" s="311"/>
      <c r="AC84" s="311"/>
      <c r="AD84" s="311"/>
      <c r="AE84" s="311"/>
      <c r="AF84" s="66"/>
      <c r="AH84" s="66"/>
      <c r="AI84" s="66"/>
      <c r="AJ84" s="66"/>
      <c r="AK84" s="66"/>
      <c r="AL84" s="66"/>
      <c r="AM84" s="66"/>
      <c r="AN84" s="66"/>
      <c r="AO84" s="66"/>
      <c r="AP84" s="66"/>
      <c r="AQ84" s="66"/>
      <c r="AT84" s="66"/>
      <c r="AU84" s="66"/>
    </row>
    <row r="85" spans="1:47">
      <c r="A85" s="97" t="s">
        <v>144</v>
      </c>
      <c r="B85" s="97"/>
      <c r="C85" s="97"/>
      <c r="D85" s="97"/>
      <c r="E85" s="97"/>
      <c r="F85" s="97"/>
      <c r="G85" s="97"/>
      <c r="H85" s="97"/>
      <c r="I85" s="97"/>
      <c r="J85" s="97"/>
      <c r="K85" s="66">
        <v>1</v>
      </c>
      <c r="L85" s="66">
        <v>11</v>
      </c>
      <c r="M85" s="66">
        <v>11.1</v>
      </c>
      <c r="N85" s="66">
        <v>4.5</v>
      </c>
      <c r="O85" s="66">
        <v>7.2</v>
      </c>
      <c r="P85" s="66">
        <v>7.8</v>
      </c>
      <c r="Q85" s="66">
        <v>22.9</v>
      </c>
      <c r="R85" s="66">
        <v>38.6</v>
      </c>
      <c r="S85" s="66">
        <v>8.9</v>
      </c>
      <c r="T85" s="66"/>
      <c r="X85" s="261"/>
      <c r="Y85" s="261"/>
      <c r="Z85" s="261"/>
      <c r="AA85" s="261"/>
      <c r="AB85" s="261"/>
      <c r="AC85" s="261"/>
      <c r="AD85" s="261"/>
      <c r="AE85" s="261"/>
      <c r="AF85" s="261"/>
      <c r="AH85" s="66"/>
      <c r="AI85" s="66"/>
      <c r="AJ85" s="66"/>
      <c r="AK85" s="66"/>
      <c r="AL85" s="66"/>
      <c r="AM85" s="66"/>
      <c r="AN85" s="66"/>
      <c r="AO85" s="66"/>
      <c r="AP85" s="66"/>
      <c r="AQ85" s="66"/>
      <c r="AT85" s="66"/>
      <c r="AU85" s="66"/>
    </row>
    <row r="86" spans="1:47" ht="13.5" thickBot="1">
      <c r="A86" s="100" t="s">
        <v>35</v>
      </c>
      <c r="B86" s="316"/>
      <c r="C86" s="316"/>
      <c r="D86" s="316"/>
      <c r="E86" s="316"/>
      <c r="F86" s="316"/>
      <c r="G86" s="316"/>
      <c r="H86" s="316"/>
      <c r="I86" s="316"/>
      <c r="J86" s="316"/>
      <c r="K86" s="113">
        <v>3920</v>
      </c>
      <c r="L86" s="113">
        <v>9830</v>
      </c>
      <c r="M86" s="113">
        <v>2200</v>
      </c>
      <c r="N86" s="102">
        <v>230</v>
      </c>
      <c r="O86" s="102">
        <v>1470</v>
      </c>
      <c r="P86" s="113">
        <v>230</v>
      </c>
      <c r="Q86" s="113">
        <v>340</v>
      </c>
      <c r="R86" s="113">
        <v>110</v>
      </c>
      <c r="S86" s="113">
        <v>18320</v>
      </c>
      <c r="T86" s="66"/>
      <c r="U86" s="99"/>
      <c r="V86" s="99"/>
      <c r="W86" s="99"/>
      <c r="AH86" s="66"/>
      <c r="AI86" s="66"/>
      <c r="AJ86" s="66"/>
      <c r="AK86" s="66"/>
      <c r="AL86" s="66"/>
      <c r="AM86" s="66"/>
      <c r="AN86" s="66"/>
      <c r="AO86" s="66"/>
      <c r="AP86" s="66"/>
      <c r="AQ86" s="66"/>
      <c r="AT86" s="66"/>
      <c r="AU86" s="66"/>
    </row>
    <row r="87" spans="1:47">
      <c r="A87" s="981" t="s">
        <v>338</v>
      </c>
      <c r="B87" s="981"/>
      <c r="C87" s="981"/>
      <c r="D87" s="981"/>
      <c r="E87" s="981"/>
      <c r="F87" s="981"/>
      <c r="G87" s="981"/>
      <c r="H87" s="981"/>
      <c r="I87" s="981"/>
      <c r="J87" s="981"/>
      <c r="K87" s="981"/>
      <c r="L87" s="981"/>
      <c r="M87" s="981"/>
      <c r="N87" s="981"/>
      <c r="O87" s="981"/>
      <c r="P87" s="981"/>
      <c r="Q87" s="981"/>
      <c r="R87" s="981"/>
      <c r="S87" s="981"/>
      <c r="T87" s="216"/>
      <c r="AT87" s="255"/>
      <c r="AU87" s="255"/>
    </row>
    <row r="88" spans="1:47">
      <c r="A88" s="807" t="s">
        <v>339</v>
      </c>
      <c r="B88" s="807"/>
      <c r="C88" s="807"/>
      <c r="D88" s="807"/>
      <c r="E88" s="807"/>
      <c r="F88" s="807"/>
      <c r="G88" s="807"/>
      <c r="H88" s="807"/>
      <c r="I88" s="807"/>
      <c r="J88" s="807"/>
      <c r="K88" s="807"/>
      <c r="L88" s="807"/>
      <c r="M88" s="807"/>
      <c r="N88" s="807"/>
      <c r="O88" s="807"/>
      <c r="P88" s="807"/>
      <c r="Q88" s="807"/>
      <c r="R88" s="807"/>
      <c r="S88" s="807"/>
      <c r="U88" s="216"/>
    </row>
  </sheetData>
  <mergeCells count="28">
    <mergeCell ref="K2:R2"/>
    <mergeCell ref="A87:S87"/>
    <mergeCell ref="A56:T56"/>
    <mergeCell ref="A34:Q34"/>
    <mergeCell ref="A71:T71"/>
    <mergeCell ref="I40:I41"/>
    <mergeCell ref="J40:J41"/>
    <mergeCell ref="D40:D41"/>
    <mergeCell ref="E40:E41"/>
    <mergeCell ref="F40:F41"/>
    <mergeCell ref="G40:G41"/>
    <mergeCell ref="H40:H41"/>
    <mergeCell ref="A39:R39"/>
    <mergeCell ref="A21:A22"/>
    <mergeCell ref="A36:Q36"/>
    <mergeCell ref="K77:R77"/>
    <mergeCell ref="B40:B41"/>
    <mergeCell ref="C40:C41"/>
    <mergeCell ref="T40:T41"/>
    <mergeCell ref="K40:K41"/>
    <mergeCell ref="L40:L41"/>
    <mergeCell ref="M40:M41"/>
    <mergeCell ref="N40:N41"/>
    <mergeCell ref="O40:O41"/>
    <mergeCell ref="Q40:Q41"/>
    <mergeCell ref="R40:R41"/>
    <mergeCell ref="S40:S41"/>
    <mergeCell ref="P40:P41"/>
  </mergeCells>
  <pageMargins left="0.70866141732283472" right="0.70866141732283472" top="0.74803149606299213" bottom="0.74803149606299213" header="0.31496062992125984" footer="0.31496062992125984"/>
  <pageSetup paperSize="9" scale="43" orientation="portrait" horizontalDpi="1200" verticalDpi="1200" r:id="rId1"/>
  <headerFooter>
    <oddHeader>&amp;L&amp;20Annex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X122"/>
  <sheetViews>
    <sheetView topLeftCell="A76" zoomScale="90" zoomScaleNormal="90" workbookViewId="0">
      <selection activeCell="A81" sqref="A81:A82"/>
    </sheetView>
  </sheetViews>
  <sheetFormatPr defaultRowHeight="12.75"/>
  <cols>
    <col min="1" max="1" width="31.140625" style="476" customWidth="1"/>
    <col min="2" max="10" width="11.7109375" style="476" hidden="1" customWidth="1"/>
    <col min="11" max="21" width="11.7109375" style="476" customWidth="1"/>
    <col min="22" max="22" width="14.5703125" style="476" customWidth="1"/>
    <col min="23" max="23" width="10.7109375" style="479" bestFit="1" customWidth="1"/>
    <col min="24" max="24" width="12" style="476" bestFit="1" customWidth="1"/>
    <col min="25" max="25" width="10.42578125" style="476" customWidth="1"/>
    <col min="26" max="28" width="12" style="476" bestFit="1" customWidth="1"/>
    <col min="29" max="29" width="11.42578125" style="476" bestFit="1" customWidth="1"/>
    <col min="30" max="30" width="9" style="476" customWidth="1"/>
    <col min="31" max="31" width="12" style="476" bestFit="1" customWidth="1"/>
    <col min="32" max="32" width="10.28515625" style="496" customWidth="1"/>
    <col min="33" max="35" width="12" style="476" bestFit="1" customWidth="1"/>
    <col min="36" max="36" width="10.42578125" style="476" bestFit="1" customWidth="1"/>
    <col min="37" max="37" width="12.28515625" style="476" bestFit="1" customWidth="1"/>
    <col min="38" max="44" width="10.42578125" style="476" bestFit="1" customWidth="1"/>
    <col min="45" max="16384" width="9.140625" style="476"/>
  </cols>
  <sheetData>
    <row r="1" spans="1:102" ht="21.75" customHeight="1" thickBot="1">
      <c r="A1" s="862" t="s">
        <v>399</v>
      </c>
      <c r="B1" s="862"/>
      <c r="C1" s="862"/>
      <c r="D1" s="862"/>
      <c r="E1" s="862"/>
      <c r="F1" s="862"/>
      <c r="G1" s="862"/>
      <c r="H1" s="862"/>
      <c r="I1" s="862"/>
      <c r="J1" s="862"/>
      <c r="K1" s="862"/>
      <c r="L1" s="862"/>
      <c r="M1" s="862"/>
      <c r="N1" s="862"/>
      <c r="O1" s="862"/>
      <c r="P1" s="862"/>
      <c r="Q1" s="862"/>
      <c r="R1" s="862"/>
      <c r="S1" s="862"/>
      <c r="T1" s="862"/>
      <c r="U1" s="862"/>
      <c r="V1" s="473"/>
      <c r="W1" s="474"/>
      <c r="X1" s="475"/>
      <c r="AF1" s="476"/>
    </row>
    <row r="2" spans="1:102" ht="15.75" customHeight="1">
      <c r="A2" s="863"/>
      <c r="B2" s="477"/>
      <c r="C2" s="477"/>
      <c r="D2" s="477"/>
      <c r="E2" s="477"/>
      <c r="F2" s="477"/>
      <c r="G2" s="477"/>
      <c r="H2" s="477"/>
      <c r="I2" s="477"/>
      <c r="J2" s="478"/>
      <c r="K2" s="478"/>
      <c r="L2" s="478"/>
      <c r="M2" s="478"/>
      <c r="N2" s="478"/>
      <c r="O2" s="478"/>
      <c r="P2" s="478"/>
      <c r="Q2" s="478"/>
      <c r="R2" s="478"/>
      <c r="S2" s="478"/>
      <c r="T2" s="478"/>
      <c r="U2" s="478"/>
      <c r="V2" s="864" t="s">
        <v>348</v>
      </c>
      <c r="W2" s="476"/>
      <c r="X2" s="479"/>
      <c r="AF2" s="476"/>
      <c r="AN2" s="480"/>
      <c r="AO2" s="481"/>
      <c r="AP2" s="482"/>
      <c r="AQ2" s="482"/>
      <c r="AR2" s="482"/>
      <c r="AS2" s="482"/>
      <c r="AT2" s="482"/>
      <c r="AU2" s="483"/>
      <c r="AV2" s="482"/>
      <c r="AW2" s="482"/>
      <c r="AX2" s="482"/>
      <c r="AY2" s="482"/>
      <c r="AZ2" s="482"/>
      <c r="BA2" s="483"/>
      <c r="BB2" s="482"/>
      <c r="BC2" s="482"/>
      <c r="BD2" s="482"/>
      <c r="BE2" s="482"/>
      <c r="BF2" s="482"/>
      <c r="BG2" s="482"/>
      <c r="BH2" s="482"/>
      <c r="BI2" s="482"/>
      <c r="BJ2" s="482"/>
      <c r="BK2" s="482"/>
      <c r="BL2" s="482"/>
      <c r="BM2" s="482"/>
      <c r="BN2" s="484"/>
      <c r="BO2" s="480"/>
    </row>
    <row r="3" spans="1:102" ht="18" customHeight="1">
      <c r="A3" s="861"/>
      <c r="B3" s="485"/>
      <c r="C3" s="485">
        <v>2000</v>
      </c>
      <c r="D3" s="486">
        <v>2001</v>
      </c>
      <c r="E3" s="485">
        <v>2002</v>
      </c>
      <c r="F3" s="486">
        <v>2003</v>
      </c>
      <c r="G3" s="485">
        <v>2004</v>
      </c>
      <c r="H3" s="486">
        <v>2005</v>
      </c>
      <c r="I3" s="487">
        <v>2006</v>
      </c>
      <c r="J3" s="488" t="s">
        <v>351</v>
      </c>
      <c r="K3" s="485">
        <v>2008</v>
      </c>
      <c r="L3" s="485">
        <v>2009</v>
      </c>
      <c r="M3" s="485">
        <v>2010</v>
      </c>
      <c r="N3" s="485">
        <v>2011</v>
      </c>
      <c r="O3" s="485">
        <v>2012</v>
      </c>
      <c r="P3" s="485">
        <v>2013</v>
      </c>
      <c r="Q3" s="485">
        <v>2014</v>
      </c>
      <c r="R3" s="485">
        <v>2015</v>
      </c>
      <c r="S3" s="485">
        <v>2016</v>
      </c>
      <c r="T3" s="485">
        <v>2017</v>
      </c>
      <c r="U3" s="485">
        <v>2018</v>
      </c>
      <c r="V3" s="865"/>
      <c r="W3" s="476"/>
      <c r="X3" s="479"/>
      <c r="Y3" s="480"/>
      <c r="Z3" s="481"/>
      <c r="AA3" s="482"/>
      <c r="AB3" s="482"/>
      <c r="AC3" s="482"/>
      <c r="AD3" s="482"/>
      <c r="AE3" s="482"/>
      <c r="AF3" s="489"/>
      <c r="AG3" s="490"/>
      <c r="AH3" s="482"/>
      <c r="AI3" s="482"/>
      <c r="AJ3" s="482"/>
      <c r="AK3" s="482"/>
      <c r="AL3" s="482"/>
      <c r="AM3" s="482"/>
      <c r="AN3" s="482"/>
      <c r="AO3" s="482"/>
      <c r="AP3" s="482"/>
      <c r="AQ3" s="482"/>
      <c r="AR3" s="484"/>
      <c r="AS3" s="480"/>
      <c r="AU3" s="491"/>
      <c r="BH3" s="492"/>
      <c r="BO3" s="492"/>
    </row>
    <row r="4" spans="1:102" ht="13.15" customHeight="1">
      <c r="A4" s="477"/>
      <c r="B4" s="477"/>
      <c r="C4" s="477"/>
      <c r="D4" s="477"/>
      <c r="E4" s="477"/>
      <c r="F4" s="477"/>
      <c r="G4" s="477"/>
      <c r="H4" s="477"/>
      <c r="I4" s="493"/>
      <c r="J4" s="494"/>
      <c r="K4" s="492"/>
      <c r="L4" s="492"/>
      <c r="M4" s="492"/>
      <c r="N4" s="492"/>
      <c r="O4" s="492"/>
      <c r="P4" s="492"/>
      <c r="Q4" s="492"/>
      <c r="R4" s="492"/>
      <c r="S4" s="492"/>
      <c r="U4" s="495" t="s">
        <v>78</v>
      </c>
      <c r="V4" s="492"/>
      <c r="W4" s="476"/>
      <c r="X4" s="479"/>
      <c r="Y4" s="492"/>
      <c r="AS4" s="492"/>
      <c r="AU4" s="492"/>
    </row>
    <row r="5" spans="1:102" ht="13.15" customHeight="1">
      <c r="A5" s="497" t="s">
        <v>0</v>
      </c>
      <c r="B5" s="497"/>
      <c r="C5" s="498">
        <v>73.8</v>
      </c>
      <c r="D5" s="498">
        <v>71.8</v>
      </c>
      <c r="E5" s="498">
        <v>71.099999999999994</v>
      </c>
      <c r="F5" s="498">
        <v>71.3</v>
      </c>
      <c r="G5" s="498">
        <v>69.3</v>
      </c>
      <c r="H5" s="498">
        <v>68.599999999999994</v>
      </c>
      <c r="I5" s="499">
        <v>69.900000000000006</v>
      </c>
      <c r="J5" s="500">
        <v>80.400000000000006</v>
      </c>
      <c r="K5" s="498">
        <v>78.5</v>
      </c>
      <c r="L5" s="498">
        <v>76.599999999999994</v>
      </c>
      <c r="M5" s="498">
        <v>73.900000000000006</v>
      </c>
      <c r="N5" s="498">
        <v>73.2</v>
      </c>
      <c r="O5" s="498">
        <v>73.400000000000006</v>
      </c>
      <c r="P5" s="498">
        <v>75.599999999999994</v>
      </c>
      <c r="Q5" s="498">
        <v>76.900000000000006</v>
      </c>
      <c r="R5" s="498">
        <v>76.599999999999994</v>
      </c>
      <c r="S5" s="498">
        <v>75</v>
      </c>
      <c r="T5" s="498">
        <v>73.400000000000006</v>
      </c>
      <c r="U5" s="498">
        <v>72.7</v>
      </c>
      <c r="V5" s="501">
        <v>9700</v>
      </c>
      <c r="W5" s="476"/>
      <c r="X5" s="479"/>
      <c r="Z5" s="502"/>
      <c r="AA5" s="502"/>
      <c r="AB5" s="502"/>
      <c r="AC5" s="502"/>
      <c r="AD5" s="502"/>
      <c r="AE5" s="502"/>
      <c r="AF5" s="503"/>
      <c r="AG5" s="502"/>
      <c r="AH5" s="502"/>
      <c r="AI5" s="502"/>
      <c r="AJ5" s="502"/>
      <c r="AK5" s="502"/>
      <c r="AL5" s="502"/>
      <c r="AM5" s="502"/>
      <c r="AN5" s="502"/>
      <c r="AO5" s="502"/>
      <c r="AP5" s="502"/>
      <c r="AQ5" s="502"/>
      <c r="AR5" s="502"/>
      <c r="AS5" s="504"/>
      <c r="AU5" s="502"/>
      <c r="BI5" s="502"/>
      <c r="BJ5" s="505"/>
      <c r="BK5" s="505"/>
      <c r="BL5" s="505"/>
      <c r="BM5" s="505"/>
      <c r="BN5" s="505"/>
      <c r="BO5" s="502"/>
      <c r="BP5" s="502"/>
      <c r="BQ5" s="502"/>
      <c r="BR5" s="502"/>
      <c r="BS5" s="502"/>
      <c r="BT5" s="502"/>
      <c r="BU5" s="502"/>
      <c r="BV5" s="502"/>
      <c r="BW5" s="502"/>
      <c r="BX5" s="502"/>
      <c r="BY5" s="502"/>
      <c r="BZ5" s="502"/>
      <c r="CA5" s="502"/>
      <c r="CB5" s="502"/>
      <c r="CC5" s="502"/>
      <c r="CD5" s="502"/>
      <c r="CE5" s="506"/>
      <c r="CF5" s="506"/>
      <c r="CG5" s="506"/>
      <c r="CH5" s="506"/>
      <c r="CI5" s="506"/>
      <c r="CJ5" s="506"/>
      <c r="CK5" s="506"/>
      <c r="CL5" s="506"/>
      <c r="CM5" s="502"/>
      <c r="CN5" s="502"/>
      <c r="CO5" s="502"/>
      <c r="CP5" s="502"/>
      <c r="CQ5" s="502"/>
      <c r="CR5" s="502"/>
      <c r="CS5" s="502"/>
      <c r="CT5" s="502"/>
      <c r="CU5" s="502"/>
      <c r="CV5" s="502"/>
      <c r="CW5" s="502"/>
      <c r="CX5" s="502"/>
    </row>
    <row r="6" spans="1:102" ht="15.75">
      <c r="A6" s="507" t="s">
        <v>25</v>
      </c>
      <c r="B6" s="507"/>
      <c r="C6" s="498"/>
      <c r="D6" s="498"/>
      <c r="E6" s="498"/>
      <c r="F6" s="498"/>
      <c r="G6" s="498"/>
      <c r="H6" s="498"/>
      <c r="I6" s="499"/>
      <c r="J6" s="500"/>
      <c r="K6" s="498"/>
      <c r="L6" s="498"/>
      <c r="M6" s="498"/>
      <c r="N6" s="498"/>
      <c r="O6" s="498"/>
      <c r="P6" s="498"/>
      <c r="Q6" s="498"/>
      <c r="R6" s="498"/>
      <c r="S6" s="498"/>
      <c r="T6" s="498"/>
      <c r="U6" s="498"/>
      <c r="V6" s="501"/>
      <c r="W6" s="476"/>
      <c r="X6" s="479"/>
      <c r="Z6" s="502"/>
      <c r="AA6" s="502"/>
      <c r="AB6" s="502"/>
      <c r="AC6" s="502"/>
      <c r="AD6" s="502"/>
      <c r="AE6" s="502"/>
      <c r="AF6" s="503"/>
      <c r="AG6" s="502"/>
      <c r="AH6" s="502"/>
      <c r="AI6" s="502"/>
      <c r="AJ6" s="502"/>
      <c r="AK6" s="502"/>
      <c r="AL6" s="502"/>
      <c r="AM6" s="502"/>
      <c r="AN6" s="502"/>
      <c r="AO6" s="502"/>
      <c r="AP6" s="502"/>
      <c r="AQ6" s="502"/>
      <c r="AR6" s="502"/>
      <c r="AS6" s="508"/>
      <c r="AU6" s="502"/>
      <c r="BJ6" s="505"/>
      <c r="BK6" s="505"/>
      <c r="BL6" s="505"/>
      <c r="BM6" s="505"/>
      <c r="BN6" s="505"/>
      <c r="BP6" s="502"/>
      <c r="BQ6" s="502"/>
      <c r="BR6" s="502"/>
      <c r="BS6" s="502"/>
      <c r="BT6" s="502"/>
      <c r="BU6" s="502"/>
      <c r="BV6" s="502"/>
      <c r="BW6" s="502"/>
      <c r="BX6" s="502"/>
      <c r="BY6" s="502"/>
      <c r="BZ6" s="502"/>
      <c r="CA6" s="502"/>
      <c r="CB6" s="502"/>
      <c r="CC6" s="502"/>
      <c r="CD6" s="502"/>
      <c r="CE6" s="506"/>
      <c r="CF6" s="506"/>
      <c r="CG6" s="506"/>
      <c r="CH6" s="506"/>
      <c r="CI6" s="506"/>
      <c r="CJ6" s="506"/>
      <c r="CK6" s="506"/>
      <c r="CL6" s="506"/>
      <c r="CM6" s="502"/>
      <c r="CN6" s="502"/>
      <c r="CO6" s="502"/>
      <c r="CP6" s="502"/>
      <c r="CQ6" s="502"/>
      <c r="CR6" s="502"/>
      <c r="CS6" s="502"/>
      <c r="CT6" s="502"/>
      <c r="CU6" s="502"/>
      <c r="CV6" s="502"/>
      <c r="CW6" s="502"/>
      <c r="CX6" s="502"/>
    </row>
    <row r="7" spans="1:102" ht="15">
      <c r="A7" s="509" t="s">
        <v>387</v>
      </c>
      <c r="B7" s="509"/>
      <c r="C7" s="640">
        <v>76</v>
      </c>
      <c r="D7" s="640">
        <v>73</v>
      </c>
      <c r="E7" s="640">
        <v>73</v>
      </c>
      <c r="F7" s="640">
        <v>73</v>
      </c>
      <c r="G7" s="640">
        <v>71</v>
      </c>
      <c r="H7" s="640">
        <v>71</v>
      </c>
      <c r="I7" s="641">
        <v>73</v>
      </c>
      <c r="J7" s="642">
        <v>82</v>
      </c>
      <c r="K7" s="640">
        <v>80</v>
      </c>
      <c r="L7" s="640">
        <v>78</v>
      </c>
      <c r="M7" s="640">
        <v>76</v>
      </c>
      <c r="N7" s="640">
        <v>75</v>
      </c>
      <c r="O7" s="640">
        <v>74</v>
      </c>
      <c r="P7" s="640">
        <v>77</v>
      </c>
      <c r="Q7" s="640">
        <v>79</v>
      </c>
      <c r="R7" s="640">
        <v>78</v>
      </c>
      <c r="S7" s="640">
        <v>76</v>
      </c>
      <c r="T7" s="640">
        <v>75</v>
      </c>
      <c r="U7" s="640">
        <v>74</v>
      </c>
      <c r="V7" s="501">
        <v>4310</v>
      </c>
      <c r="W7" s="476"/>
      <c r="X7" s="600"/>
      <c r="Y7" s="600"/>
      <c r="Z7" s="600"/>
      <c r="AA7" s="600"/>
      <c r="AB7" s="600"/>
      <c r="AC7" s="600"/>
      <c r="AD7" s="600"/>
      <c r="AE7" s="600"/>
      <c r="AF7" s="600"/>
      <c r="AG7" s="600"/>
      <c r="AH7" s="600"/>
      <c r="AI7" s="600"/>
      <c r="AJ7" s="600"/>
      <c r="AK7" s="600"/>
      <c r="AL7" s="600"/>
      <c r="AM7" s="600"/>
      <c r="AN7" s="600"/>
      <c r="AO7" s="600"/>
      <c r="AP7" s="600"/>
      <c r="AQ7" s="600"/>
      <c r="AR7" s="502"/>
      <c r="AS7" s="504"/>
      <c r="AU7" s="502"/>
      <c r="BI7" s="502"/>
      <c r="BJ7" s="505"/>
      <c r="BK7" s="505"/>
      <c r="BL7" s="505"/>
      <c r="BM7" s="505"/>
      <c r="BN7" s="505"/>
      <c r="BO7" s="502"/>
      <c r="BP7" s="502"/>
      <c r="BQ7" s="502"/>
      <c r="BR7" s="502"/>
      <c r="BS7" s="502"/>
      <c r="BT7" s="502"/>
      <c r="BU7" s="502"/>
      <c r="BV7" s="502"/>
      <c r="BW7" s="502"/>
      <c r="BX7" s="502"/>
      <c r="BY7" s="502"/>
      <c r="BZ7" s="502"/>
      <c r="CA7" s="502"/>
      <c r="CB7" s="502"/>
      <c r="CC7" s="502"/>
      <c r="CD7" s="502"/>
      <c r="CE7" s="506"/>
      <c r="CF7" s="506"/>
      <c r="CG7" s="506"/>
      <c r="CH7" s="506"/>
      <c r="CI7" s="506"/>
      <c r="CJ7" s="506"/>
      <c r="CK7" s="506"/>
      <c r="CL7" s="506"/>
      <c r="CM7" s="502"/>
      <c r="CN7" s="502"/>
      <c r="CO7" s="502"/>
      <c r="CP7" s="502"/>
      <c r="CQ7" s="502"/>
      <c r="CR7" s="502"/>
      <c r="CS7" s="502"/>
      <c r="CT7" s="502"/>
      <c r="CU7" s="502"/>
      <c r="CV7" s="502"/>
      <c r="CW7" s="502"/>
      <c r="CX7" s="502"/>
    </row>
    <row r="8" spans="1:102" ht="15">
      <c r="A8" s="509" t="s">
        <v>388</v>
      </c>
      <c r="B8" s="509"/>
      <c r="C8" s="640">
        <v>72</v>
      </c>
      <c r="D8" s="640">
        <v>71</v>
      </c>
      <c r="E8" s="640">
        <v>69</v>
      </c>
      <c r="F8" s="640">
        <v>70</v>
      </c>
      <c r="G8" s="640">
        <v>68</v>
      </c>
      <c r="H8" s="640">
        <v>66</v>
      </c>
      <c r="I8" s="641">
        <v>67</v>
      </c>
      <c r="J8" s="642">
        <v>79</v>
      </c>
      <c r="K8" s="640">
        <v>77</v>
      </c>
      <c r="L8" s="640">
        <v>75</v>
      </c>
      <c r="M8" s="640">
        <v>72</v>
      </c>
      <c r="N8" s="640">
        <v>71</v>
      </c>
      <c r="O8" s="640">
        <v>72</v>
      </c>
      <c r="P8" s="640">
        <v>74</v>
      </c>
      <c r="Q8" s="640">
        <v>75</v>
      </c>
      <c r="R8" s="640">
        <v>75</v>
      </c>
      <c r="S8" s="640">
        <v>74</v>
      </c>
      <c r="T8" s="640">
        <v>72</v>
      </c>
      <c r="U8" s="640">
        <v>72</v>
      </c>
      <c r="V8" s="501">
        <v>5380</v>
      </c>
      <c r="W8" s="476"/>
      <c r="X8" s="600"/>
      <c r="Y8" s="600"/>
      <c r="Z8" s="600"/>
      <c r="AA8" s="600"/>
      <c r="AB8" s="600"/>
      <c r="AC8" s="600"/>
      <c r="AD8" s="600"/>
      <c r="AE8" s="600"/>
      <c r="AF8" s="600"/>
      <c r="AG8" s="600"/>
      <c r="AH8" s="600"/>
      <c r="AI8" s="600"/>
      <c r="AJ8" s="600"/>
      <c r="AK8" s="600"/>
      <c r="AL8" s="600"/>
      <c r="AM8" s="600"/>
      <c r="AN8" s="600"/>
      <c r="AO8" s="600"/>
      <c r="AP8" s="600"/>
      <c r="AQ8" s="600"/>
      <c r="AR8" s="502"/>
      <c r="AS8" s="504"/>
      <c r="AU8" s="502"/>
      <c r="BI8" s="502"/>
      <c r="BJ8" s="505"/>
      <c r="BK8" s="505"/>
      <c r="BL8" s="505"/>
      <c r="BM8" s="505"/>
      <c r="BN8" s="505"/>
      <c r="BO8" s="502"/>
      <c r="BP8" s="502"/>
      <c r="BQ8" s="502"/>
      <c r="BR8" s="502"/>
      <c r="BS8" s="502"/>
      <c r="BT8" s="502"/>
      <c r="BU8" s="502"/>
      <c r="BV8" s="502"/>
      <c r="BW8" s="502"/>
      <c r="BX8" s="502"/>
      <c r="BY8" s="502"/>
      <c r="BZ8" s="502"/>
      <c r="CA8" s="502"/>
      <c r="CB8" s="502"/>
      <c r="CC8" s="502"/>
      <c r="CD8" s="502"/>
      <c r="CE8" s="506"/>
      <c r="CF8" s="506"/>
      <c r="CG8" s="506"/>
      <c r="CH8" s="506"/>
      <c r="CI8" s="506"/>
      <c r="CJ8" s="506"/>
      <c r="CK8" s="506"/>
      <c r="CL8" s="506"/>
      <c r="CM8" s="502"/>
      <c r="CN8" s="502"/>
      <c r="CO8" s="502"/>
      <c r="CP8" s="502"/>
      <c r="CQ8" s="502"/>
      <c r="CR8" s="502"/>
      <c r="CS8" s="502"/>
      <c r="CT8" s="502"/>
      <c r="CU8" s="502"/>
      <c r="CV8" s="502"/>
      <c r="CW8" s="502"/>
      <c r="CX8" s="502"/>
    </row>
    <row r="9" spans="1:102" ht="15">
      <c r="A9" s="509" t="s">
        <v>389</v>
      </c>
      <c r="B9" s="509"/>
      <c r="C9" s="637" t="s">
        <v>463</v>
      </c>
      <c r="D9" s="637" t="s">
        <v>463</v>
      </c>
      <c r="E9" s="637" t="s">
        <v>463</v>
      </c>
      <c r="F9" s="637" t="s">
        <v>463</v>
      </c>
      <c r="G9" s="637" t="s">
        <v>463</v>
      </c>
      <c r="H9" s="637" t="s">
        <v>463</v>
      </c>
      <c r="I9" s="670" t="s">
        <v>463</v>
      </c>
      <c r="J9" s="671" t="s">
        <v>463</v>
      </c>
      <c r="K9" s="637" t="s">
        <v>463</v>
      </c>
      <c r="L9" s="637" t="s">
        <v>463</v>
      </c>
      <c r="M9" s="637" t="s">
        <v>463</v>
      </c>
      <c r="N9" s="637" t="s">
        <v>463</v>
      </c>
      <c r="O9" s="637" t="s">
        <v>463</v>
      </c>
      <c r="P9" s="637" t="s">
        <v>463</v>
      </c>
      <c r="Q9" s="637" t="s">
        <v>463</v>
      </c>
      <c r="R9" s="637" t="s">
        <v>463</v>
      </c>
      <c r="S9" s="637" t="s">
        <v>463</v>
      </c>
      <c r="T9" s="637" t="s">
        <v>463</v>
      </c>
      <c r="U9" s="637" t="s">
        <v>123</v>
      </c>
      <c r="V9" s="501">
        <v>0</v>
      </c>
      <c r="W9" s="476"/>
      <c r="X9" s="600"/>
      <c r="Z9" s="502"/>
      <c r="AA9" s="502"/>
      <c r="AB9" s="502"/>
      <c r="AC9" s="502"/>
      <c r="AD9" s="502"/>
      <c r="AE9" s="502"/>
      <c r="AF9" s="503"/>
      <c r="AG9" s="502"/>
      <c r="AH9" s="502"/>
      <c r="AI9" s="502"/>
      <c r="AJ9" s="502"/>
      <c r="AK9" s="502"/>
      <c r="AL9" s="502"/>
      <c r="AM9" s="502"/>
      <c r="AN9" s="502"/>
      <c r="AO9" s="502"/>
      <c r="AP9" s="502"/>
      <c r="AQ9" s="502"/>
      <c r="AR9" s="502"/>
      <c r="AS9" s="504"/>
      <c r="AU9" s="502"/>
      <c r="BI9" s="502"/>
      <c r="BJ9" s="505"/>
      <c r="BK9" s="505"/>
      <c r="BL9" s="505"/>
      <c r="BM9" s="505"/>
      <c r="BN9" s="505"/>
      <c r="BO9" s="502"/>
      <c r="BP9" s="502"/>
      <c r="BQ9" s="502"/>
      <c r="BR9" s="502"/>
      <c r="BS9" s="502"/>
      <c r="BT9" s="502"/>
      <c r="BU9" s="502"/>
      <c r="BV9" s="502"/>
      <c r="BW9" s="502"/>
      <c r="BX9" s="502"/>
      <c r="BY9" s="502"/>
      <c r="BZ9" s="502"/>
      <c r="CA9" s="502"/>
      <c r="CB9" s="502"/>
      <c r="CC9" s="502"/>
      <c r="CD9" s="502"/>
      <c r="CE9" s="506"/>
      <c r="CF9" s="506"/>
      <c r="CG9" s="506"/>
      <c r="CH9" s="506"/>
      <c r="CI9" s="506"/>
      <c r="CJ9" s="506"/>
      <c r="CK9" s="506"/>
      <c r="CL9" s="506"/>
    </row>
    <row r="10" spans="1:102" ht="15">
      <c r="A10" s="509" t="s">
        <v>374</v>
      </c>
      <c r="B10" s="509"/>
      <c r="C10" s="637" t="s">
        <v>463</v>
      </c>
      <c r="D10" s="637" t="s">
        <v>463</v>
      </c>
      <c r="E10" s="637" t="s">
        <v>463</v>
      </c>
      <c r="F10" s="637" t="s">
        <v>463</v>
      </c>
      <c r="G10" s="637" t="s">
        <v>463</v>
      </c>
      <c r="H10" s="637" t="s">
        <v>463</v>
      </c>
      <c r="I10" s="670" t="s">
        <v>463</v>
      </c>
      <c r="J10" s="671" t="s">
        <v>463</v>
      </c>
      <c r="K10" s="637" t="s">
        <v>463</v>
      </c>
      <c r="L10" s="637" t="s">
        <v>463</v>
      </c>
      <c r="M10" s="637" t="s">
        <v>463</v>
      </c>
      <c r="N10" s="637" t="s">
        <v>463</v>
      </c>
      <c r="O10" s="637" t="s">
        <v>463</v>
      </c>
      <c r="P10" s="637" t="s">
        <v>463</v>
      </c>
      <c r="Q10" s="637" t="s">
        <v>463</v>
      </c>
      <c r="R10" s="637" t="s">
        <v>463</v>
      </c>
      <c r="S10" s="637" t="s">
        <v>463</v>
      </c>
      <c r="T10" s="637" t="s">
        <v>463</v>
      </c>
      <c r="U10" s="637" t="s">
        <v>123</v>
      </c>
      <c r="V10" s="501">
        <v>0</v>
      </c>
      <c r="W10" s="476"/>
      <c r="X10" s="600"/>
      <c r="Z10" s="502"/>
      <c r="AA10" s="502"/>
      <c r="AB10" s="502"/>
      <c r="AC10" s="502"/>
      <c r="AD10" s="502"/>
      <c r="AE10" s="502"/>
      <c r="AF10" s="503"/>
      <c r="AG10" s="502"/>
      <c r="AH10" s="502"/>
      <c r="AI10" s="502"/>
      <c r="AJ10" s="502"/>
      <c r="AK10" s="502"/>
      <c r="AL10" s="502"/>
      <c r="AM10" s="502"/>
      <c r="AN10" s="502"/>
      <c r="AO10" s="502"/>
      <c r="AP10" s="502"/>
      <c r="AQ10" s="502"/>
      <c r="AR10" s="502"/>
      <c r="AS10" s="504"/>
      <c r="AU10" s="502"/>
      <c r="BI10" s="502"/>
      <c r="BJ10" s="505"/>
      <c r="BK10" s="505"/>
      <c r="BL10" s="505"/>
      <c r="BM10" s="505"/>
      <c r="BN10" s="505"/>
      <c r="BO10" s="502"/>
      <c r="BP10" s="502"/>
      <c r="BQ10" s="502"/>
      <c r="BR10" s="502"/>
      <c r="BS10" s="502"/>
      <c r="BT10" s="502"/>
      <c r="BU10" s="502"/>
      <c r="BV10" s="502"/>
      <c r="BW10" s="502"/>
      <c r="BX10" s="502"/>
      <c r="BY10" s="502"/>
      <c r="BZ10" s="502"/>
      <c r="CA10" s="502"/>
      <c r="CB10" s="502"/>
      <c r="CC10" s="502"/>
      <c r="CD10" s="502"/>
      <c r="CE10" s="506"/>
      <c r="CF10" s="506"/>
      <c r="CG10" s="506"/>
      <c r="CH10" s="506"/>
      <c r="CI10" s="506"/>
      <c r="CJ10" s="506"/>
      <c r="CK10" s="506"/>
      <c r="CL10" s="506"/>
    </row>
    <row r="11" spans="1:102" ht="15.75">
      <c r="A11" s="507" t="s">
        <v>26</v>
      </c>
      <c r="B11" s="507"/>
      <c r="C11" s="498"/>
      <c r="D11" s="498"/>
      <c r="E11" s="498"/>
      <c r="F11" s="498"/>
      <c r="G11" s="498"/>
      <c r="H11" s="498"/>
      <c r="I11" s="499"/>
      <c r="J11" s="500"/>
      <c r="K11" s="498"/>
      <c r="L11" s="498"/>
      <c r="M11" s="498"/>
      <c r="N11" s="498"/>
      <c r="O11" s="498"/>
      <c r="P11" s="498"/>
      <c r="Q11" s="498"/>
      <c r="R11" s="498"/>
      <c r="S11" s="498"/>
      <c r="T11" s="498"/>
      <c r="U11" s="498"/>
      <c r="V11" s="501"/>
      <c r="W11" s="476"/>
      <c r="X11" s="600"/>
      <c r="Z11" s="502"/>
      <c r="AA11" s="502"/>
      <c r="AB11" s="502"/>
      <c r="AC11" s="502"/>
      <c r="AD11" s="502"/>
      <c r="AE11" s="502"/>
      <c r="AF11" s="503"/>
      <c r="AG11" s="502"/>
      <c r="AH11" s="502"/>
      <c r="AI11" s="502"/>
      <c r="AJ11" s="502"/>
      <c r="AK11" s="502"/>
      <c r="AL11" s="502"/>
      <c r="AM11" s="502"/>
      <c r="AN11" s="502"/>
      <c r="AO11" s="502"/>
      <c r="AP11" s="502"/>
      <c r="AQ11" s="502"/>
      <c r="AR11" s="502"/>
      <c r="AS11" s="504"/>
      <c r="AU11" s="502"/>
      <c r="BJ11" s="505"/>
      <c r="BK11" s="505"/>
      <c r="BL11" s="505"/>
      <c r="BM11" s="505"/>
      <c r="BN11" s="505"/>
      <c r="BO11" s="502"/>
      <c r="BP11" s="502"/>
      <c r="BQ11" s="502"/>
      <c r="BR11" s="502"/>
      <c r="BS11" s="502"/>
      <c r="BT11" s="502"/>
      <c r="BU11" s="502"/>
      <c r="BV11" s="502"/>
      <c r="BW11" s="502"/>
      <c r="BX11" s="502"/>
      <c r="BY11" s="502"/>
      <c r="BZ11" s="502"/>
      <c r="CA11" s="502"/>
      <c r="CB11" s="502"/>
      <c r="CC11" s="502"/>
      <c r="CD11" s="502"/>
      <c r="CE11" s="506"/>
      <c r="CF11" s="506"/>
      <c r="CG11" s="506"/>
      <c r="CH11" s="506"/>
      <c r="CI11" s="506"/>
      <c r="CJ11" s="506"/>
      <c r="CK11" s="506"/>
      <c r="CL11" s="506"/>
      <c r="CM11" s="502"/>
      <c r="CN11" s="502"/>
      <c r="CO11" s="502"/>
      <c r="CP11" s="502"/>
      <c r="CQ11" s="502"/>
      <c r="CR11" s="502"/>
      <c r="CS11" s="502"/>
      <c r="CT11" s="502"/>
      <c r="CU11" s="502"/>
      <c r="CV11" s="502"/>
      <c r="CW11" s="502"/>
      <c r="CX11" s="502"/>
    </row>
    <row r="12" spans="1:102" ht="15">
      <c r="A12" s="509" t="s">
        <v>27</v>
      </c>
      <c r="B12" s="509"/>
      <c r="C12" s="640">
        <v>75</v>
      </c>
      <c r="D12" s="640">
        <v>79</v>
      </c>
      <c r="E12" s="640">
        <v>77</v>
      </c>
      <c r="F12" s="640">
        <v>73</v>
      </c>
      <c r="G12" s="640">
        <v>74</v>
      </c>
      <c r="H12" s="640">
        <v>69</v>
      </c>
      <c r="I12" s="641">
        <v>70</v>
      </c>
      <c r="J12" s="642">
        <v>85</v>
      </c>
      <c r="K12" s="640">
        <v>78</v>
      </c>
      <c r="L12" s="640">
        <v>75</v>
      </c>
      <c r="M12" s="640">
        <v>76</v>
      </c>
      <c r="N12" s="640">
        <v>76</v>
      </c>
      <c r="O12" s="640">
        <v>78</v>
      </c>
      <c r="P12" s="640">
        <v>76</v>
      </c>
      <c r="Q12" s="640">
        <v>80</v>
      </c>
      <c r="R12" s="640">
        <v>82</v>
      </c>
      <c r="S12" s="640">
        <v>79</v>
      </c>
      <c r="T12" s="640">
        <v>76</v>
      </c>
      <c r="U12" s="640">
        <v>69</v>
      </c>
      <c r="V12" s="501">
        <v>240</v>
      </c>
      <c r="W12" s="476"/>
      <c r="X12" s="600"/>
      <c r="Y12" s="600"/>
      <c r="Z12" s="600"/>
      <c r="AA12" s="600"/>
      <c r="AB12" s="600"/>
      <c r="AC12" s="600"/>
      <c r="AD12" s="600"/>
      <c r="AE12" s="600"/>
      <c r="AF12" s="600"/>
      <c r="AG12" s="600"/>
      <c r="AH12" s="600"/>
      <c r="AI12" s="600"/>
      <c r="AJ12" s="600"/>
      <c r="AK12" s="600"/>
      <c r="AL12" s="600"/>
      <c r="AM12" s="600"/>
      <c r="AN12" s="600"/>
      <c r="AO12" s="600"/>
      <c r="AP12" s="600"/>
      <c r="AQ12" s="502"/>
      <c r="AR12" s="502"/>
      <c r="AS12" s="504"/>
      <c r="AU12" s="502"/>
      <c r="BI12" s="502"/>
      <c r="BJ12" s="505"/>
      <c r="BK12" s="505"/>
      <c r="BL12" s="505"/>
      <c r="BM12" s="505"/>
      <c r="BN12" s="505"/>
      <c r="BO12" s="502"/>
      <c r="BP12" s="502"/>
      <c r="BQ12" s="502"/>
      <c r="BR12" s="502"/>
      <c r="BS12" s="502"/>
      <c r="BT12" s="502"/>
      <c r="BU12" s="502"/>
      <c r="BV12" s="502"/>
      <c r="BW12" s="502"/>
      <c r="BX12" s="502"/>
      <c r="BY12" s="502"/>
      <c r="BZ12" s="502"/>
      <c r="CA12" s="502"/>
      <c r="CB12" s="502"/>
      <c r="CC12" s="502"/>
      <c r="CD12" s="502"/>
      <c r="CE12" s="506"/>
      <c r="CF12" s="506"/>
      <c r="CG12" s="506"/>
      <c r="CH12" s="506"/>
      <c r="CI12" s="506"/>
      <c r="CJ12" s="506"/>
      <c r="CK12" s="506"/>
      <c r="CL12" s="506"/>
      <c r="CM12" s="502"/>
      <c r="CN12" s="502"/>
      <c r="CO12" s="502"/>
      <c r="CP12" s="502"/>
      <c r="CQ12" s="502"/>
      <c r="CR12" s="502"/>
      <c r="CS12" s="502"/>
      <c r="CT12" s="502"/>
      <c r="CU12" s="502"/>
      <c r="CV12" s="502"/>
      <c r="CW12" s="502"/>
      <c r="CX12" s="502"/>
    </row>
    <row r="13" spans="1:102" ht="15">
      <c r="A13" s="509" t="s">
        <v>28</v>
      </c>
      <c r="B13" s="509"/>
      <c r="C13" s="640">
        <v>81</v>
      </c>
      <c r="D13" s="640">
        <v>79</v>
      </c>
      <c r="E13" s="640">
        <v>77</v>
      </c>
      <c r="F13" s="640">
        <v>78</v>
      </c>
      <c r="G13" s="640">
        <v>74</v>
      </c>
      <c r="H13" s="640">
        <v>72</v>
      </c>
      <c r="I13" s="641">
        <v>74</v>
      </c>
      <c r="J13" s="642">
        <v>88</v>
      </c>
      <c r="K13" s="640">
        <v>83</v>
      </c>
      <c r="L13" s="640">
        <v>80</v>
      </c>
      <c r="M13" s="640">
        <v>78</v>
      </c>
      <c r="N13" s="640">
        <v>74</v>
      </c>
      <c r="O13" s="640">
        <v>76</v>
      </c>
      <c r="P13" s="640">
        <v>80</v>
      </c>
      <c r="Q13" s="640">
        <v>80</v>
      </c>
      <c r="R13" s="640">
        <v>79</v>
      </c>
      <c r="S13" s="640">
        <v>77</v>
      </c>
      <c r="T13" s="640">
        <v>77</v>
      </c>
      <c r="U13" s="640">
        <v>76</v>
      </c>
      <c r="V13" s="501">
        <v>1040</v>
      </c>
      <c r="W13" s="476"/>
      <c r="X13" s="600"/>
      <c r="Y13" s="600"/>
      <c r="Z13" s="600"/>
      <c r="AA13" s="600"/>
      <c r="AB13" s="600"/>
      <c r="AC13" s="600"/>
      <c r="AD13" s="600"/>
      <c r="AE13" s="600"/>
      <c r="AF13" s="600"/>
      <c r="AG13" s="600"/>
      <c r="AH13" s="600"/>
      <c r="AI13" s="600"/>
      <c r="AJ13" s="600"/>
      <c r="AK13" s="600"/>
      <c r="AL13" s="600"/>
      <c r="AM13" s="600"/>
      <c r="AN13" s="600"/>
      <c r="AO13" s="600"/>
      <c r="AP13" s="600"/>
      <c r="AQ13" s="502"/>
      <c r="AR13" s="502"/>
      <c r="AS13" s="504"/>
      <c r="AU13" s="502"/>
      <c r="BI13" s="502"/>
      <c r="BJ13" s="505"/>
      <c r="BK13" s="505"/>
      <c r="BL13" s="505"/>
      <c r="BM13" s="505"/>
      <c r="BN13" s="505"/>
      <c r="BO13" s="502"/>
      <c r="BP13" s="502"/>
      <c r="BQ13" s="502"/>
      <c r="BR13" s="502"/>
      <c r="BS13" s="502"/>
      <c r="BT13" s="502"/>
      <c r="BU13" s="502"/>
      <c r="BV13" s="502"/>
      <c r="BW13" s="502"/>
      <c r="BX13" s="502"/>
      <c r="BY13" s="502"/>
      <c r="BZ13" s="502"/>
      <c r="CA13" s="502"/>
      <c r="CB13" s="502"/>
      <c r="CC13" s="502"/>
      <c r="CD13" s="502"/>
      <c r="CE13" s="506"/>
      <c r="CF13" s="506"/>
      <c r="CG13" s="506"/>
      <c r="CH13" s="506"/>
      <c r="CI13" s="506"/>
      <c r="CJ13" s="506"/>
      <c r="CK13" s="506"/>
      <c r="CL13" s="506"/>
      <c r="CM13" s="502"/>
      <c r="CN13" s="502"/>
      <c r="CO13" s="502"/>
      <c r="CP13" s="502"/>
      <c r="CQ13" s="502"/>
      <c r="CR13" s="502"/>
      <c r="CS13" s="502"/>
      <c r="CT13" s="502"/>
      <c r="CU13" s="502"/>
      <c r="CV13" s="502"/>
      <c r="CW13" s="502"/>
      <c r="CX13" s="502"/>
    </row>
    <row r="14" spans="1:102" ht="15">
      <c r="A14" s="509" t="s">
        <v>29</v>
      </c>
      <c r="B14" s="509"/>
      <c r="C14" s="640">
        <v>80</v>
      </c>
      <c r="D14" s="640">
        <v>78</v>
      </c>
      <c r="E14" s="640">
        <v>79</v>
      </c>
      <c r="F14" s="640">
        <v>78</v>
      </c>
      <c r="G14" s="640">
        <v>77</v>
      </c>
      <c r="H14" s="640">
        <v>75</v>
      </c>
      <c r="I14" s="641">
        <v>76</v>
      </c>
      <c r="J14" s="642">
        <v>85</v>
      </c>
      <c r="K14" s="640">
        <v>80</v>
      </c>
      <c r="L14" s="640">
        <v>81</v>
      </c>
      <c r="M14" s="640">
        <v>80</v>
      </c>
      <c r="N14" s="640">
        <v>77</v>
      </c>
      <c r="O14" s="640">
        <v>77</v>
      </c>
      <c r="P14" s="640">
        <v>78</v>
      </c>
      <c r="Q14" s="640">
        <v>80</v>
      </c>
      <c r="R14" s="640">
        <v>80</v>
      </c>
      <c r="S14" s="640">
        <v>78</v>
      </c>
      <c r="T14" s="640">
        <v>77</v>
      </c>
      <c r="U14" s="640">
        <v>78</v>
      </c>
      <c r="V14" s="501">
        <v>1420</v>
      </c>
      <c r="W14" s="476"/>
      <c r="X14" s="600"/>
      <c r="Y14" s="600"/>
      <c r="Z14" s="600"/>
      <c r="AA14" s="600"/>
      <c r="AB14" s="600"/>
      <c r="AC14" s="600"/>
      <c r="AD14" s="600"/>
      <c r="AE14" s="600"/>
      <c r="AF14" s="600"/>
      <c r="AG14" s="600"/>
      <c r="AH14" s="600"/>
      <c r="AI14" s="600"/>
      <c r="AJ14" s="600"/>
      <c r="AK14" s="600"/>
      <c r="AL14" s="600"/>
      <c r="AM14" s="600"/>
      <c r="AN14" s="600"/>
      <c r="AO14" s="600"/>
      <c r="AP14" s="600"/>
      <c r="AQ14" s="502"/>
      <c r="AR14" s="502"/>
      <c r="AS14" s="504"/>
      <c r="AU14" s="502"/>
      <c r="BI14" s="502"/>
      <c r="BJ14" s="505"/>
      <c r="BK14" s="505"/>
      <c r="BL14" s="505"/>
      <c r="BM14" s="505"/>
      <c r="BN14" s="505"/>
      <c r="BO14" s="502"/>
      <c r="BP14" s="502"/>
      <c r="BQ14" s="502"/>
      <c r="BR14" s="502"/>
      <c r="BS14" s="502"/>
      <c r="BT14" s="502"/>
      <c r="BU14" s="502"/>
      <c r="BV14" s="502"/>
      <c r="BW14" s="502"/>
      <c r="BX14" s="502"/>
      <c r="BY14" s="502"/>
      <c r="BZ14" s="502"/>
      <c r="CA14" s="502"/>
      <c r="CB14" s="502"/>
      <c r="CC14" s="502"/>
      <c r="CD14" s="502"/>
      <c r="CE14" s="506"/>
      <c r="CF14" s="506"/>
      <c r="CG14" s="506"/>
      <c r="CH14" s="506"/>
      <c r="CI14" s="506"/>
      <c r="CJ14" s="506"/>
      <c r="CK14" s="506"/>
      <c r="CL14" s="506"/>
      <c r="CM14" s="502"/>
      <c r="CN14" s="502"/>
      <c r="CO14" s="502"/>
      <c r="CP14" s="502"/>
      <c r="CQ14" s="502"/>
      <c r="CR14" s="502"/>
      <c r="CS14" s="502"/>
      <c r="CT14" s="502"/>
      <c r="CU14" s="502"/>
      <c r="CV14" s="502"/>
      <c r="CW14" s="502"/>
      <c r="CX14" s="502"/>
    </row>
    <row r="15" spans="1:102" ht="15">
      <c r="A15" s="509" t="s">
        <v>30</v>
      </c>
      <c r="B15" s="509"/>
      <c r="C15" s="640">
        <v>80</v>
      </c>
      <c r="D15" s="640">
        <v>79</v>
      </c>
      <c r="E15" s="640">
        <v>79</v>
      </c>
      <c r="F15" s="640">
        <v>80</v>
      </c>
      <c r="G15" s="640">
        <v>76</v>
      </c>
      <c r="H15" s="640">
        <v>75</v>
      </c>
      <c r="I15" s="641">
        <v>77</v>
      </c>
      <c r="J15" s="642">
        <v>82</v>
      </c>
      <c r="K15" s="640">
        <v>83</v>
      </c>
      <c r="L15" s="640">
        <v>79</v>
      </c>
      <c r="M15" s="640">
        <v>80</v>
      </c>
      <c r="N15" s="640">
        <v>79</v>
      </c>
      <c r="O15" s="640">
        <v>78</v>
      </c>
      <c r="P15" s="640">
        <v>80</v>
      </c>
      <c r="Q15" s="640">
        <v>82</v>
      </c>
      <c r="R15" s="640">
        <v>82</v>
      </c>
      <c r="S15" s="640">
        <v>78</v>
      </c>
      <c r="T15" s="640">
        <v>78</v>
      </c>
      <c r="U15" s="640">
        <v>76</v>
      </c>
      <c r="V15" s="501">
        <v>1360</v>
      </c>
      <c r="W15" s="476"/>
      <c r="X15" s="600"/>
      <c r="Y15" s="600"/>
      <c r="Z15" s="600"/>
      <c r="AA15" s="600"/>
      <c r="AB15" s="600"/>
      <c r="AC15" s="600"/>
      <c r="AD15" s="600"/>
      <c r="AE15" s="600"/>
      <c r="AF15" s="600"/>
      <c r="AG15" s="600"/>
      <c r="AH15" s="600"/>
      <c r="AI15" s="600"/>
      <c r="AJ15" s="600"/>
      <c r="AK15" s="600"/>
      <c r="AL15" s="600"/>
      <c r="AM15" s="600"/>
      <c r="AN15" s="600"/>
      <c r="AO15" s="600"/>
      <c r="AP15" s="600"/>
      <c r="AQ15" s="502"/>
      <c r="AR15" s="502"/>
      <c r="AS15" s="504"/>
      <c r="AU15" s="502"/>
      <c r="BI15" s="502"/>
      <c r="BJ15" s="505"/>
      <c r="BK15" s="505"/>
      <c r="BL15" s="505"/>
      <c r="BM15" s="505"/>
      <c r="BN15" s="505"/>
      <c r="BO15" s="502"/>
      <c r="BP15" s="502"/>
      <c r="BQ15" s="502"/>
      <c r="BR15" s="502"/>
      <c r="BS15" s="502"/>
      <c r="BT15" s="502"/>
      <c r="BU15" s="502"/>
      <c r="BV15" s="502"/>
      <c r="BW15" s="502"/>
      <c r="BX15" s="502"/>
      <c r="BY15" s="502"/>
      <c r="BZ15" s="502"/>
      <c r="CA15" s="502"/>
      <c r="CB15" s="502"/>
      <c r="CC15" s="502"/>
      <c r="CD15" s="502"/>
      <c r="CE15" s="506"/>
      <c r="CF15" s="506"/>
      <c r="CG15" s="506"/>
      <c r="CH15" s="506"/>
      <c r="CI15" s="506"/>
      <c r="CJ15" s="506"/>
      <c r="CK15" s="506"/>
      <c r="CL15" s="506"/>
      <c r="CM15" s="502"/>
      <c r="CN15" s="502"/>
      <c r="CO15" s="502"/>
      <c r="CP15" s="502"/>
      <c r="CQ15" s="502"/>
      <c r="CR15" s="502"/>
      <c r="CS15" s="502"/>
      <c r="CT15" s="502"/>
      <c r="CU15" s="502"/>
      <c r="CV15" s="502"/>
      <c r="CW15" s="502"/>
      <c r="CX15" s="502"/>
    </row>
    <row r="16" spans="1:102" ht="15">
      <c r="A16" s="509" t="s">
        <v>31</v>
      </c>
      <c r="B16" s="509"/>
      <c r="C16" s="640">
        <v>76</v>
      </c>
      <c r="D16" s="640">
        <v>74</v>
      </c>
      <c r="E16" s="640">
        <v>73</v>
      </c>
      <c r="F16" s="640">
        <v>76</v>
      </c>
      <c r="G16" s="640">
        <v>72</v>
      </c>
      <c r="H16" s="640">
        <v>73</v>
      </c>
      <c r="I16" s="641">
        <v>73</v>
      </c>
      <c r="J16" s="642">
        <v>83</v>
      </c>
      <c r="K16" s="640">
        <v>81</v>
      </c>
      <c r="L16" s="640">
        <v>80</v>
      </c>
      <c r="M16" s="640">
        <v>75</v>
      </c>
      <c r="N16" s="640">
        <v>76</v>
      </c>
      <c r="O16" s="640">
        <v>75</v>
      </c>
      <c r="P16" s="640">
        <v>80</v>
      </c>
      <c r="Q16" s="640">
        <v>79</v>
      </c>
      <c r="R16" s="640">
        <v>76</v>
      </c>
      <c r="S16" s="640">
        <v>77</v>
      </c>
      <c r="T16" s="640">
        <v>75</v>
      </c>
      <c r="U16" s="640">
        <v>74</v>
      </c>
      <c r="V16" s="501">
        <v>1680</v>
      </c>
      <c r="W16" s="476"/>
      <c r="X16" s="600"/>
      <c r="Y16" s="600"/>
      <c r="Z16" s="600"/>
      <c r="AA16" s="600"/>
      <c r="AB16" s="600"/>
      <c r="AC16" s="600"/>
      <c r="AD16" s="600"/>
      <c r="AE16" s="600"/>
      <c r="AF16" s="600"/>
      <c r="AG16" s="600"/>
      <c r="AH16" s="600"/>
      <c r="AI16" s="600"/>
      <c r="AJ16" s="600"/>
      <c r="AK16" s="600"/>
      <c r="AL16" s="600"/>
      <c r="AM16" s="600"/>
      <c r="AN16" s="600"/>
      <c r="AO16" s="600"/>
      <c r="AP16" s="600"/>
      <c r="AQ16" s="502"/>
      <c r="AR16" s="502"/>
      <c r="AS16" s="504"/>
      <c r="AU16" s="502"/>
      <c r="BI16" s="502"/>
      <c r="BJ16" s="505"/>
      <c r="BK16" s="505"/>
      <c r="BL16" s="505"/>
      <c r="BM16" s="505"/>
      <c r="BN16" s="505"/>
      <c r="BO16" s="502"/>
      <c r="BP16" s="502"/>
      <c r="BQ16" s="502"/>
      <c r="BR16" s="502"/>
      <c r="BS16" s="502"/>
      <c r="BT16" s="502"/>
      <c r="BU16" s="502"/>
      <c r="BV16" s="502"/>
      <c r="BW16" s="502"/>
      <c r="BX16" s="502"/>
      <c r="BY16" s="502"/>
      <c r="BZ16" s="502"/>
      <c r="CA16" s="502"/>
      <c r="CB16" s="502"/>
      <c r="CC16" s="502"/>
      <c r="CD16" s="502"/>
      <c r="CE16" s="506"/>
      <c r="CF16" s="506"/>
      <c r="CG16" s="506"/>
      <c r="CH16" s="506"/>
      <c r="CI16" s="506"/>
      <c r="CJ16" s="506"/>
      <c r="CK16" s="506"/>
      <c r="CL16" s="506"/>
      <c r="CM16" s="502"/>
      <c r="CN16" s="502"/>
      <c r="CO16" s="502"/>
      <c r="CP16" s="502"/>
      <c r="CQ16" s="502"/>
      <c r="CR16" s="502"/>
      <c r="CS16" s="502"/>
      <c r="CT16" s="502"/>
      <c r="CU16" s="502"/>
      <c r="CV16" s="502"/>
      <c r="CW16" s="502"/>
      <c r="CX16" s="502"/>
    </row>
    <row r="17" spans="1:102" ht="15">
      <c r="A17" s="509" t="s">
        <v>32</v>
      </c>
      <c r="B17" s="509"/>
      <c r="C17" s="640">
        <v>67</v>
      </c>
      <c r="D17" s="640">
        <v>64</v>
      </c>
      <c r="E17" s="640">
        <v>65</v>
      </c>
      <c r="F17" s="640">
        <v>65</v>
      </c>
      <c r="G17" s="640">
        <v>63</v>
      </c>
      <c r="H17" s="640">
        <v>62</v>
      </c>
      <c r="I17" s="641">
        <v>64</v>
      </c>
      <c r="J17" s="642">
        <v>77</v>
      </c>
      <c r="K17" s="640">
        <v>75</v>
      </c>
      <c r="L17" s="640">
        <v>77</v>
      </c>
      <c r="M17" s="640">
        <v>71</v>
      </c>
      <c r="N17" s="640">
        <v>70</v>
      </c>
      <c r="O17" s="640">
        <v>72</v>
      </c>
      <c r="P17" s="640">
        <v>74</v>
      </c>
      <c r="Q17" s="640">
        <v>76</v>
      </c>
      <c r="R17" s="640">
        <v>75</v>
      </c>
      <c r="S17" s="640">
        <v>75</v>
      </c>
      <c r="T17" s="640">
        <v>72</v>
      </c>
      <c r="U17" s="640">
        <v>72</v>
      </c>
      <c r="V17" s="501">
        <v>1660</v>
      </c>
      <c r="W17" s="476"/>
      <c r="X17" s="600"/>
      <c r="Y17" s="600"/>
      <c r="Z17" s="600"/>
      <c r="AA17" s="600"/>
      <c r="AB17" s="600"/>
      <c r="AC17" s="600"/>
      <c r="AD17" s="600"/>
      <c r="AE17" s="600"/>
      <c r="AF17" s="600"/>
      <c r="AG17" s="600"/>
      <c r="AH17" s="600"/>
      <c r="AI17" s="600"/>
      <c r="AJ17" s="600"/>
      <c r="AK17" s="600"/>
      <c r="AL17" s="600"/>
      <c r="AM17" s="600"/>
      <c r="AN17" s="600"/>
      <c r="AO17" s="600"/>
      <c r="AP17" s="600"/>
      <c r="AQ17" s="502"/>
      <c r="AR17" s="502"/>
      <c r="AS17" s="504"/>
      <c r="AU17" s="502"/>
      <c r="BI17" s="502"/>
      <c r="BJ17" s="505"/>
      <c r="BK17" s="505"/>
      <c r="BL17" s="505"/>
      <c r="BM17" s="505"/>
      <c r="BN17" s="505"/>
      <c r="BO17" s="502"/>
      <c r="BP17" s="502"/>
      <c r="BQ17" s="502"/>
      <c r="BR17" s="502"/>
      <c r="BS17" s="502"/>
      <c r="BT17" s="502"/>
      <c r="BU17" s="502"/>
      <c r="BV17" s="502"/>
      <c r="BW17" s="502"/>
      <c r="BX17" s="502"/>
      <c r="BY17" s="502"/>
      <c r="BZ17" s="502"/>
      <c r="CA17" s="502"/>
      <c r="CB17" s="502"/>
      <c r="CC17" s="502"/>
      <c r="CD17" s="502"/>
      <c r="CE17" s="506"/>
      <c r="CF17" s="506"/>
      <c r="CG17" s="506"/>
      <c r="CH17" s="506"/>
      <c r="CI17" s="506"/>
      <c r="CJ17" s="506"/>
      <c r="CK17" s="506"/>
      <c r="CL17" s="506"/>
      <c r="CM17" s="502"/>
      <c r="CN17" s="502"/>
      <c r="CO17" s="502"/>
      <c r="CP17" s="502"/>
      <c r="CQ17" s="502"/>
      <c r="CR17" s="502"/>
      <c r="CS17" s="502"/>
      <c r="CT17" s="502"/>
      <c r="CU17" s="502"/>
      <c r="CV17" s="502"/>
      <c r="CW17" s="502"/>
      <c r="CX17" s="502"/>
    </row>
    <row r="18" spans="1:102" ht="15">
      <c r="A18" s="509" t="s">
        <v>33</v>
      </c>
      <c r="B18" s="509"/>
      <c r="C18" s="640">
        <v>57</v>
      </c>
      <c r="D18" s="640">
        <v>57</v>
      </c>
      <c r="E18" s="640">
        <v>55</v>
      </c>
      <c r="F18" s="640">
        <v>52</v>
      </c>
      <c r="G18" s="640">
        <v>55</v>
      </c>
      <c r="H18" s="640">
        <v>55</v>
      </c>
      <c r="I18" s="641">
        <v>55</v>
      </c>
      <c r="J18" s="642">
        <v>66</v>
      </c>
      <c r="K18" s="640">
        <v>69</v>
      </c>
      <c r="L18" s="640">
        <v>65</v>
      </c>
      <c r="M18" s="640">
        <v>63</v>
      </c>
      <c r="N18" s="640">
        <v>64</v>
      </c>
      <c r="O18" s="640">
        <v>64</v>
      </c>
      <c r="P18" s="640">
        <v>64</v>
      </c>
      <c r="Q18" s="640">
        <v>68</v>
      </c>
      <c r="R18" s="640">
        <v>68</v>
      </c>
      <c r="S18" s="640">
        <v>65</v>
      </c>
      <c r="T18" s="640">
        <v>67</v>
      </c>
      <c r="U18" s="640">
        <v>65</v>
      </c>
      <c r="V18" s="501">
        <v>1480</v>
      </c>
      <c r="W18" s="476"/>
      <c r="X18" s="600"/>
      <c r="Y18" s="600"/>
      <c r="Z18" s="600"/>
      <c r="AA18" s="600"/>
      <c r="AB18" s="600"/>
      <c r="AC18" s="600"/>
      <c r="AD18" s="600"/>
      <c r="AE18" s="600"/>
      <c r="AF18" s="600"/>
      <c r="AG18" s="600"/>
      <c r="AH18" s="600"/>
      <c r="AI18" s="600"/>
      <c r="AJ18" s="600"/>
      <c r="AK18" s="600"/>
      <c r="AL18" s="600"/>
      <c r="AM18" s="600"/>
      <c r="AN18" s="600"/>
      <c r="AO18" s="600"/>
      <c r="AP18" s="600"/>
      <c r="AQ18" s="502"/>
      <c r="AR18" s="502"/>
      <c r="AS18" s="504"/>
      <c r="AU18" s="502"/>
      <c r="BI18" s="502"/>
      <c r="BJ18" s="505"/>
      <c r="BK18" s="505"/>
      <c r="BL18" s="505"/>
      <c r="BM18" s="505"/>
      <c r="BN18" s="505"/>
      <c r="BO18" s="502"/>
      <c r="BP18" s="502"/>
      <c r="BQ18" s="502"/>
      <c r="BR18" s="502"/>
      <c r="BS18" s="502"/>
      <c r="BT18" s="502"/>
      <c r="BU18" s="502"/>
      <c r="BV18" s="502"/>
      <c r="BW18" s="502"/>
      <c r="BX18" s="502"/>
      <c r="BY18" s="502"/>
      <c r="BZ18" s="502"/>
      <c r="CA18" s="502"/>
      <c r="CB18" s="502"/>
      <c r="CC18" s="502"/>
      <c r="CD18" s="502"/>
      <c r="CE18" s="506"/>
      <c r="CF18" s="506"/>
      <c r="CG18" s="506"/>
      <c r="CH18" s="506"/>
      <c r="CI18" s="506"/>
      <c r="CJ18" s="506"/>
      <c r="CK18" s="506"/>
      <c r="CL18" s="506"/>
      <c r="CM18" s="502"/>
      <c r="CN18" s="502"/>
      <c r="CO18" s="502"/>
      <c r="CP18" s="502"/>
      <c r="CQ18" s="502"/>
      <c r="CR18" s="502"/>
      <c r="CS18" s="502"/>
      <c r="CT18" s="502"/>
      <c r="CU18" s="502"/>
      <c r="CV18" s="502"/>
      <c r="CW18" s="502"/>
      <c r="CX18" s="502"/>
    </row>
    <row r="19" spans="1:102" ht="15">
      <c r="A19" s="509" t="s">
        <v>34</v>
      </c>
      <c r="B19" s="509"/>
      <c r="C19" s="640">
        <v>39</v>
      </c>
      <c r="D19" s="640">
        <v>41</v>
      </c>
      <c r="E19" s="640">
        <v>37</v>
      </c>
      <c r="F19" s="640">
        <v>40</v>
      </c>
      <c r="G19" s="640">
        <v>40</v>
      </c>
      <c r="H19" s="640">
        <v>36</v>
      </c>
      <c r="I19" s="641">
        <v>38</v>
      </c>
      <c r="J19" s="642">
        <v>51</v>
      </c>
      <c r="K19" s="640">
        <v>55</v>
      </c>
      <c r="L19" s="640">
        <v>51</v>
      </c>
      <c r="M19" s="640">
        <v>39</v>
      </c>
      <c r="N19" s="640">
        <v>49</v>
      </c>
      <c r="O19" s="640">
        <v>40</v>
      </c>
      <c r="P19" s="640">
        <v>47</v>
      </c>
      <c r="Q19" s="640">
        <v>46</v>
      </c>
      <c r="R19" s="640">
        <v>51</v>
      </c>
      <c r="S19" s="640">
        <v>51</v>
      </c>
      <c r="T19" s="640">
        <v>46</v>
      </c>
      <c r="U19" s="640">
        <v>51</v>
      </c>
      <c r="V19" s="501">
        <v>820</v>
      </c>
      <c r="W19" s="476"/>
      <c r="X19" s="600"/>
      <c r="Y19" s="600"/>
      <c r="Z19" s="600"/>
      <c r="AA19" s="600"/>
      <c r="AB19" s="600"/>
      <c r="AC19" s="600"/>
      <c r="AD19" s="600"/>
      <c r="AE19" s="600"/>
      <c r="AF19" s="600"/>
      <c r="AG19" s="600"/>
      <c r="AH19" s="600"/>
      <c r="AI19" s="600"/>
      <c r="AJ19" s="600"/>
      <c r="AK19" s="600"/>
      <c r="AL19" s="600"/>
      <c r="AM19" s="600"/>
      <c r="AN19" s="600"/>
      <c r="AO19" s="600"/>
      <c r="AP19" s="600"/>
      <c r="AQ19" s="502"/>
      <c r="AR19" s="502"/>
      <c r="AS19" s="504"/>
      <c r="AU19" s="502"/>
      <c r="BI19" s="502"/>
      <c r="BJ19" s="505"/>
      <c r="BK19" s="505"/>
      <c r="BL19" s="505"/>
      <c r="BM19" s="505"/>
      <c r="BN19" s="505"/>
      <c r="BO19" s="502"/>
      <c r="BP19" s="502"/>
      <c r="BQ19" s="502"/>
      <c r="BR19" s="502"/>
      <c r="BS19" s="502"/>
      <c r="BT19" s="502"/>
      <c r="BU19" s="502"/>
      <c r="BV19" s="502"/>
      <c r="BW19" s="502"/>
      <c r="BX19" s="502"/>
      <c r="BY19" s="502"/>
      <c r="BZ19" s="502"/>
      <c r="CA19" s="502"/>
      <c r="CB19" s="502"/>
      <c r="CC19" s="502"/>
      <c r="CD19" s="502"/>
      <c r="CE19" s="506"/>
      <c r="CF19" s="506"/>
      <c r="CG19" s="506"/>
      <c r="CH19" s="506"/>
      <c r="CI19" s="506"/>
      <c r="CJ19" s="506"/>
      <c r="CK19" s="506"/>
      <c r="CL19" s="506"/>
      <c r="CM19" s="502"/>
      <c r="CN19" s="502"/>
      <c r="CO19" s="502"/>
      <c r="CP19" s="502"/>
      <c r="CQ19" s="502"/>
      <c r="CR19" s="502"/>
      <c r="CS19" s="502"/>
      <c r="CT19" s="502"/>
      <c r="CU19" s="502"/>
      <c r="CV19" s="502"/>
      <c r="CW19" s="502"/>
      <c r="CX19" s="502"/>
    </row>
    <row r="20" spans="1:102" ht="15.75" thickBot="1">
      <c r="A20" s="510" t="s">
        <v>35</v>
      </c>
      <c r="B20" s="510"/>
      <c r="C20" s="511">
        <v>14520</v>
      </c>
      <c r="D20" s="511">
        <v>14630</v>
      </c>
      <c r="E20" s="511">
        <v>14040</v>
      </c>
      <c r="F20" s="511">
        <v>13960</v>
      </c>
      <c r="G20" s="511">
        <v>14770</v>
      </c>
      <c r="H20" s="511">
        <v>14060</v>
      </c>
      <c r="I20" s="512">
        <v>14180</v>
      </c>
      <c r="J20" s="513">
        <v>8820</v>
      </c>
      <c r="K20" s="511">
        <v>9150</v>
      </c>
      <c r="L20" s="511">
        <v>9300</v>
      </c>
      <c r="M20" s="511">
        <v>8590</v>
      </c>
      <c r="N20" s="511">
        <v>9240</v>
      </c>
      <c r="O20" s="511">
        <v>9890</v>
      </c>
      <c r="P20" s="511">
        <v>9920</v>
      </c>
      <c r="Q20" s="511">
        <v>9800</v>
      </c>
      <c r="R20" s="511">
        <v>9410</v>
      </c>
      <c r="S20" s="511">
        <v>9640</v>
      </c>
      <c r="T20" s="511">
        <v>9810</v>
      </c>
      <c r="U20" s="511">
        <v>9700</v>
      </c>
      <c r="V20" s="514"/>
      <c r="W20" s="476"/>
      <c r="X20" s="479"/>
      <c r="Z20" s="504"/>
      <c r="AA20" s="504"/>
      <c r="AB20" s="504"/>
      <c r="AC20" s="504"/>
      <c r="AD20" s="504"/>
      <c r="AE20" s="504"/>
      <c r="AF20" s="504"/>
      <c r="AG20" s="504"/>
      <c r="AH20" s="504"/>
      <c r="AI20" s="504"/>
      <c r="AJ20" s="504"/>
      <c r="AK20" s="504"/>
      <c r="AL20" s="504"/>
      <c r="AM20" s="504"/>
      <c r="AN20" s="504"/>
      <c r="AO20" s="504"/>
      <c r="AP20" s="504"/>
      <c r="AQ20" s="504"/>
      <c r="AR20" s="504"/>
      <c r="AS20" s="515"/>
      <c r="AU20" s="502"/>
      <c r="BI20" s="502"/>
      <c r="BJ20" s="505"/>
      <c r="BK20" s="505"/>
      <c r="BL20" s="505"/>
      <c r="BM20" s="505"/>
      <c r="BN20" s="505"/>
      <c r="BO20" s="502"/>
      <c r="BP20" s="502"/>
      <c r="BQ20" s="502"/>
      <c r="BR20" s="502"/>
      <c r="BS20" s="502"/>
      <c r="BT20" s="502"/>
      <c r="BU20" s="502"/>
      <c r="BV20" s="502"/>
      <c r="BW20" s="502"/>
      <c r="BX20" s="502"/>
      <c r="BY20" s="502"/>
      <c r="BZ20" s="502"/>
      <c r="CA20" s="502"/>
      <c r="CB20" s="502"/>
      <c r="CC20" s="502"/>
      <c r="CD20" s="502"/>
      <c r="CE20" s="502"/>
      <c r="CF20" s="502"/>
      <c r="CG20" s="502"/>
    </row>
    <row r="21" spans="1:102" ht="15.75">
      <c r="A21" s="795" t="s">
        <v>390</v>
      </c>
      <c r="B21" s="793"/>
      <c r="C21" s="793"/>
      <c r="D21" s="793"/>
      <c r="J21" s="516"/>
      <c r="K21" s="516"/>
      <c r="L21" s="516"/>
      <c r="M21" s="516"/>
      <c r="N21" s="516"/>
      <c r="AF21" s="476"/>
    </row>
    <row r="22" spans="1:102" ht="18">
      <c r="A22" s="802" t="s">
        <v>400</v>
      </c>
      <c r="B22" s="802"/>
      <c r="C22" s="802"/>
      <c r="D22" s="802"/>
      <c r="E22" s="517"/>
      <c r="F22" s="517"/>
      <c r="G22" s="517"/>
      <c r="H22" s="517"/>
      <c r="I22" s="517"/>
      <c r="J22" s="518"/>
      <c r="K22" s="519"/>
      <c r="L22" s="519"/>
      <c r="M22" s="519"/>
      <c r="N22" s="518"/>
      <c r="V22" s="475"/>
      <c r="W22" s="474"/>
      <c r="X22" s="475"/>
      <c r="AF22" s="476"/>
    </row>
    <row r="23" spans="1:102" ht="18">
      <c r="A23" s="776"/>
      <c r="B23" s="776" t="s">
        <v>464</v>
      </c>
      <c r="C23" s="776"/>
      <c r="D23" s="776"/>
      <c r="E23" s="517"/>
      <c r="F23" s="517"/>
      <c r="G23" s="517"/>
      <c r="H23" s="517"/>
      <c r="I23" s="517"/>
      <c r="J23" s="518"/>
      <c r="K23" s="519"/>
      <c r="L23" s="519"/>
      <c r="M23" s="519"/>
      <c r="N23" s="518"/>
      <c r="V23" s="475"/>
      <c r="W23" s="474"/>
      <c r="X23" s="587"/>
      <c r="Y23" s="481"/>
      <c r="Z23" s="482"/>
      <c r="AA23" s="482"/>
      <c r="AB23" s="482"/>
      <c r="AC23" s="482"/>
      <c r="AD23" s="482"/>
      <c r="AE23" s="482"/>
      <c r="AF23" s="482"/>
      <c r="AG23" s="482"/>
      <c r="AH23" s="482"/>
      <c r="AI23" s="482"/>
      <c r="AJ23" s="482"/>
      <c r="AK23" s="482"/>
      <c r="AL23" s="482"/>
      <c r="AM23" s="482"/>
      <c r="AN23" s="482"/>
      <c r="AO23" s="482"/>
      <c r="AP23" s="482"/>
      <c r="AQ23" s="482"/>
      <c r="AR23" s="484"/>
      <c r="AS23" s="480"/>
    </row>
    <row r="24" spans="1:102">
      <c r="A24" s="520"/>
      <c r="B24" s="520"/>
      <c r="C24" s="520"/>
      <c r="D24" s="520"/>
      <c r="E24" s="520"/>
      <c r="F24" s="520"/>
      <c r="G24" s="520"/>
      <c r="H24" s="520"/>
      <c r="I24" s="520"/>
      <c r="J24" s="520"/>
      <c r="K24" s="520"/>
      <c r="L24" s="520"/>
      <c r="M24" s="520"/>
      <c r="N24" s="520"/>
      <c r="O24" s="520"/>
      <c r="P24" s="520"/>
      <c r="Q24" s="520"/>
      <c r="R24" s="520"/>
      <c r="S24" s="520"/>
      <c r="T24" s="520"/>
      <c r="X24" s="480"/>
      <c r="Y24" s="481"/>
      <c r="Z24" s="482"/>
      <c r="AA24" s="482"/>
      <c r="AB24" s="482"/>
      <c r="AC24" s="482"/>
      <c r="AD24" s="482"/>
      <c r="AE24" s="482"/>
      <c r="AF24" s="482"/>
      <c r="AG24" s="482"/>
      <c r="AH24" s="482"/>
      <c r="AI24" s="482"/>
      <c r="AJ24" s="482"/>
      <c r="AK24" s="482"/>
      <c r="AL24" s="482"/>
      <c r="AM24" s="482"/>
      <c r="AN24" s="482"/>
      <c r="AO24" s="482"/>
      <c r="AP24" s="482"/>
      <c r="AQ24" s="482"/>
      <c r="AR24" s="484"/>
      <c r="AS24" s="480"/>
    </row>
    <row r="25" spans="1:102" ht="21.75" customHeight="1" thickBot="1">
      <c r="A25" s="521" t="s">
        <v>341</v>
      </c>
      <c r="B25" s="521"/>
      <c r="C25" s="521"/>
      <c r="D25" s="521"/>
      <c r="E25" s="521"/>
      <c r="F25" s="521"/>
      <c r="G25" s="521"/>
      <c r="H25" s="521"/>
      <c r="I25" s="521"/>
      <c r="J25" s="522"/>
      <c r="K25" s="523"/>
      <c r="L25" s="523"/>
      <c r="M25" s="523"/>
      <c r="N25" s="522"/>
      <c r="O25" s="522"/>
      <c r="P25" s="522"/>
      <c r="Q25" s="522"/>
      <c r="R25" s="522"/>
      <c r="S25" s="522"/>
      <c r="T25" s="522"/>
      <c r="U25" s="522"/>
      <c r="X25" s="492"/>
      <c r="Y25" s="481"/>
      <c r="Z25" s="482"/>
      <c r="AA25" s="482"/>
      <c r="AB25" s="482"/>
      <c r="AC25" s="482"/>
      <c r="AD25" s="482"/>
      <c r="AE25" s="482"/>
      <c r="AF25" s="482"/>
      <c r="AG25" s="482"/>
      <c r="AH25" s="482"/>
      <c r="AI25" s="482"/>
      <c r="AJ25" s="482"/>
      <c r="AK25" s="482"/>
      <c r="AL25" s="482"/>
      <c r="AM25" s="482"/>
      <c r="AN25" s="482"/>
      <c r="AO25" s="482"/>
      <c r="AP25" s="482"/>
      <c r="AQ25" s="482"/>
      <c r="AR25" s="484"/>
      <c r="AS25" s="480"/>
    </row>
    <row r="26" spans="1:102" ht="15.75">
      <c r="A26" s="524"/>
      <c r="B26" s="524"/>
      <c r="C26" s="524"/>
      <c r="D26" s="524"/>
      <c r="E26" s="524"/>
      <c r="F26" s="524"/>
      <c r="G26" s="524"/>
      <c r="H26" s="524"/>
      <c r="I26" s="524"/>
      <c r="J26" s="524"/>
      <c r="K26" s="524"/>
      <c r="L26" s="524"/>
      <c r="M26" s="524"/>
      <c r="N26" s="524"/>
      <c r="O26" s="524"/>
      <c r="P26" s="524"/>
      <c r="Q26" s="524"/>
      <c r="R26" s="524"/>
      <c r="S26" s="525"/>
      <c r="T26" s="524"/>
      <c r="U26" s="524"/>
      <c r="Y26" s="526"/>
      <c r="Z26" s="527"/>
      <c r="AA26" s="527"/>
      <c r="AB26" s="527"/>
      <c r="AC26" s="527"/>
      <c r="AD26" s="527"/>
      <c r="AE26" s="527"/>
      <c r="AF26" s="527"/>
      <c r="AG26" s="527"/>
      <c r="AH26" s="527"/>
      <c r="AI26" s="527"/>
      <c r="AJ26" s="527"/>
      <c r="AK26" s="527"/>
      <c r="AL26" s="527"/>
      <c r="AM26" s="527"/>
      <c r="AN26" s="527"/>
      <c r="AO26" s="527"/>
      <c r="AP26" s="527"/>
      <c r="AQ26" s="527"/>
      <c r="AR26" s="528"/>
      <c r="AS26" s="529"/>
      <c r="AT26" s="530"/>
      <c r="AU26" s="530"/>
      <c r="AV26" s="530"/>
      <c r="AW26" s="530"/>
      <c r="AX26" s="530"/>
      <c r="AY26" s="530"/>
      <c r="AZ26" s="530"/>
      <c r="BA26" s="530"/>
      <c r="BB26" s="530"/>
      <c r="BC26" s="530"/>
      <c r="BD26" s="530"/>
      <c r="BE26" s="530"/>
      <c r="BF26" s="530"/>
      <c r="BG26" s="530"/>
      <c r="BH26" s="530"/>
      <c r="BI26" s="530"/>
      <c r="BJ26" s="530"/>
      <c r="BK26" s="530"/>
      <c r="BL26" s="530"/>
      <c r="BM26" s="530"/>
      <c r="BN26" s="530"/>
      <c r="BO26" s="530"/>
      <c r="BP26" s="530"/>
      <c r="BQ26" s="530"/>
    </row>
    <row r="27" spans="1:102" ht="18.75">
      <c r="A27" s="531"/>
      <c r="B27" s="531">
        <v>1999</v>
      </c>
      <c r="C27" s="531">
        <v>2000</v>
      </c>
      <c r="D27" s="531">
        <v>2001</v>
      </c>
      <c r="E27" s="531">
        <v>2002</v>
      </c>
      <c r="F27" s="531">
        <v>2003</v>
      </c>
      <c r="G27" s="531">
        <v>2004</v>
      </c>
      <c r="H27" s="531">
        <v>2005</v>
      </c>
      <c r="I27" s="532">
        <v>2006</v>
      </c>
      <c r="J27" s="533" t="s">
        <v>351</v>
      </c>
      <c r="K27" s="534">
        <v>2008</v>
      </c>
      <c r="L27" s="534">
        <v>2009</v>
      </c>
      <c r="M27" s="534">
        <v>2010</v>
      </c>
      <c r="N27" s="535">
        <v>2011</v>
      </c>
      <c r="O27" s="534" t="s">
        <v>340</v>
      </c>
      <c r="P27" s="534">
        <v>2013</v>
      </c>
      <c r="Q27" s="534">
        <v>2014</v>
      </c>
      <c r="R27" s="534">
        <v>2015</v>
      </c>
      <c r="S27" s="534">
        <v>2016</v>
      </c>
      <c r="T27" s="534">
        <v>2017</v>
      </c>
      <c r="U27" s="534">
        <v>2018</v>
      </c>
      <c r="AF27" s="476"/>
      <c r="AS27" s="492"/>
    </row>
    <row r="28" spans="1:102" ht="15.75">
      <c r="A28" s="477"/>
      <c r="B28" s="477"/>
      <c r="C28" s="477"/>
      <c r="D28" s="477"/>
      <c r="E28" s="477"/>
      <c r="F28" s="477"/>
      <c r="G28" s="477"/>
      <c r="H28" s="477"/>
      <c r="I28" s="493"/>
      <c r="J28" s="494"/>
      <c r="K28" s="492"/>
      <c r="L28" s="492"/>
      <c r="M28" s="492"/>
      <c r="N28" s="536"/>
      <c r="O28" s="494"/>
      <c r="P28" s="492"/>
      <c r="Q28" s="492"/>
      <c r="R28" s="492"/>
      <c r="S28" s="492"/>
      <c r="T28" s="495"/>
      <c r="U28" s="495" t="s">
        <v>60</v>
      </c>
      <c r="AF28" s="476"/>
    </row>
    <row r="29" spans="1:102" ht="15">
      <c r="A29" s="497" t="s">
        <v>37</v>
      </c>
      <c r="B29" s="537">
        <v>19.5</v>
      </c>
      <c r="C29" s="537">
        <v>18.100000000000001</v>
      </c>
      <c r="D29" s="537">
        <v>18.2</v>
      </c>
      <c r="E29" s="537">
        <v>17</v>
      </c>
      <c r="F29" s="537">
        <v>15.6</v>
      </c>
      <c r="G29" s="537">
        <v>15.3</v>
      </c>
      <c r="H29" s="537">
        <v>13.5</v>
      </c>
      <c r="I29" s="538">
        <v>13.6</v>
      </c>
      <c r="J29" s="539">
        <v>22</v>
      </c>
      <c r="K29" s="540">
        <v>22.2</v>
      </c>
      <c r="L29" s="540">
        <v>21.8</v>
      </c>
      <c r="M29" s="498">
        <v>22</v>
      </c>
      <c r="N29" s="499">
        <v>22.1</v>
      </c>
      <c r="O29" s="500">
        <v>26</v>
      </c>
      <c r="P29" s="498">
        <v>23.3</v>
      </c>
      <c r="Q29" s="498">
        <v>25</v>
      </c>
      <c r="R29" s="498">
        <v>21.6</v>
      </c>
      <c r="S29" s="498">
        <v>23.5</v>
      </c>
      <c r="T29" s="498">
        <v>21.3</v>
      </c>
      <c r="U29" s="498">
        <v>19.8</v>
      </c>
      <c r="AF29" s="476"/>
      <c r="AV29" s="502"/>
      <c r="AW29" s="502"/>
      <c r="AX29" s="502"/>
      <c r="AY29" s="502"/>
      <c r="AZ29" s="502"/>
      <c r="BA29" s="502"/>
      <c r="BB29" s="502"/>
      <c r="BC29" s="502"/>
      <c r="BD29" s="502"/>
      <c r="BE29" s="502"/>
      <c r="BF29" s="502"/>
      <c r="BG29" s="502"/>
      <c r="BH29" s="502"/>
      <c r="BI29" s="502"/>
      <c r="BJ29" s="502"/>
      <c r="BK29" s="502"/>
    </row>
    <row r="30" spans="1:102" ht="15">
      <c r="A30" s="497" t="s">
        <v>54</v>
      </c>
      <c r="B30" s="537">
        <v>49.4</v>
      </c>
      <c r="C30" s="537">
        <v>50.7</v>
      </c>
      <c r="D30" s="537">
        <v>50.8</v>
      </c>
      <c r="E30" s="537">
        <v>51.8</v>
      </c>
      <c r="F30" s="537">
        <v>53.7</v>
      </c>
      <c r="G30" s="537">
        <v>52.7</v>
      </c>
      <c r="H30" s="537">
        <v>54.6</v>
      </c>
      <c r="I30" s="538">
        <v>54.5</v>
      </c>
      <c r="J30" s="539">
        <v>50.2</v>
      </c>
      <c r="K30" s="540">
        <v>49.8</v>
      </c>
      <c r="L30" s="540">
        <v>51</v>
      </c>
      <c r="M30" s="498">
        <v>51.1</v>
      </c>
      <c r="N30" s="499">
        <v>49.9</v>
      </c>
      <c r="O30" s="500">
        <v>48.3</v>
      </c>
      <c r="P30" s="498">
        <v>50</v>
      </c>
      <c r="Q30" s="498">
        <v>48.1</v>
      </c>
      <c r="R30" s="498">
        <v>50.7</v>
      </c>
      <c r="S30" s="498">
        <v>50.7</v>
      </c>
      <c r="T30" s="498">
        <v>52.1</v>
      </c>
      <c r="U30" s="498">
        <v>52.9</v>
      </c>
      <c r="AF30" s="476"/>
      <c r="AV30" s="502"/>
      <c r="AW30" s="502"/>
      <c r="AX30" s="502"/>
      <c r="AY30" s="502"/>
      <c r="AZ30" s="502"/>
      <c r="BA30" s="502"/>
      <c r="BB30" s="502"/>
      <c r="BC30" s="502"/>
      <c r="BD30" s="502"/>
      <c r="BE30" s="502"/>
      <c r="BF30" s="502"/>
      <c r="BG30" s="502"/>
      <c r="BH30" s="502"/>
      <c r="BI30" s="502"/>
      <c r="BJ30" s="502"/>
      <c r="BK30" s="502"/>
    </row>
    <row r="31" spans="1:102" ht="15">
      <c r="A31" s="497" t="s">
        <v>55</v>
      </c>
      <c r="B31" s="537">
        <v>16</v>
      </c>
      <c r="C31" s="537">
        <v>16.600000000000001</v>
      </c>
      <c r="D31" s="537">
        <v>16.100000000000001</v>
      </c>
      <c r="E31" s="537">
        <v>15.5</v>
      </c>
      <c r="F31" s="537">
        <v>16.2</v>
      </c>
      <c r="G31" s="537">
        <v>15.8</v>
      </c>
      <c r="H31" s="537">
        <v>15.4</v>
      </c>
      <c r="I31" s="538">
        <v>15.4</v>
      </c>
      <c r="J31" s="539">
        <v>13.4</v>
      </c>
      <c r="K31" s="540">
        <v>13.8</v>
      </c>
      <c r="L31" s="540">
        <v>13.3</v>
      </c>
      <c r="M31" s="498">
        <v>14.3</v>
      </c>
      <c r="N31" s="499">
        <v>13.1</v>
      </c>
      <c r="O31" s="500">
        <v>12.7</v>
      </c>
      <c r="P31" s="498">
        <v>13.6</v>
      </c>
      <c r="Q31" s="498">
        <v>13</v>
      </c>
      <c r="R31" s="498">
        <v>13.3</v>
      </c>
      <c r="S31" s="498">
        <v>13.1</v>
      </c>
      <c r="T31" s="498">
        <v>12.5</v>
      </c>
      <c r="U31" s="498">
        <v>12.8</v>
      </c>
      <c r="AF31" s="476"/>
      <c r="AV31" s="502"/>
      <c r="AW31" s="502"/>
      <c r="AX31" s="502"/>
      <c r="AY31" s="502"/>
      <c r="AZ31" s="502"/>
      <c r="BA31" s="502"/>
      <c r="BB31" s="502"/>
      <c r="BC31" s="502"/>
      <c r="BD31" s="502"/>
      <c r="BE31" s="502"/>
      <c r="BF31" s="502"/>
      <c r="BG31" s="502"/>
      <c r="BH31" s="502"/>
      <c r="BI31" s="502"/>
      <c r="BJ31" s="502"/>
      <c r="BK31" s="502"/>
    </row>
    <row r="32" spans="1:102" ht="15">
      <c r="A32" s="497" t="s">
        <v>39</v>
      </c>
      <c r="B32" s="537">
        <v>1.1000000000000001</v>
      </c>
      <c r="C32" s="537">
        <v>0.9</v>
      </c>
      <c r="D32" s="537">
        <v>0.7</v>
      </c>
      <c r="E32" s="537">
        <v>0.8</v>
      </c>
      <c r="F32" s="537">
        <v>0.8</v>
      </c>
      <c r="G32" s="537">
        <v>0.8</v>
      </c>
      <c r="H32" s="537">
        <v>0.9</v>
      </c>
      <c r="I32" s="538">
        <v>0.9</v>
      </c>
      <c r="J32" s="539">
        <v>0.7</v>
      </c>
      <c r="K32" s="540">
        <v>1</v>
      </c>
      <c r="L32" s="540">
        <v>0.9</v>
      </c>
      <c r="M32" s="498">
        <v>0.8</v>
      </c>
      <c r="N32" s="499">
        <v>1.3</v>
      </c>
      <c r="O32" s="500">
        <v>1.2</v>
      </c>
      <c r="P32" s="498">
        <v>1</v>
      </c>
      <c r="Q32" s="498">
        <v>1.4</v>
      </c>
      <c r="R32" s="498">
        <v>1.2</v>
      </c>
      <c r="S32" s="498">
        <v>1.2</v>
      </c>
      <c r="T32" s="498">
        <v>1.5</v>
      </c>
      <c r="U32" s="498">
        <v>1.4</v>
      </c>
      <c r="AF32" s="476"/>
      <c r="AV32" s="502"/>
      <c r="AW32" s="502"/>
      <c r="AX32" s="502"/>
      <c r="AY32" s="502"/>
      <c r="AZ32" s="502"/>
      <c r="BA32" s="502"/>
      <c r="BB32" s="502"/>
      <c r="BC32" s="502"/>
      <c r="BD32" s="502"/>
      <c r="BE32" s="502"/>
      <c r="BF32" s="502"/>
      <c r="BG32" s="502"/>
      <c r="BH32" s="502"/>
      <c r="BI32" s="502"/>
      <c r="BJ32" s="502"/>
      <c r="BK32" s="502"/>
    </row>
    <row r="33" spans="1:63" ht="15">
      <c r="A33" s="497" t="s">
        <v>40</v>
      </c>
      <c r="B33" s="537">
        <v>9.4</v>
      </c>
      <c r="C33" s="537">
        <v>9.8000000000000007</v>
      </c>
      <c r="D33" s="537">
        <v>9.9</v>
      </c>
      <c r="E33" s="537">
        <v>10.6</v>
      </c>
      <c r="F33" s="537">
        <v>9.6999999999999993</v>
      </c>
      <c r="G33" s="537">
        <v>10.3</v>
      </c>
      <c r="H33" s="537">
        <v>10.4</v>
      </c>
      <c r="I33" s="538">
        <v>11.2</v>
      </c>
      <c r="J33" s="539">
        <v>9.3000000000000007</v>
      </c>
      <c r="K33" s="540">
        <v>9.1</v>
      </c>
      <c r="L33" s="540">
        <v>8.6</v>
      </c>
      <c r="M33" s="498">
        <v>8.6999999999999993</v>
      </c>
      <c r="N33" s="499">
        <v>9.1</v>
      </c>
      <c r="O33" s="500">
        <v>8.1</v>
      </c>
      <c r="P33" s="498">
        <v>8.5</v>
      </c>
      <c r="Q33" s="498">
        <v>8.6</v>
      </c>
      <c r="R33" s="498">
        <v>9.5</v>
      </c>
      <c r="S33" s="498">
        <v>7.7</v>
      </c>
      <c r="T33" s="498">
        <v>8.1999999999999993</v>
      </c>
      <c r="U33" s="498">
        <v>8</v>
      </c>
      <c r="AF33" s="476"/>
      <c r="AV33" s="502"/>
      <c r="AW33" s="502"/>
      <c r="AX33" s="502"/>
      <c r="AY33" s="502"/>
      <c r="AZ33" s="502"/>
      <c r="BA33" s="502"/>
      <c r="BB33" s="502"/>
      <c r="BC33" s="502"/>
      <c r="BD33" s="502"/>
      <c r="BE33" s="502"/>
      <c r="BF33" s="502"/>
      <c r="BG33" s="502"/>
      <c r="BH33" s="502"/>
      <c r="BI33" s="502"/>
      <c r="BJ33" s="502"/>
      <c r="BK33" s="502"/>
    </row>
    <row r="34" spans="1:63" ht="15">
      <c r="A34" s="497" t="s">
        <v>41</v>
      </c>
      <c r="B34" s="537">
        <v>1.9</v>
      </c>
      <c r="C34" s="537">
        <v>1.6</v>
      </c>
      <c r="D34" s="537">
        <v>1.9</v>
      </c>
      <c r="E34" s="537">
        <v>1.8</v>
      </c>
      <c r="F34" s="537">
        <v>1.6</v>
      </c>
      <c r="G34" s="537">
        <v>1.9</v>
      </c>
      <c r="H34" s="537">
        <v>2.2000000000000002</v>
      </c>
      <c r="I34" s="538">
        <v>1.6</v>
      </c>
      <c r="J34" s="500">
        <v>1.5</v>
      </c>
      <c r="K34" s="498">
        <v>1.5</v>
      </c>
      <c r="L34" s="498">
        <v>1.4</v>
      </c>
      <c r="M34" s="498">
        <v>0.8</v>
      </c>
      <c r="N34" s="499">
        <v>1.3</v>
      </c>
      <c r="O34" s="500">
        <v>1.3</v>
      </c>
      <c r="P34" s="498">
        <v>1.6</v>
      </c>
      <c r="Q34" s="498">
        <v>1.2</v>
      </c>
      <c r="R34" s="498">
        <v>1.3</v>
      </c>
      <c r="S34" s="498">
        <v>0.9</v>
      </c>
      <c r="T34" s="498">
        <v>1.3</v>
      </c>
      <c r="U34" s="498">
        <v>1.4</v>
      </c>
      <c r="AF34" s="476"/>
      <c r="AV34" s="502"/>
      <c r="AW34" s="502"/>
      <c r="AX34" s="502"/>
      <c r="AY34" s="502"/>
      <c r="AZ34" s="502"/>
      <c r="BA34" s="502"/>
      <c r="BB34" s="502"/>
      <c r="BC34" s="502"/>
      <c r="BD34" s="502"/>
      <c r="BE34" s="502"/>
      <c r="BF34" s="502"/>
      <c r="BG34" s="502"/>
      <c r="BH34" s="502"/>
      <c r="BI34" s="502"/>
      <c r="BJ34" s="502"/>
      <c r="BK34" s="502"/>
    </row>
    <row r="35" spans="1:63" ht="15">
      <c r="A35" s="497" t="s">
        <v>42</v>
      </c>
      <c r="B35" s="537">
        <v>1.4</v>
      </c>
      <c r="C35" s="537">
        <v>1.2</v>
      </c>
      <c r="D35" s="537">
        <v>1.4</v>
      </c>
      <c r="E35" s="537">
        <v>1.1000000000000001</v>
      </c>
      <c r="F35" s="537">
        <v>1.3</v>
      </c>
      <c r="G35" s="537">
        <v>1.7</v>
      </c>
      <c r="H35" s="537">
        <v>1.9</v>
      </c>
      <c r="I35" s="538">
        <v>1.8</v>
      </c>
      <c r="J35" s="500">
        <v>1.7</v>
      </c>
      <c r="K35" s="498">
        <v>1.6</v>
      </c>
      <c r="L35" s="498">
        <v>1.9</v>
      </c>
      <c r="M35" s="498">
        <v>1.4</v>
      </c>
      <c r="N35" s="499">
        <v>2</v>
      </c>
      <c r="O35" s="500">
        <v>1.8</v>
      </c>
      <c r="P35" s="498">
        <v>1.7</v>
      </c>
      <c r="Q35" s="498">
        <v>2.1</v>
      </c>
      <c r="R35" s="498">
        <v>1.7</v>
      </c>
      <c r="S35" s="498">
        <v>2.2000000000000002</v>
      </c>
      <c r="T35" s="498">
        <v>2.6</v>
      </c>
      <c r="U35" s="498">
        <v>2.6</v>
      </c>
      <c r="AF35" s="476"/>
      <c r="AV35" s="502"/>
      <c r="AW35" s="502"/>
      <c r="AX35" s="502"/>
      <c r="AY35" s="502"/>
      <c r="AZ35" s="502"/>
      <c r="BA35" s="502"/>
      <c r="BB35" s="502"/>
      <c r="BC35" s="502"/>
      <c r="BD35" s="502"/>
      <c r="BE35" s="502"/>
      <c r="BF35" s="502"/>
      <c r="BG35" s="502"/>
      <c r="BH35" s="502"/>
      <c r="BI35" s="502"/>
      <c r="BJ35" s="502"/>
      <c r="BK35" s="502"/>
    </row>
    <row r="36" spans="1:63" ht="15" customHeight="1">
      <c r="A36" s="497" t="s">
        <v>38</v>
      </c>
      <c r="B36" s="537">
        <v>1.3</v>
      </c>
      <c r="C36" s="537">
        <v>1.1000000000000001</v>
      </c>
      <c r="D36" s="537">
        <v>1.1000000000000001</v>
      </c>
      <c r="E36" s="537">
        <v>1.3</v>
      </c>
      <c r="F36" s="537">
        <v>1.1000000000000001</v>
      </c>
      <c r="G36" s="537">
        <v>1.4</v>
      </c>
      <c r="H36" s="537">
        <v>1.2</v>
      </c>
      <c r="I36" s="538">
        <v>0.9</v>
      </c>
      <c r="J36" s="539">
        <v>1.1000000000000001</v>
      </c>
      <c r="K36" s="540">
        <v>1</v>
      </c>
      <c r="L36" s="540">
        <v>1</v>
      </c>
      <c r="M36" s="498">
        <v>1</v>
      </c>
      <c r="N36" s="499">
        <v>1.2</v>
      </c>
      <c r="O36" s="500">
        <v>0.7</v>
      </c>
      <c r="P36" s="498">
        <v>0.3</v>
      </c>
      <c r="Q36" s="498">
        <v>0.6</v>
      </c>
      <c r="R36" s="498">
        <v>0.7</v>
      </c>
      <c r="S36" s="498">
        <v>0.8</v>
      </c>
      <c r="T36" s="498">
        <v>0.5</v>
      </c>
      <c r="U36" s="498">
        <v>1</v>
      </c>
      <c r="AF36" s="476"/>
      <c r="AV36" s="502"/>
      <c r="AW36" s="502"/>
      <c r="AX36" s="502"/>
      <c r="AY36" s="502"/>
      <c r="AZ36" s="502"/>
      <c r="BA36" s="502"/>
      <c r="BB36" s="502"/>
      <c r="BC36" s="502"/>
      <c r="BD36" s="502"/>
      <c r="BE36" s="502"/>
      <c r="BF36" s="502"/>
      <c r="BG36" s="502"/>
      <c r="BH36" s="502"/>
      <c r="BI36" s="502"/>
      <c r="BJ36" s="502"/>
      <c r="BK36" s="502"/>
    </row>
    <row r="37" spans="1:63" ht="15.75" thickBot="1">
      <c r="A37" s="510" t="s">
        <v>56</v>
      </c>
      <c r="B37" s="541">
        <v>28390</v>
      </c>
      <c r="C37" s="541">
        <v>28560</v>
      </c>
      <c r="D37" s="541">
        <v>28520</v>
      </c>
      <c r="E37" s="541">
        <v>26940</v>
      </c>
      <c r="F37" s="541">
        <v>26790</v>
      </c>
      <c r="G37" s="541">
        <v>27120</v>
      </c>
      <c r="H37" s="541">
        <v>24660</v>
      </c>
      <c r="I37" s="542">
        <v>25220</v>
      </c>
      <c r="J37" s="543">
        <v>20520</v>
      </c>
      <c r="K37" s="544">
        <v>20450</v>
      </c>
      <c r="L37" s="544">
        <v>18680</v>
      </c>
      <c r="M37" s="544">
        <v>16300</v>
      </c>
      <c r="N37" s="545">
        <v>17590</v>
      </c>
      <c r="O37" s="543">
        <v>19740</v>
      </c>
      <c r="P37" s="544">
        <v>20180</v>
      </c>
      <c r="Q37" s="544">
        <v>19930</v>
      </c>
      <c r="R37" s="544">
        <v>18710</v>
      </c>
      <c r="S37" s="544">
        <v>19050</v>
      </c>
      <c r="T37" s="544">
        <v>18320</v>
      </c>
      <c r="U37" s="544">
        <v>17790</v>
      </c>
      <c r="AF37" s="476"/>
    </row>
    <row r="38" spans="1:63" ht="14.25">
      <c r="A38" s="546" t="s">
        <v>382</v>
      </c>
      <c r="B38" s="546"/>
      <c r="C38" s="546"/>
      <c r="D38" s="546"/>
      <c r="E38" s="546"/>
      <c r="F38" s="546"/>
      <c r="G38" s="546"/>
      <c r="H38" s="546"/>
      <c r="I38" s="546"/>
      <c r="J38" s="492"/>
      <c r="K38" s="492"/>
      <c r="L38" s="492"/>
      <c r="M38" s="492"/>
      <c r="N38" s="492"/>
      <c r="O38" s="492"/>
      <c r="P38" s="492"/>
      <c r="Q38" s="492"/>
      <c r="R38" s="492"/>
      <c r="S38" s="492"/>
      <c r="T38" s="492"/>
      <c r="AF38" s="476"/>
    </row>
    <row r="39" spans="1:63" ht="14.25">
      <c r="A39" s="859" t="s">
        <v>401</v>
      </c>
      <c r="B39" s="859"/>
      <c r="C39" s="859"/>
      <c r="D39" s="859"/>
      <c r="E39" s="547"/>
      <c r="F39" s="547"/>
      <c r="G39" s="547"/>
      <c r="H39" s="547"/>
      <c r="I39" s="547"/>
      <c r="AF39" s="476"/>
    </row>
    <row r="40" spans="1:63" ht="15">
      <c r="A40" s="548" t="s">
        <v>381</v>
      </c>
      <c r="B40" s="793"/>
      <c r="C40" s="793"/>
      <c r="D40" s="794"/>
      <c r="E40" s="549"/>
      <c r="F40" s="549"/>
      <c r="G40" s="549"/>
      <c r="H40" s="549"/>
      <c r="I40" s="549"/>
      <c r="AF40" s="476"/>
      <c r="AH40" s="550"/>
    </row>
    <row r="41" spans="1:63" ht="15.6" customHeight="1">
      <c r="A41" s="793"/>
      <c r="B41" s="548" t="s">
        <v>350</v>
      </c>
      <c r="C41" s="793"/>
      <c r="D41" s="793"/>
      <c r="AF41" s="476"/>
    </row>
    <row r="42" spans="1:63" ht="15.6" customHeight="1">
      <c r="E42" s="480"/>
      <c r="F42" s="480"/>
      <c r="G42" s="480"/>
      <c r="H42" s="480"/>
      <c r="I42" s="480"/>
      <c r="J42" s="480"/>
      <c r="K42" s="480"/>
      <c r="L42" s="480"/>
      <c r="M42" s="480"/>
      <c r="N42" s="480"/>
      <c r="O42" s="480"/>
      <c r="P42" s="480"/>
      <c r="Q42" s="480"/>
      <c r="R42" s="480"/>
      <c r="U42" s="480"/>
      <c r="V42" s="481"/>
      <c r="W42" s="551"/>
      <c r="X42" s="482"/>
      <c r="AF42" s="476"/>
    </row>
    <row r="43" spans="1:63" ht="21.75" thickBot="1">
      <c r="A43" s="552" t="s">
        <v>349</v>
      </c>
      <c r="B43" s="552"/>
      <c r="C43" s="552"/>
      <c r="D43" s="552"/>
      <c r="E43" s="552"/>
      <c r="F43" s="552"/>
      <c r="G43" s="552"/>
      <c r="H43" s="552"/>
      <c r="I43" s="552"/>
      <c r="J43" s="514"/>
      <c r="K43" s="514"/>
      <c r="L43" s="514"/>
      <c r="M43" s="514"/>
      <c r="N43" s="514"/>
      <c r="O43" s="514"/>
      <c r="P43" s="514"/>
      <c r="Q43" s="514"/>
      <c r="R43" s="514"/>
      <c r="S43" s="514"/>
      <c r="U43" s="480"/>
      <c r="V43" s="481"/>
      <c r="W43" s="551"/>
      <c r="X43" s="482"/>
      <c r="AF43" s="476"/>
    </row>
    <row r="44" spans="1:63" ht="15.75" customHeight="1">
      <c r="A44" s="863"/>
      <c r="B44" s="477"/>
      <c r="C44" s="477"/>
      <c r="D44" s="477"/>
      <c r="E44" s="477"/>
      <c r="F44" s="477"/>
      <c r="G44" s="477"/>
      <c r="H44" s="477"/>
      <c r="I44" s="477"/>
      <c r="J44" s="652"/>
      <c r="K44" s="871" t="s">
        <v>53</v>
      </c>
      <c r="L44" s="872"/>
      <c r="M44" s="872"/>
      <c r="N44" s="872"/>
      <c r="O44" s="872"/>
      <c r="P44" s="872"/>
      <c r="Q44" s="872"/>
      <c r="R44" s="873"/>
      <c r="S44" s="874" t="s">
        <v>35</v>
      </c>
      <c r="U44" s="480"/>
      <c r="V44" s="481"/>
      <c r="W44" s="551"/>
      <c r="X44" s="482"/>
      <c r="Y44" s="482"/>
      <c r="Z44" s="482"/>
      <c r="AA44" s="482"/>
      <c r="AB44" s="482"/>
      <c r="AC44" s="484"/>
      <c r="AD44" s="480"/>
      <c r="AF44" s="476"/>
    </row>
    <row r="45" spans="1:63" ht="30">
      <c r="A45" s="861"/>
      <c r="B45" s="553"/>
      <c r="C45" s="553"/>
      <c r="D45" s="553"/>
      <c r="E45" s="553"/>
      <c r="F45" s="553"/>
      <c r="G45" s="553"/>
      <c r="H45" s="553"/>
      <c r="I45" s="553"/>
      <c r="J45" s="651"/>
      <c r="K45" s="554" t="s">
        <v>37</v>
      </c>
      <c r="L45" s="554" t="s">
        <v>54</v>
      </c>
      <c r="M45" s="554" t="s">
        <v>55</v>
      </c>
      <c r="N45" s="554" t="s">
        <v>39</v>
      </c>
      <c r="O45" s="554" t="s">
        <v>40</v>
      </c>
      <c r="P45" s="554" t="s">
        <v>61</v>
      </c>
      <c r="Q45" s="554" t="s">
        <v>42</v>
      </c>
      <c r="R45" s="554" t="s">
        <v>38</v>
      </c>
      <c r="S45" s="875"/>
      <c r="U45" s="492"/>
      <c r="V45" s="496"/>
      <c r="Y45" s="482"/>
      <c r="AD45" s="492"/>
      <c r="AF45" s="476"/>
    </row>
    <row r="46" spans="1:63" ht="15.75">
      <c r="A46" s="477"/>
      <c r="B46" s="477"/>
      <c r="C46" s="477"/>
      <c r="D46" s="477"/>
      <c r="E46" s="477"/>
      <c r="F46" s="477"/>
      <c r="G46" s="477"/>
      <c r="H46" s="477"/>
      <c r="I46" s="477"/>
      <c r="J46" s="652"/>
      <c r="K46" s="492"/>
      <c r="L46" s="492"/>
      <c r="M46" s="492"/>
      <c r="N46" s="492"/>
      <c r="O46" s="492"/>
      <c r="P46" s="492"/>
      <c r="Q46" s="492"/>
      <c r="R46" s="495" t="s">
        <v>62</v>
      </c>
      <c r="S46" s="492"/>
      <c r="V46" s="496"/>
      <c r="W46" s="698"/>
      <c r="X46" s="496"/>
      <c r="Y46" s="489"/>
      <c r="Z46" s="496"/>
      <c r="AA46" s="496"/>
      <c r="AB46" s="496"/>
      <c r="AC46" s="496"/>
      <c r="AD46" s="496"/>
      <c r="AF46" s="476"/>
    </row>
    <row r="47" spans="1:63" ht="15.75">
      <c r="A47" s="507" t="s">
        <v>0</v>
      </c>
      <c r="B47" s="507"/>
      <c r="C47" s="507"/>
      <c r="D47" s="507"/>
      <c r="E47" s="507"/>
      <c r="F47" s="507"/>
      <c r="G47" s="507"/>
      <c r="H47" s="507"/>
      <c r="I47" s="507"/>
      <c r="J47" s="507"/>
      <c r="K47" s="540">
        <v>19.8</v>
      </c>
      <c r="L47" s="540">
        <v>52.9</v>
      </c>
      <c r="M47" s="540">
        <v>12.8</v>
      </c>
      <c r="N47" s="540">
        <v>1.4</v>
      </c>
      <c r="O47" s="540">
        <v>8</v>
      </c>
      <c r="P47" s="540">
        <v>1.4</v>
      </c>
      <c r="Q47" s="540">
        <v>2.6</v>
      </c>
      <c r="R47" s="540">
        <v>1</v>
      </c>
      <c r="S47" s="555">
        <v>17790</v>
      </c>
      <c r="V47" s="517"/>
      <c r="W47" s="517"/>
      <c r="X47" s="517"/>
      <c r="AF47" s="476"/>
    </row>
    <row r="48" spans="1:63" ht="15.75" customHeight="1">
      <c r="A48" s="507" t="s">
        <v>43</v>
      </c>
      <c r="B48" s="507"/>
      <c r="C48" s="507"/>
      <c r="D48" s="507"/>
      <c r="E48" s="507"/>
      <c r="F48" s="507"/>
      <c r="G48" s="507"/>
      <c r="H48" s="507"/>
      <c r="I48" s="507"/>
      <c r="J48" s="507"/>
      <c r="K48" s="540"/>
      <c r="L48" s="540"/>
      <c r="M48" s="540"/>
      <c r="N48" s="540"/>
      <c r="O48" s="540"/>
      <c r="P48" s="540"/>
      <c r="Q48" s="540"/>
      <c r="R48" s="540"/>
      <c r="S48" s="556"/>
      <c r="T48" s="558"/>
      <c r="U48" s="558"/>
      <c r="V48" s="520"/>
      <c r="W48" s="520"/>
      <c r="X48" s="517"/>
      <c r="AF48" s="476"/>
    </row>
    <row r="49" spans="1:40" ht="15" customHeight="1">
      <c r="A49" s="509" t="s">
        <v>44</v>
      </c>
      <c r="B49" s="509"/>
      <c r="C49" s="509"/>
      <c r="D49" s="509"/>
      <c r="E49" s="509"/>
      <c r="F49" s="509"/>
      <c r="G49" s="509"/>
      <c r="H49" s="509"/>
      <c r="I49" s="509"/>
      <c r="J49" s="509"/>
      <c r="K49" s="699">
        <v>61</v>
      </c>
      <c r="L49" s="699">
        <v>29</v>
      </c>
      <c r="M49" s="699">
        <v>5</v>
      </c>
      <c r="N49" s="699">
        <v>1</v>
      </c>
      <c r="O49" s="699">
        <v>2</v>
      </c>
      <c r="P49" s="699">
        <v>1</v>
      </c>
      <c r="Q49" s="699">
        <v>0</v>
      </c>
      <c r="R49" s="699">
        <v>1</v>
      </c>
      <c r="S49" s="559">
        <v>3080</v>
      </c>
      <c r="T49" s="558"/>
      <c r="U49" s="558"/>
      <c r="AF49" s="476"/>
    </row>
    <row r="50" spans="1:40" ht="15" customHeight="1">
      <c r="A50" s="509" t="s">
        <v>45</v>
      </c>
      <c r="B50" s="509"/>
      <c r="C50" s="509"/>
      <c r="D50" s="509" t="s">
        <v>378</v>
      </c>
      <c r="E50" s="509"/>
      <c r="F50" s="509"/>
      <c r="G50" s="509"/>
      <c r="H50" s="509"/>
      <c r="I50" s="509"/>
      <c r="J50" s="509"/>
      <c r="K50" s="699">
        <v>41</v>
      </c>
      <c r="L50" s="699">
        <v>40</v>
      </c>
      <c r="M50" s="699">
        <v>10</v>
      </c>
      <c r="N50" s="699">
        <v>2</v>
      </c>
      <c r="O50" s="699">
        <v>5</v>
      </c>
      <c r="P50" s="699">
        <v>2</v>
      </c>
      <c r="Q50" s="699">
        <v>0</v>
      </c>
      <c r="R50" s="699">
        <v>0</v>
      </c>
      <c r="S50" s="555">
        <v>2640</v>
      </c>
      <c r="T50" s="558"/>
      <c r="U50" s="558"/>
      <c r="V50" s="520"/>
      <c r="W50" s="520"/>
      <c r="X50" s="520"/>
      <c r="Y50" s="517"/>
      <c r="AF50" s="476"/>
    </row>
    <row r="51" spans="1:40" ht="15" customHeight="1">
      <c r="A51" s="509" t="s">
        <v>46</v>
      </c>
      <c r="B51" s="509"/>
      <c r="C51" s="509"/>
      <c r="D51" s="509"/>
      <c r="E51" s="509"/>
      <c r="F51" s="509"/>
      <c r="G51" s="509"/>
      <c r="H51" s="509"/>
      <c r="I51" s="509"/>
      <c r="J51" s="509"/>
      <c r="K51" s="699">
        <v>24</v>
      </c>
      <c r="L51" s="699">
        <v>46</v>
      </c>
      <c r="M51" s="699">
        <v>14</v>
      </c>
      <c r="N51" s="699">
        <v>3</v>
      </c>
      <c r="O51" s="699">
        <v>9</v>
      </c>
      <c r="P51" s="699">
        <v>2</v>
      </c>
      <c r="Q51" s="699">
        <v>0</v>
      </c>
      <c r="R51" s="699">
        <v>1</v>
      </c>
      <c r="S51" s="555">
        <v>1800</v>
      </c>
      <c r="T51" s="558"/>
      <c r="U51" s="558"/>
      <c r="X51" s="520"/>
      <c r="Y51" s="520"/>
      <c r="AF51" s="476"/>
    </row>
    <row r="52" spans="1:40" ht="15" customHeight="1">
      <c r="A52" s="509" t="s">
        <v>47</v>
      </c>
      <c r="B52" s="509"/>
      <c r="C52" s="509"/>
      <c r="D52" s="509"/>
      <c r="E52" s="509"/>
      <c r="F52" s="509"/>
      <c r="G52" s="509"/>
      <c r="H52" s="509"/>
      <c r="I52" s="509"/>
      <c r="J52" s="509"/>
      <c r="K52" s="699">
        <v>9</v>
      </c>
      <c r="L52" s="699">
        <v>54</v>
      </c>
      <c r="M52" s="699">
        <v>15</v>
      </c>
      <c r="N52" s="699">
        <v>2</v>
      </c>
      <c r="O52" s="699">
        <v>15</v>
      </c>
      <c r="P52" s="699">
        <v>3</v>
      </c>
      <c r="Q52" s="699">
        <v>1</v>
      </c>
      <c r="R52" s="699">
        <v>1</v>
      </c>
      <c r="S52" s="555">
        <v>2140</v>
      </c>
      <c r="T52" s="558"/>
      <c r="U52" s="558"/>
      <c r="X52" s="520"/>
      <c r="Y52" s="520"/>
      <c r="AF52" s="476"/>
    </row>
    <row r="53" spans="1:40" ht="15" customHeight="1">
      <c r="A53" s="509" t="s">
        <v>48</v>
      </c>
      <c r="B53" s="509"/>
      <c r="C53" s="509"/>
      <c r="D53" s="509"/>
      <c r="E53" s="509"/>
      <c r="F53" s="509"/>
      <c r="G53" s="509"/>
      <c r="H53" s="509"/>
      <c r="I53" s="509"/>
      <c r="J53" s="509"/>
      <c r="K53" s="699">
        <v>3</v>
      </c>
      <c r="L53" s="699">
        <v>60</v>
      </c>
      <c r="M53" s="699">
        <v>15</v>
      </c>
      <c r="N53" s="699">
        <v>1</v>
      </c>
      <c r="O53" s="699">
        <v>14</v>
      </c>
      <c r="P53" s="699">
        <v>2</v>
      </c>
      <c r="Q53" s="699">
        <v>3</v>
      </c>
      <c r="R53" s="699">
        <v>1</v>
      </c>
      <c r="S53" s="555">
        <v>2790</v>
      </c>
      <c r="T53" s="558"/>
      <c r="U53" s="558"/>
      <c r="X53" s="520"/>
      <c r="AF53" s="476"/>
    </row>
    <row r="54" spans="1:40" ht="15" customHeight="1">
      <c r="A54" s="509" t="s">
        <v>49</v>
      </c>
      <c r="B54" s="509"/>
      <c r="C54" s="509"/>
      <c r="D54" s="509"/>
      <c r="E54" s="509"/>
      <c r="F54" s="509"/>
      <c r="G54" s="509"/>
      <c r="H54" s="509"/>
      <c r="I54" s="509"/>
      <c r="J54" s="509"/>
      <c r="K54" s="699">
        <v>1</v>
      </c>
      <c r="L54" s="699">
        <v>73</v>
      </c>
      <c r="M54" s="699">
        <v>11</v>
      </c>
      <c r="N54" s="699">
        <v>2</v>
      </c>
      <c r="O54" s="699">
        <v>8</v>
      </c>
      <c r="P54" s="699">
        <v>2</v>
      </c>
      <c r="Q54" s="699">
        <v>3</v>
      </c>
      <c r="R54" s="699">
        <v>0</v>
      </c>
      <c r="S54" s="555">
        <v>1580</v>
      </c>
      <c r="T54" s="558"/>
      <c r="U54" s="558"/>
      <c r="AF54" s="476"/>
    </row>
    <row r="55" spans="1:40" ht="15" customHeight="1">
      <c r="A55" s="509" t="s">
        <v>50</v>
      </c>
      <c r="B55" s="509"/>
      <c r="C55" s="509"/>
      <c r="D55" s="509"/>
      <c r="E55" s="509"/>
      <c r="F55" s="509"/>
      <c r="G55" s="509"/>
      <c r="H55" s="509"/>
      <c r="I55" s="509"/>
      <c r="J55" s="509"/>
      <c r="K55" s="699">
        <v>1</v>
      </c>
      <c r="L55" s="699">
        <v>72</v>
      </c>
      <c r="M55" s="699">
        <v>14</v>
      </c>
      <c r="N55" s="699">
        <v>0</v>
      </c>
      <c r="O55" s="699">
        <v>6</v>
      </c>
      <c r="P55" s="699">
        <v>2</v>
      </c>
      <c r="Q55" s="699">
        <v>4</v>
      </c>
      <c r="R55" s="699">
        <v>1</v>
      </c>
      <c r="S55" s="555">
        <v>940</v>
      </c>
      <c r="T55" s="558"/>
      <c r="U55" s="558"/>
      <c r="AF55" s="476"/>
    </row>
    <row r="56" spans="1:40" ht="15" customHeight="1">
      <c r="A56" s="509" t="s">
        <v>51</v>
      </c>
      <c r="B56" s="509"/>
      <c r="C56" s="509"/>
      <c r="D56" s="509"/>
      <c r="E56" s="509"/>
      <c r="F56" s="509"/>
      <c r="G56" s="509"/>
      <c r="H56" s="509"/>
      <c r="I56" s="509"/>
      <c r="J56" s="509"/>
      <c r="K56" s="699">
        <v>1</v>
      </c>
      <c r="L56" s="699">
        <v>66</v>
      </c>
      <c r="M56" s="699">
        <v>17</v>
      </c>
      <c r="N56" s="699">
        <v>0</v>
      </c>
      <c r="O56" s="699">
        <v>7</v>
      </c>
      <c r="P56" s="699">
        <v>0</v>
      </c>
      <c r="Q56" s="699">
        <v>7</v>
      </c>
      <c r="R56" s="699">
        <v>1</v>
      </c>
      <c r="S56" s="555">
        <v>1670</v>
      </c>
      <c r="T56" s="558"/>
      <c r="U56" s="558"/>
      <c r="AF56" s="476"/>
    </row>
    <row r="57" spans="1:40" ht="15" customHeight="1" thickBot="1">
      <c r="A57" s="560" t="s">
        <v>52</v>
      </c>
      <c r="B57" s="560"/>
      <c r="C57" s="560"/>
      <c r="D57" s="560"/>
      <c r="E57" s="560"/>
      <c r="F57" s="560"/>
      <c r="G57" s="560"/>
      <c r="H57" s="560"/>
      <c r="I57" s="560"/>
      <c r="J57" s="560"/>
      <c r="K57" s="700">
        <v>2</v>
      </c>
      <c r="L57" s="700">
        <v>65</v>
      </c>
      <c r="M57" s="700">
        <v>19</v>
      </c>
      <c r="N57" s="700">
        <v>0</v>
      </c>
      <c r="O57" s="700">
        <v>3</v>
      </c>
      <c r="P57" s="700">
        <v>0</v>
      </c>
      <c r="Q57" s="700">
        <v>10</v>
      </c>
      <c r="R57" s="700">
        <v>1</v>
      </c>
      <c r="S57" s="561">
        <v>1000</v>
      </c>
      <c r="T57" s="558"/>
      <c r="AF57" s="476"/>
    </row>
    <row r="58" spans="1:40" ht="27.75" customHeight="1">
      <c r="A58" s="866" t="s">
        <v>63</v>
      </c>
      <c r="B58" s="866"/>
      <c r="C58" s="866"/>
      <c r="D58" s="866"/>
      <c r="E58" s="866"/>
      <c r="F58" s="866"/>
      <c r="G58" s="866"/>
      <c r="H58" s="866"/>
      <c r="I58" s="866"/>
      <c r="J58" s="866"/>
      <c r="K58" s="866"/>
      <c r="L58" s="866"/>
      <c r="M58" s="866"/>
      <c r="N58" s="866"/>
      <c r="O58" s="866"/>
      <c r="P58" s="866"/>
      <c r="Q58" s="866"/>
      <c r="R58" s="866"/>
      <c r="S58" s="557"/>
      <c r="V58" s="562"/>
      <c r="W58" s="563"/>
      <c r="AF58" s="476"/>
    </row>
    <row r="59" spans="1:40" ht="18" customHeight="1">
      <c r="A59" s="564"/>
      <c r="B59" s="564"/>
      <c r="C59" s="564"/>
      <c r="D59" s="564"/>
      <c r="E59" s="564"/>
      <c r="F59" s="564"/>
      <c r="G59" s="564"/>
      <c r="H59" s="564"/>
      <c r="I59" s="564"/>
      <c r="J59" s="564"/>
      <c r="K59" s="564"/>
      <c r="L59" s="564"/>
      <c r="M59" s="564"/>
      <c r="N59" s="564"/>
      <c r="O59" s="564"/>
      <c r="P59" s="564"/>
      <c r="Q59" s="564"/>
      <c r="R59" s="564"/>
      <c r="S59" s="557"/>
      <c r="AA59" s="565"/>
      <c r="AD59" s="504"/>
      <c r="AF59" s="566"/>
      <c r="AG59" s="566"/>
      <c r="AH59" s="566"/>
      <c r="AI59" s="566"/>
      <c r="AJ59" s="566"/>
      <c r="AK59" s="566"/>
      <c r="AL59" s="566"/>
      <c r="AM59" s="566"/>
      <c r="AN59" s="566"/>
    </row>
    <row r="60" spans="1:40" ht="13.15" customHeight="1">
      <c r="S60" s="557"/>
      <c r="U60" s="562"/>
      <c r="AF60" s="476"/>
    </row>
    <row r="61" spans="1:40" ht="18.75" thickBot="1">
      <c r="A61" s="867" t="s">
        <v>412</v>
      </c>
      <c r="B61" s="867"/>
      <c r="C61" s="867"/>
      <c r="D61" s="867"/>
      <c r="E61" s="867"/>
      <c r="F61" s="867"/>
      <c r="G61" s="867"/>
      <c r="H61" s="867"/>
      <c r="I61" s="867"/>
      <c r="J61" s="867"/>
      <c r="K61" s="867"/>
      <c r="L61" s="867"/>
      <c r="M61" s="867"/>
      <c r="N61" s="867"/>
      <c r="O61" s="867"/>
      <c r="P61" s="867"/>
      <c r="Q61" s="867"/>
      <c r="R61" s="867"/>
      <c r="S61" s="867"/>
      <c r="T61" s="867"/>
      <c r="U61" s="514"/>
    </row>
    <row r="62" spans="1:40" ht="15.75">
      <c r="A62" s="863"/>
      <c r="B62" s="477"/>
      <c r="C62" s="477"/>
      <c r="D62" s="477"/>
      <c r="E62" s="477"/>
      <c r="F62" s="477"/>
      <c r="G62" s="477"/>
      <c r="H62" s="477"/>
      <c r="I62" s="477"/>
      <c r="J62" s="567"/>
      <c r="K62" s="567"/>
      <c r="L62" s="567"/>
      <c r="M62" s="567"/>
      <c r="N62" s="567"/>
      <c r="O62" s="567"/>
      <c r="P62" s="567"/>
      <c r="Q62" s="567"/>
      <c r="R62" s="567"/>
      <c r="S62" s="477"/>
      <c r="T62" s="477"/>
      <c r="U62" s="477"/>
    </row>
    <row r="63" spans="1:40" ht="18.75">
      <c r="A63" s="861"/>
      <c r="B63" s="485">
        <v>1999</v>
      </c>
      <c r="C63" s="568">
        <v>2000</v>
      </c>
      <c r="D63" s="485">
        <v>2001</v>
      </c>
      <c r="E63" s="568">
        <v>2002</v>
      </c>
      <c r="F63" s="568">
        <v>2003</v>
      </c>
      <c r="G63" s="569">
        <v>2004</v>
      </c>
      <c r="H63" s="485">
        <v>2005</v>
      </c>
      <c r="I63" s="487">
        <v>2006</v>
      </c>
      <c r="J63" s="485" t="s">
        <v>351</v>
      </c>
      <c r="K63" s="568">
        <v>2008</v>
      </c>
      <c r="L63" s="485">
        <v>2009</v>
      </c>
      <c r="M63" s="568">
        <v>2010</v>
      </c>
      <c r="N63" s="570">
        <v>2011</v>
      </c>
      <c r="O63" s="571" t="s">
        <v>340</v>
      </c>
      <c r="P63" s="485">
        <v>2013</v>
      </c>
      <c r="Q63" s="568">
        <v>2014</v>
      </c>
      <c r="R63" s="485" t="s">
        <v>403</v>
      </c>
      <c r="S63" s="485">
        <v>2016</v>
      </c>
      <c r="T63" s="485">
        <v>2017</v>
      </c>
      <c r="U63" s="485">
        <v>2018</v>
      </c>
      <c r="W63" s="572"/>
      <c r="Y63" s="480"/>
      <c r="Z63" s="481"/>
      <c r="AA63" s="482"/>
      <c r="AB63" s="482"/>
      <c r="AC63" s="482"/>
      <c r="AD63" s="482"/>
      <c r="AE63" s="482"/>
      <c r="AF63" s="489"/>
      <c r="AG63" s="484"/>
      <c r="AH63" s="480"/>
    </row>
    <row r="64" spans="1:40" ht="15.75">
      <c r="A64" s="477"/>
      <c r="B64" s="477"/>
      <c r="C64" s="477"/>
      <c r="D64" s="477"/>
      <c r="E64" s="477"/>
      <c r="F64" s="652"/>
      <c r="G64" s="573"/>
      <c r="H64" s="477"/>
      <c r="I64" s="493"/>
      <c r="J64" s="492"/>
      <c r="K64" s="492"/>
      <c r="L64" s="492"/>
      <c r="M64" s="492"/>
      <c r="N64" s="536"/>
      <c r="O64" s="494"/>
      <c r="P64" s="492"/>
      <c r="Q64" s="492"/>
      <c r="R64" s="492"/>
      <c r="S64" s="492"/>
      <c r="T64" s="492"/>
      <c r="U64" s="492"/>
      <c r="Y64" s="491"/>
      <c r="AH64" s="492"/>
    </row>
    <row r="65" spans="1:52" ht="15">
      <c r="A65" s="497" t="s">
        <v>37</v>
      </c>
      <c r="B65" s="574">
        <v>19.600000000000001</v>
      </c>
      <c r="C65" s="574">
        <v>18.3</v>
      </c>
      <c r="D65" s="574">
        <v>18.3</v>
      </c>
      <c r="E65" s="574">
        <v>17.399999999999999</v>
      </c>
      <c r="F65" s="574">
        <v>16</v>
      </c>
      <c r="G65" s="576">
        <v>15.7</v>
      </c>
      <c r="H65" s="574">
        <v>14.1</v>
      </c>
      <c r="I65" s="575">
        <v>14.1</v>
      </c>
      <c r="J65" s="574">
        <v>21.7</v>
      </c>
      <c r="K65" s="574">
        <v>22.1</v>
      </c>
      <c r="L65" s="574">
        <v>21.6</v>
      </c>
      <c r="M65" s="574">
        <v>21.7</v>
      </c>
      <c r="N65" s="575">
        <v>21.8</v>
      </c>
      <c r="O65" s="576">
        <v>26.7</v>
      </c>
      <c r="P65" s="574">
        <v>24.1</v>
      </c>
      <c r="Q65" s="574">
        <v>25.9</v>
      </c>
      <c r="R65" s="574">
        <v>22.8</v>
      </c>
      <c r="S65" s="574">
        <v>24.8</v>
      </c>
      <c r="T65" s="574">
        <v>22.8</v>
      </c>
      <c r="U65" s="574">
        <v>22.4</v>
      </c>
      <c r="X65" s="502"/>
      <c r="AF65" s="577"/>
      <c r="AJ65" s="480"/>
    </row>
    <row r="66" spans="1:52" ht="15">
      <c r="A66" s="497" t="s">
        <v>54</v>
      </c>
      <c r="B66" s="574">
        <v>49.1</v>
      </c>
      <c r="C66" s="574">
        <v>50.6</v>
      </c>
      <c r="D66" s="574">
        <v>50.6</v>
      </c>
      <c r="E66" s="574">
        <v>51.6</v>
      </c>
      <c r="F66" s="574">
        <v>53.5</v>
      </c>
      <c r="G66" s="576">
        <v>52.6</v>
      </c>
      <c r="H66" s="574">
        <v>54.3</v>
      </c>
      <c r="I66" s="575">
        <v>54.2</v>
      </c>
      <c r="J66" s="574">
        <v>50</v>
      </c>
      <c r="K66" s="574">
        <v>49.6</v>
      </c>
      <c r="L66" s="574">
        <v>50.9</v>
      </c>
      <c r="M66" s="574">
        <v>50.8</v>
      </c>
      <c r="N66" s="575">
        <v>49.8</v>
      </c>
      <c r="O66" s="576">
        <v>47.4</v>
      </c>
      <c r="P66" s="574">
        <v>49.2</v>
      </c>
      <c r="Q66" s="574">
        <v>47.1</v>
      </c>
      <c r="R66" s="574">
        <v>49.6</v>
      </c>
      <c r="S66" s="574">
        <v>49.4</v>
      </c>
      <c r="T66" s="574">
        <v>50.7</v>
      </c>
      <c r="U66" s="574">
        <v>50.5</v>
      </c>
      <c r="X66" s="502"/>
      <c r="AJ66" s="492"/>
    </row>
    <row r="67" spans="1:52" ht="15">
      <c r="A67" s="497" t="s">
        <v>55</v>
      </c>
      <c r="B67" s="574">
        <v>15.8</v>
      </c>
      <c r="C67" s="574">
        <v>16.3</v>
      </c>
      <c r="D67" s="574">
        <v>16</v>
      </c>
      <c r="E67" s="574">
        <v>15.1</v>
      </c>
      <c r="F67" s="574">
        <v>15.8</v>
      </c>
      <c r="G67" s="576">
        <v>15.4</v>
      </c>
      <c r="H67" s="574">
        <v>14.9</v>
      </c>
      <c r="I67" s="575">
        <v>15.1</v>
      </c>
      <c r="J67" s="574">
        <v>13.5</v>
      </c>
      <c r="K67" s="574">
        <v>13.8</v>
      </c>
      <c r="L67" s="574">
        <v>13.3</v>
      </c>
      <c r="M67" s="574">
        <v>14.3</v>
      </c>
      <c r="N67" s="575">
        <v>13.1</v>
      </c>
      <c r="O67" s="576">
        <v>12.7</v>
      </c>
      <c r="P67" s="574">
        <v>13.5</v>
      </c>
      <c r="Q67" s="574">
        <v>12.8</v>
      </c>
      <c r="R67" s="574">
        <v>13.1</v>
      </c>
      <c r="S67" s="574">
        <v>12.9</v>
      </c>
      <c r="T67" s="574">
        <v>12.2</v>
      </c>
      <c r="U67" s="574">
        <v>12.1</v>
      </c>
      <c r="X67" s="502"/>
      <c r="Y67" s="502"/>
      <c r="Z67" s="502"/>
      <c r="AA67" s="502"/>
      <c r="AB67" s="502"/>
      <c r="AC67" s="502"/>
      <c r="AD67" s="502"/>
      <c r="AE67" s="502"/>
      <c r="AF67" s="503"/>
      <c r="AG67" s="502"/>
      <c r="AI67" s="502"/>
      <c r="AL67" s="578"/>
      <c r="AM67" s="578"/>
      <c r="AN67" s="578"/>
      <c r="AO67" s="578"/>
      <c r="AP67" s="578"/>
      <c r="AQ67" s="578"/>
      <c r="AR67" s="578"/>
      <c r="AS67" s="578"/>
      <c r="AT67" s="578"/>
      <c r="AU67" s="578"/>
      <c r="AV67" s="578"/>
      <c r="AW67" s="578"/>
      <c r="AX67" s="578"/>
      <c r="AY67" s="578"/>
      <c r="AZ67" s="578"/>
    </row>
    <row r="68" spans="1:52" ht="15">
      <c r="A68" s="497" t="s">
        <v>39</v>
      </c>
      <c r="B68" s="574">
        <v>1.1000000000000001</v>
      </c>
      <c r="C68" s="574">
        <v>0.9</v>
      </c>
      <c r="D68" s="574">
        <v>0.7</v>
      </c>
      <c r="E68" s="574">
        <v>0.8</v>
      </c>
      <c r="F68" s="574">
        <v>0.8</v>
      </c>
      <c r="G68" s="576">
        <v>0.8</v>
      </c>
      <c r="H68" s="574">
        <v>0.8</v>
      </c>
      <c r="I68" s="575">
        <v>1</v>
      </c>
      <c r="J68" s="574">
        <v>0.8</v>
      </c>
      <c r="K68" s="574">
        <v>1</v>
      </c>
      <c r="L68" s="574">
        <v>0.9</v>
      </c>
      <c r="M68" s="574">
        <v>0.8</v>
      </c>
      <c r="N68" s="575">
        <v>1.3</v>
      </c>
      <c r="O68" s="576">
        <v>1.3</v>
      </c>
      <c r="P68" s="574">
        <v>1</v>
      </c>
      <c r="Q68" s="574">
        <v>1.4</v>
      </c>
      <c r="R68" s="574">
        <v>1.3</v>
      </c>
      <c r="S68" s="574">
        <v>1.2</v>
      </c>
      <c r="T68" s="574">
        <v>1.5</v>
      </c>
      <c r="U68" s="574">
        <v>1.1000000000000001</v>
      </c>
      <c r="X68" s="502"/>
      <c r="Y68" s="502"/>
      <c r="Z68" s="502"/>
      <c r="AA68" s="502"/>
      <c r="AB68" s="502"/>
      <c r="AC68" s="502"/>
      <c r="AD68" s="502"/>
      <c r="AE68" s="502"/>
      <c r="AF68" s="503"/>
      <c r="AG68" s="502"/>
      <c r="AH68" s="502"/>
      <c r="AI68" s="502"/>
      <c r="AL68" s="578"/>
      <c r="AM68" s="578"/>
      <c r="AN68" s="578"/>
      <c r="AO68" s="578"/>
      <c r="AP68" s="578"/>
      <c r="AQ68" s="578"/>
      <c r="AR68" s="578"/>
      <c r="AS68" s="578"/>
      <c r="AT68" s="578"/>
      <c r="AU68" s="578"/>
      <c r="AV68" s="578"/>
      <c r="AW68" s="578"/>
      <c r="AX68" s="578"/>
      <c r="AY68" s="578"/>
      <c r="AZ68" s="578"/>
    </row>
    <row r="69" spans="1:52" ht="15">
      <c r="A69" s="497" t="s">
        <v>40</v>
      </c>
      <c r="B69" s="574">
        <v>9.3000000000000007</v>
      </c>
      <c r="C69" s="574">
        <v>9.6999999999999993</v>
      </c>
      <c r="D69" s="574">
        <v>9.8000000000000007</v>
      </c>
      <c r="E69" s="574">
        <v>10.5</v>
      </c>
      <c r="F69" s="574">
        <v>9.6</v>
      </c>
      <c r="G69" s="576">
        <v>10.3</v>
      </c>
      <c r="H69" s="574">
        <v>10.3</v>
      </c>
      <c r="I69" s="575">
        <v>11</v>
      </c>
      <c r="J69" s="574">
        <v>9.5</v>
      </c>
      <c r="K69" s="574">
        <v>9.1</v>
      </c>
      <c r="L69" s="574">
        <v>8.6999999999999993</v>
      </c>
      <c r="M69" s="574">
        <v>8.8000000000000007</v>
      </c>
      <c r="N69" s="575">
        <v>9.3000000000000007</v>
      </c>
      <c r="O69" s="576">
        <v>8.1</v>
      </c>
      <c r="P69" s="574">
        <v>8.5</v>
      </c>
      <c r="Q69" s="574">
        <v>8.6999999999999993</v>
      </c>
      <c r="R69" s="574">
        <v>9.4</v>
      </c>
      <c r="S69" s="574">
        <v>7.7</v>
      </c>
      <c r="T69" s="574">
        <v>8.1</v>
      </c>
      <c r="U69" s="574">
        <v>8.5</v>
      </c>
      <c r="X69" s="502"/>
      <c r="Y69" s="502"/>
      <c r="Z69" s="502"/>
      <c r="AA69" s="502"/>
      <c r="AB69" s="502"/>
      <c r="AC69" s="502"/>
      <c r="AD69" s="502"/>
      <c r="AE69" s="502"/>
      <c r="AF69" s="503"/>
      <c r="AG69" s="502"/>
      <c r="AH69" s="502"/>
      <c r="AI69" s="502"/>
      <c r="AL69" s="578"/>
      <c r="AM69" s="578"/>
      <c r="AN69" s="578"/>
      <c r="AO69" s="578"/>
      <c r="AP69" s="578"/>
      <c r="AQ69" s="578"/>
      <c r="AR69" s="578"/>
      <c r="AS69" s="578"/>
      <c r="AT69" s="578"/>
      <c r="AU69" s="578"/>
      <c r="AV69" s="578"/>
      <c r="AW69" s="578"/>
      <c r="AX69" s="578"/>
      <c r="AY69" s="578"/>
      <c r="AZ69" s="578"/>
    </row>
    <row r="70" spans="1:52" ht="15">
      <c r="A70" s="497" t="s">
        <v>41</v>
      </c>
      <c r="B70" s="574">
        <v>2.1</v>
      </c>
      <c r="C70" s="574">
        <v>1.6</v>
      </c>
      <c r="D70" s="574">
        <v>1.9</v>
      </c>
      <c r="E70" s="574">
        <v>1.8</v>
      </c>
      <c r="F70" s="574">
        <v>1.6</v>
      </c>
      <c r="G70" s="576">
        <v>1.9</v>
      </c>
      <c r="H70" s="574">
        <v>2.2000000000000002</v>
      </c>
      <c r="I70" s="575">
        <v>1.6</v>
      </c>
      <c r="J70" s="574">
        <v>1.5</v>
      </c>
      <c r="K70" s="574">
        <v>1.6</v>
      </c>
      <c r="L70" s="574">
        <v>1.4</v>
      </c>
      <c r="M70" s="574">
        <v>1</v>
      </c>
      <c r="N70" s="575">
        <v>1.4</v>
      </c>
      <c r="O70" s="576">
        <v>1.3</v>
      </c>
      <c r="P70" s="574">
        <v>1.6</v>
      </c>
      <c r="Q70" s="574">
        <v>1.3</v>
      </c>
      <c r="R70" s="574">
        <v>1.4</v>
      </c>
      <c r="S70" s="574">
        <v>1</v>
      </c>
      <c r="T70" s="574">
        <v>1.4</v>
      </c>
      <c r="U70" s="574">
        <v>1.4</v>
      </c>
      <c r="X70" s="502"/>
      <c r="Y70" s="502"/>
      <c r="Z70" s="502"/>
      <c r="AA70" s="502"/>
      <c r="AB70" s="502"/>
      <c r="AC70" s="502"/>
      <c r="AD70" s="502"/>
      <c r="AE70" s="502"/>
      <c r="AF70" s="503"/>
      <c r="AG70" s="502"/>
      <c r="AH70" s="502"/>
      <c r="AI70" s="502"/>
      <c r="AL70" s="578"/>
      <c r="AM70" s="578"/>
      <c r="AN70" s="578"/>
      <c r="AO70" s="578"/>
      <c r="AP70" s="578"/>
      <c r="AQ70" s="578"/>
      <c r="AR70" s="578"/>
      <c r="AS70" s="578"/>
      <c r="AT70" s="578"/>
      <c r="AU70" s="578"/>
      <c r="AV70" s="578"/>
      <c r="AW70" s="578"/>
      <c r="AX70" s="578"/>
      <c r="AY70" s="578"/>
      <c r="AZ70" s="578"/>
    </row>
    <row r="71" spans="1:52" ht="15">
      <c r="A71" s="497" t="s">
        <v>42</v>
      </c>
      <c r="B71" s="574">
        <v>1.4</v>
      </c>
      <c r="C71" s="574">
        <v>1.2</v>
      </c>
      <c r="D71" s="574">
        <v>1.4</v>
      </c>
      <c r="E71" s="574">
        <v>1.1000000000000001</v>
      </c>
      <c r="F71" s="574">
        <v>1.4</v>
      </c>
      <c r="G71" s="576">
        <v>1.7</v>
      </c>
      <c r="H71" s="574">
        <v>2</v>
      </c>
      <c r="I71" s="575">
        <v>1.9</v>
      </c>
      <c r="J71" s="574">
        <v>1.8</v>
      </c>
      <c r="K71" s="574">
        <v>1.7</v>
      </c>
      <c r="L71" s="574">
        <v>2.1</v>
      </c>
      <c r="M71" s="574">
        <v>1.5</v>
      </c>
      <c r="N71" s="575">
        <v>2.1</v>
      </c>
      <c r="O71" s="576">
        <v>1.8</v>
      </c>
      <c r="P71" s="574">
        <v>1.7</v>
      </c>
      <c r="Q71" s="574">
        <v>2.1</v>
      </c>
      <c r="R71" s="574">
        <v>1.7</v>
      </c>
      <c r="S71" s="574">
        <v>2.2000000000000002</v>
      </c>
      <c r="T71" s="574">
        <v>2.7</v>
      </c>
      <c r="U71" s="574">
        <v>2.1</v>
      </c>
      <c r="V71" s="579"/>
      <c r="X71" s="502"/>
      <c r="Y71" s="502"/>
      <c r="Z71" s="502"/>
      <c r="AA71" s="502"/>
      <c r="AB71" s="502"/>
      <c r="AC71" s="502"/>
      <c r="AD71" s="502"/>
      <c r="AE71" s="502"/>
      <c r="AF71" s="503"/>
      <c r="AG71" s="502"/>
      <c r="AH71" s="502"/>
      <c r="AI71" s="502"/>
      <c r="AL71" s="578"/>
      <c r="AM71" s="578"/>
      <c r="AN71" s="578"/>
      <c r="AO71" s="578"/>
      <c r="AP71" s="578"/>
      <c r="AQ71" s="578"/>
      <c r="AR71" s="578"/>
      <c r="AS71" s="578"/>
      <c r="AT71" s="578"/>
      <c r="AU71" s="578"/>
      <c r="AV71" s="578"/>
      <c r="AW71" s="578"/>
      <c r="AX71" s="578"/>
      <c r="AY71" s="578"/>
      <c r="AZ71" s="578"/>
    </row>
    <row r="72" spans="1:52" ht="15">
      <c r="A72" s="497" t="s">
        <v>38</v>
      </c>
      <c r="B72" s="574">
        <v>1.7</v>
      </c>
      <c r="C72" s="574">
        <v>1.3</v>
      </c>
      <c r="D72" s="574">
        <v>1.2</v>
      </c>
      <c r="E72" s="574">
        <v>1.5</v>
      </c>
      <c r="F72" s="574">
        <v>1.3</v>
      </c>
      <c r="G72" s="576">
        <v>1.6</v>
      </c>
      <c r="H72" s="574">
        <v>1.5</v>
      </c>
      <c r="I72" s="575">
        <v>1.2</v>
      </c>
      <c r="J72" s="574">
        <v>1.2</v>
      </c>
      <c r="K72" s="574">
        <v>1.1000000000000001</v>
      </c>
      <c r="L72" s="574">
        <v>1.2</v>
      </c>
      <c r="M72" s="574">
        <v>1.2</v>
      </c>
      <c r="N72" s="575">
        <v>1.3</v>
      </c>
      <c r="O72" s="576">
        <v>0.7</v>
      </c>
      <c r="P72" s="574">
        <v>0.4</v>
      </c>
      <c r="Q72" s="574">
        <v>0.7</v>
      </c>
      <c r="R72" s="574">
        <v>0.8</v>
      </c>
      <c r="S72" s="574">
        <v>0.9</v>
      </c>
      <c r="T72" s="574">
        <v>0.6</v>
      </c>
      <c r="U72" s="574">
        <v>1.8</v>
      </c>
      <c r="V72" s="580"/>
      <c r="X72" s="502"/>
      <c r="Y72" s="502"/>
      <c r="Z72" s="502"/>
      <c r="AA72" s="502"/>
      <c r="AB72" s="502"/>
      <c r="AC72" s="502"/>
      <c r="AD72" s="502"/>
      <c r="AE72" s="502"/>
      <c r="AF72" s="503"/>
      <c r="AG72" s="502"/>
      <c r="AH72" s="502"/>
      <c r="AI72" s="502"/>
      <c r="AL72" s="578"/>
      <c r="AM72" s="578"/>
      <c r="AN72" s="578"/>
      <c r="AO72" s="578"/>
      <c r="AP72" s="578"/>
      <c r="AQ72" s="578"/>
      <c r="AR72" s="578"/>
      <c r="AS72" s="578"/>
      <c r="AT72" s="578"/>
      <c r="AU72" s="578"/>
      <c r="AV72" s="578"/>
      <c r="AW72" s="578"/>
      <c r="AX72" s="578"/>
      <c r="AY72" s="578"/>
      <c r="AZ72" s="578"/>
    </row>
    <row r="73" spans="1:52" ht="15.75" thickBot="1">
      <c r="A73" s="510" t="s">
        <v>56</v>
      </c>
      <c r="B73" s="581">
        <v>31220</v>
      </c>
      <c r="C73" s="581">
        <v>30400</v>
      </c>
      <c r="D73" s="581">
        <v>30410</v>
      </c>
      <c r="E73" s="581">
        <v>28810</v>
      </c>
      <c r="F73" s="581">
        <v>28410</v>
      </c>
      <c r="G73" s="583">
        <v>28880</v>
      </c>
      <c r="H73" s="581">
        <v>26390</v>
      </c>
      <c r="I73" s="582">
        <v>27180</v>
      </c>
      <c r="J73" s="581">
        <v>20730</v>
      </c>
      <c r="K73" s="581">
        <v>20640</v>
      </c>
      <c r="L73" s="581">
        <v>18930</v>
      </c>
      <c r="M73" s="581">
        <v>16550</v>
      </c>
      <c r="N73" s="582">
        <v>17810</v>
      </c>
      <c r="O73" s="583">
        <v>20310</v>
      </c>
      <c r="P73" s="581">
        <v>20780</v>
      </c>
      <c r="Q73" s="581">
        <v>20500</v>
      </c>
      <c r="R73" s="581">
        <v>19110</v>
      </c>
      <c r="S73" s="581">
        <v>19770</v>
      </c>
      <c r="T73" s="581">
        <v>19040</v>
      </c>
      <c r="U73" s="581">
        <v>18610</v>
      </c>
      <c r="V73" s="584"/>
      <c r="X73" s="504"/>
      <c r="Y73" s="502"/>
      <c r="Z73" s="502"/>
      <c r="AA73" s="502"/>
      <c r="AB73" s="502"/>
      <c r="AC73" s="502"/>
      <c r="AD73" s="502"/>
      <c r="AE73" s="502"/>
      <c r="AF73" s="503"/>
      <c r="AG73" s="502"/>
      <c r="AH73" s="502"/>
      <c r="AI73" s="502"/>
      <c r="AL73" s="578"/>
      <c r="AM73" s="578"/>
      <c r="AN73" s="578"/>
      <c r="AO73" s="578"/>
      <c r="AP73" s="578"/>
      <c r="AQ73" s="578"/>
      <c r="AR73" s="578"/>
      <c r="AS73" s="578"/>
      <c r="AT73" s="578"/>
      <c r="AU73" s="578"/>
      <c r="AV73" s="578"/>
      <c r="AW73" s="578"/>
      <c r="AX73" s="578"/>
      <c r="AY73" s="578"/>
      <c r="AZ73" s="578"/>
    </row>
    <row r="74" spans="1:52" ht="16.5" customHeight="1">
      <c r="A74" s="868" t="s">
        <v>402</v>
      </c>
      <c r="B74" s="869"/>
      <c r="C74" s="869"/>
      <c r="D74" s="869"/>
      <c r="E74" s="869"/>
      <c r="F74" s="869"/>
      <c r="G74" s="869"/>
      <c r="H74" s="869"/>
      <c r="I74" s="869"/>
      <c r="J74" s="869"/>
      <c r="K74" s="869"/>
      <c r="L74" s="869"/>
      <c r="M74" s="869"/>
      <c r="N74" s="869"/>
      <c r="O74" s="869"/>
      <c r="P74" s="869"/>
      <c r="Q74" s="869"/>
      <c r="R74" s="869"/>
      <c r="S74" s="869"/>
      <c r="T74" s="870"/>
      <c r="U74" s="580"/>
      <c r="V74" s="475"/>
      <c r="Y74" s="502"/>
      <c r="Z74" s="502"/>
      <c r="AA74" s="502"/>
      <c r="AB74" s="502"/>
      <c r="AC74" s="502"/>
      <c r="AD74" s="502"/>
      <c r="AE74" s="502"/>
      <c r="AF74" s="503"/>
      <c r="AG74" s="502"/>
      <c r="AH74" s="502"/>
      <c r="AI74" s="502"/>
      <c r="AL74" s="578"/>
      <c r="AM74" s="578"/>
      <c r="AN74" s="578"/>
      <c r="AO74" s="578"/>
      <c r="AP74" s="578"/>
      <c r="AQ74" s="578"/>
      <c r="AR74" s="578"/>
      <c r="AS74" s="578"/>
      <c r="AT74" s="578"/>
      <c r="AU74" s="578"/>
      <c r="AV74" s="578"/>
      <c r="AW74" s="578"/>
      <c r="AX74" s="578"/>
      <c r="AY74" s="578"/>
      <c r="AZ74" s="578"/>
    </row>
    <row r="75" spans="1:52" ht="12.75" customHeight="1">
      <c r="A75" s="859" t="s">
        <v>401</v>
      </c>
      <c r="B75" s="859"/>
      <c r="C75" s="859"/>
      <c r="D75" s="859"/>
      <c r="E75" s="696"/>
      <c r="F75" s="696"/>
      <c r="G75" s="696"/>
      <c r="H75" s="696"/>
      <c r="I75" s="696"/>
      <c r="J75" s="696"/>
      <c r="K75" s="696"/>
      <c r="L75" s="696"/>
      <c r="M75" s="696"/>
      <c r="N75" s="696"/>
      <c r="O75" s="696"/>
      <c r="P75" s="696"/>
      <c r="Q75" s="696"/>
      <c r="R75" s="696"/>
      <c r="S75" s="696"/>
      <c r="T75" s="697"/>
      <c r="U75" s="580"/>
      <c r="V75" s="475"/>
      <c r="Y75" s="502"/>
      <c r="Z75" s="502"/>
      <c r="AA75" s="502"/>
      <c r="AB75" s="502"/>
      <c r="AC75" s="502"/>
      <c r="AD75" s="502"/>
      <c r="AE75" s="502"/>
      <c r="AF75" s="503"/>
      <c r="AG75" s="502"/>
      <c r="AH75" s="502"/>
      <c r="AI75" s="502"/>
      <c r="AL75" s="578"/>
      <c r="AM75" s="578"/>
      <c r="AN75" s="578"/>
      <c r="AO75" s="578"/>
      <c r="AP75" s="578"/>
      <c r="AQ75" s="578"/>
      <c r="AR75" s="578"/>
      <c r="AS75" s="578"/>
      <c r="AT75" s="578"/>
      <c r="AU75" s="578"/>
      <c r="AV75" s="578"/>
      <c r="AW75" s="578"/>
      <c r="AX75" s="578"/>
      <c r="AY75" s="578"/>
      <c r="AZ75" s="578"/>
    </row>
    <row r="76" spans="1:52" ht="14.25" customHeight="1">
      <c r="A76" s="585" t="s">
        <v>381</v>
      </c>
      <c r="B76" s="585"/>
      <c r="C76" s="585"/>
      <c r="D76" s="585"/>
      <c r="E76" s="585"/>
      <c r="F76" s="585"/>
      <c r="G76" s="585"/>
      <c r="H76" s="585"/>
      <c r="I76" s="585"/>
      <c r="J76" s="580"/>
      <c r="K76" s="580"/>
      <c r="L76" s="580"/>
      <c r="M76" s="580"/>
      <c r="N76" s="580"/>
      <c r="O76" s="580"/>
      <c r="P76" s="580"/>
      <c r="Q76" s="580"/>
      <c r="R76" s="580"/>
      <c r="S76" s="580"/>
      <c r="T76" s="580"/>
      <c r="U76" s="584"/>
      <c r="V76" s="475"/>
      <c r="Y76" s="504"/>
      <c r="Z76" s="504"/>
      <c r="AA76" s="504"/>
      <c r="AB76" s="504"/>
      <c r="AC76" s="504"/>
      <c r="AD76" s="504"/>
      <c r="AE76" s="504"/>
      <c r="AF76" s="504"/>
      <c r="AG76" s="504"/>
      <c r="AH76" s="504"/>
      <c r="AI76" s="504"/>
      <c r="AL76" s="578"/>
      <c r="AM76" s="578"/>
      <c r="AN76" s="578"/>
      <c r="AO76" s="578"/>
      <c r="AP76" s="578"/>
      <c r="AQ76" s="578"/>
      <c r="AR76" s="578"/>
      <c r="AS76" s="578"/>
      <c r="AT76" s="578"/>
      <c r="AU76" s="578"/>
      <c r="AV76" s="578"/>
      <c r="AW76" s="578"/>
      <c r="AX76" s="578"/>
      <c r="AY76" s="578"/>
      <c r="AZ76" s="578"/>
    </row>
    <row r="77" spans="1:52" ht="15" customHeight="1">
      <c r="A77" s="584" t="s">
        <v>405</v>
      </c>
      <c r="B77" s="584"/>
      <c r="C77" s="584"/>
      <c r="D77" s="584"/>
      <c r="E77" s="584"/>
      <c r="F77" s="584"/>
      <c r="G77" s="584"/>
      <c r="H77" s="584"/>
      <c r="I77" s="584"/>
      <c r="J77" s="584"/>
      <c r="K77" s="584"/>
      <c r="L77" s="584"/>
      <c r="M77" s="584"/>
      <c r="N77" s="584"/>
      <c r="O77" s="584"/>
      <c r="P77" s="584"/>
      <c r="Q77" s="584"/>
      <c r="R77" s="584"/>
      <c r="S77" s="584"/>
      <c r="T77" s="584"/>
      <c r="U77" s="475"/>
    </row>
    <row r="78" spans="1:52" ht="13.5" customHeight="1">
      <c r="A78" s="695"/>
      <c r="B78" s="609" t="s">
        <v>408</v>
      </c>
      <c r="C78" s="695"/>
      <c r="D78" s="695"/>
      <c r="E78" s="695"/>
      <c r="F78" s="695"/>
      <c r="G78" s="695"/>
      <c r="H78" s="695"/>
      <c r="I78" s="695"/>
      <c r="J78" s="695"/>
      <c r="K78" s="695"/>
      <c r="L78" s="695"/>
      <c r="M78" s="695"/>
      <c r="N78" s="695"/>
      <c r="O78" s="695"/>
      <c r="P78" s="695"/>
      <c r="Q78" s="695"/>
      <c r="R78" s="584"/>
      <c r="S78" s="584"/>
      <c r="T78" s="584"/>
      <c r="U78" s="475"/>
    </row>
    <row r="79" spans="1:52" ht="13.15" customHeight="1">
      <c r="A79" s="586"/>
      <c r="B79" s="586"/>
      <c r="C79" s="586"/>
      <c r="D79" s="586"/>
      <c r="E79" s="586"/>
      <c r="F79" s="586"/>
      <c r="G79" s="586"/>
      <c r="H79" s="586"/>
      <c r="I79" s="586"/>
      <c r="J79" s="587"/>
      <c r="K79" s="587"/>
      <c r="L79" s="587"/>
      <c r="M79" s="587"/>
      <c r="N79" s="587"/>
      <c r="O79" s="587"/>
      <c r="P79" s="587"/>
      <c r="Q79" s="587"/>
      <c r="R79" s="475"/>
      <c r="S79" s="475"/>
      <c r="T79" s="475"/>
      <c r="U79" s="475"/>
    </row>
    <row r="80" spans="1:52" ht="20.25" customHeight="1" thickBot="1">
      <c r="A80" s="803" t="s">
        <v>406</v>
      </c>
      <c r="B80" s="803"/>
      <c r="C80" s="803"/>
      <c r="D80" s="803"/>
      <c r="E80" s="803"/>
      <c r="F80" s="803"/>
      <c r="G80" s="803"/>
      <c r="H80" s="803"/>
      <c r="I80" s="803"/>
      <c r="J80" s="803"/>
      <c r="K80" s="803"/>
      <c r="L80" s="588"/>
      <c r="M80" s="588"/>
      <c r="N80" s="588"/>
      <c r="O80" s="588"/>
      <c r="P80" s="588"/>
      <c r="Q80" s="588"/>
      <c r="R80" s="589"/>
      <c r="S80" s="475"/>
      <c r="T80" s="475"/>
    </row>
    <row r="81" spans="1:37" ht="15.75">
      <c r="A81" s="860"/>
      <c r="B81" s="590"/>
      <c r="C81" s="590"/>
      <c r="D81" s="590"/>
      <c r="E81" s="590"/>
      <c r="F81" s="590"/>
      <c r="G81" s="590"/>
      <c r="H81" s="590"/>
      <c r="I81" s="590"/>
      <c r="J81" s="591"/>
      <c r="K81" s="591"/>
      <c r="L81" s="591"/>
      <c r="M81" s="591"/>
      <c r="N81" s="591"/>
      <c r="O81" s="591"/>
      <c r="P81" s="591"/>
      <c r="Q81" s="591"/>
      <c r="R81" s="591"/>
      <c r="S81" s="591"/>
      <c r="T81" s="591"/>
      <c r="U81" s="591"/>
    </row>
    <row r="82" spans="1:37" ht="18.75">
      <c r="A82" s="861"/>
      <c r="B82" s="485">
        <v>1999</v>
      </c>
      <c r="C82" s="485">
        <v>2000</v>
      </c>
      <c r="D82" s="485">
        <v>2001</v>
      </c>
      <c r="E82" s="485">
        <v>2002</v>
      </c>
      <c r="F82" s="485">
        <v>2003</v>
      </c>
      <c r="G82" s="485">
        <v>2004</v>
      </c>
      <c r="H82" s="485">
        <v>2005</v>
      </c>
      <c r="I82" s="487">
        <v>2006</v>
      </c>
      <c r="J82" s="571" t="s">
        <v>352</v>
      </c>
      <c r="K82" s="485">
        <v>2008</v>
      </c>
      <c r="L82" s="485">
        <v>2009</v>
      </c>
      <c r="M82" s="485">
        <v>2010</v>
      </c>
      <c r="N82" s="487">
        <v>2011</v>
      </c>
      <c r="O82" s="571" t="s">
        <v>297</v>
      </c>
      <c r="P82" s="485">
        <v>2013</v>
      </c>
      <c r="Q82" s="485">
        <v>2014</v>
      </c>
      <c r="R82" s="485">
        <v>2015</v>
      </c>
      <c r="S82" s="485">
        <v>2016</v>
      </c>
      <c r="T82" s="485">
        <v>2017</v>
      </c>
      <c r="U82" s="485">
        <v>2018</v>
      </c>
      <c r="V82" s="527"/>
      <c r="W82" s="592"/>
      <c r="X82" s="527"/>
      <c r="Y82" s="528"/>
      <c r="Z82" s="529"/>
      <c r="AA82" s="530"/>
    </row>
    <row r="83" spans="1:37" ht="15.75">
      <c r="A83" s="477"/>
      <c r="B83" s="492"/>
      <c r="C83" s="593"/>
      <c r="D83" s="492"/>
      <c r="E83" s="593"/>
      <c r="F83" s="492"/>
      <c r="G83" s="492"/>
      <c r="H83" s="492"/>
      <c r="I83" s="594"/>
      <c r="J83" s="494"/>
      <c r="K83" s="593"/>
      <c r="L83" s="492"/>
      <c r="M83" s="492"/>
      <c r="N83" s="536"/>
      <c r="O83" s="595"/>
      <c r="P83" s="593"/>
      <c r="Q83" s="492"/>
      <c r="R83" s="492"/>
      <c r="S83" s="492"/>
      <c r="T83" s="495"/>
      <c r="U83" s="593"/>
      <c r="Z83" s="596"/>
      <c r="AA83" s="530"/>
    </row>
    <row r="84" spans="1:37" ht="15">
      <c r="A84" s="497" t="s">
        <v>64</v>
      </c>
      <c r="B84" s="597">
        <v>22.7</v>
      </c>
      <c r="C84" s="540">
        <v>23.3</v>
      </c>
      <c r="D84" s="597">
        <v>23.5</v>
      </c>
      <c r="E84" s="540">
        <v>24.3</v>
      </c>
      <c r="F84" s="540">
        <v>24.9</v>
      </c>
      <c r="G84" s="540">
        <v>24.5</v>
      </c>
      <c r="H84" s="540">
        <v>26.8</v>
      </c>
      <c r="I84" s="598">
        <v>25.6</v>
      </c>
      <c r="J84" s="599">
        <v>23.6</v>
      </c>
      <c r="K84" s="540">
        <v>24.2</v>
      </c>
      <c r="L84" s="540">
        <v>23.8</v>
      </c>
      <c r="M84" s="540">
        <v>26.5</v>
      </c>
      <c r="N84" s="598">
        <v>25.8</v>
      </c>
      <c r="O84" s="539">
        <v>23.4</v>
      </c>
      <c r="P84" s="540">
        <v>22.5</v>
      </c>
      <c r="Q84" s="540">
        <v>23</v>
      </c>
      <c r="R84" s="540">
        <v>22.4</v>
      </c>
      <c r="S84" s="540">
        <v>23.4</v>
      </c>
      <c r="T84" s="540">
        <v>24.7</v>
      </c>
      <c r="U84" s="540">
        <v>24.3</v>
      </c>
      <c r="V84" s="502"/>
      <c r="W84" s="600"/>
      <c r="X84" s="502"/>
      <c r="Y84" s="502"/>
      <c r="Z84" s="601"/>
      <c r="AA84" s="530"/>
      <c r="AB84" s="502"/>
      <c r="AC84" s="502"/>
      <c r="AD84" s="502"/>
      <c r="AE84" s="502"/>
      <c r="AF84" s="502"/>
      <c r="AG84" s="502"/>
    </row>
    <row r="85" spans="1:37" ht="15">
      <c r="A85" s="497" t="s">
        <v>65</v>
      </c>
      <c r="B85" s="540">
        <v>4.4000000000000004</v>
      </c>
      <c r="C85" s="540">
        <v>4.5</v>
      </c>
      <c r="D85" s="540">
        <v>4</v>
      </c>
      <c r="E85" s="540">
        <v>4</v>
      </c>
      <c r="F85" s="540">
        <v>3.7</v>
      </c>
      <c r="G85" s="540">
        <v>3.8</v>
      </c>
      <c r="H85" s="540">
        <v>4.3</v>
      </c>
      <c r="I85" s="598">
        <v>4</v>
      </c>
      <c r="J85" s="539">
        <v>1.5</v>
      </c>
      <c r="K85" s="540">
        <v>1.2</v>
      </c>
      <c r="L85" s="540">
        <v>1.2</v>
      </c>
      <c r="M85" s="540">
        <v>0.9</v>
      </c>
      <c r="N85" s="598">
        <v>0.7</v>
      </c>
      <c r="O85" s="539">
        <v>1.9</v>
      </c>
      <c r="P85" s="540">
        <v>2.5</v>
      </c>
      <c r="Q85" s="540">
        <v>2.2999999999999998</v>
      </c>
      <c r="R85" s="540">
        <v>2.2000000000000002</v>
      </c>
      <c r="S85" s="540">
        <v>1.9</v>
      </c>
      <c r="T85" s="540">
        <v>1.9</v>
      </c>
      <c r="U85" s="540">
        <v>2.7</v>
      </c>
      <c r="V85" s="502"/>
      <c r="W85" s="600"/>
      <c r="X85" s="502"/>
      <c r="Y85" s="502"/>
      <c r="Z85" s="601"/>
      <c r="AA85" s="530"/>
      <c r="AB85" s="502"/>
      <c r="AC85" s="502"/>
      <c r="AD85" s="502"/>
      <c r="AE85" s="502"/>
      <c r="AF85" s="502"/>
      <c r="AG85" s="502"/>
    </row>
    <row r="86" spans="1:37" ht="15">
      <c r="A86" s="497" t="s">
        <v>66</v>
      </c>
      <c r="B86" s="540">
        <v>2.9</v>
      </c>
      <c r="C86" s="540">
        <v>3.1</v>
      </c>
      <c r="D86" s="540">
        <v>2.7</v>
      </c>
      <c r="E86" s="540">
        <v>3.3</v>
      </c>
      <c r="F86" s="540">
        <v>3.1</v>
      </c>
      <c r="G86" s="540">
        <v>3.1</v>
      </c>
      <c r="H86" s="540">
        <v>3.2</v>
      </c>
      <c r="I86" s="598">
        <v>3.3</v>
      </c>
      <c r="J86" s="539">
        <v>3.4</v>
      </c>
      <c r="K86" s="540">
        <v>3.1</v>
      </c>
      <c r="L86" s="540">
        <v>3.7</v>
      </c>
      <c r="M86" s="540">
        <v>3.5</v>
      </c>
      <c r="N86" s="598">
        <v>3.6</v>
      </c>
      <c r="O86" s="539">
        <v>6.2</v>
      </c>
      <c r="P86" s="540">
        <v>6.5</v>
      </c>
      <c r="Q86" s="540">
        <v>6.6</v>
      </c>
      <c r="R86" s="540">
        <v>6.8</v>
      </c>
      <c r="S86" s="540">
        <v>6.6</v>
      </c>
      <c r="T86" s="540">
        <v>6.6</v>
      </c>
      <c r="U86" s="540">
        <v>6</v>
      </c>
      <c r="V86" s="502"/>
      <c r="W86" s="600"/>
      <c r="X86" s="502"/>
      <c r="Y86" s="502"/>
      <c r="Z86" s="601"/>
      <c r="AA86" s="530"/>
      <c r="AB86" s="502"/>
      <c r="AC86" s="502"/>
      <c r="AD86" s="502"/>
      <c r="AE86" s="502"/>
      <c r="AF86" s="502"/>
      <c r="AG86" s="502"/>
      <c r="AH86" s="502"/>
      <c r="AI86" s="502"/>
      <c r="AJ86" s="502"/>
      <c r="AK86" s="502"/>
    </row>
    <row r="87" spans="1:37" ht="15">
      <c r="A87" s="497" t="s">
        <v>67</v>
      </c>
      <c r="B87" s="540">
        <v>22.7</v>
      </c>
      <c r="C87" s="540">
        <v>22</v>
      </c>
      <c r="D87" s="540">
        <v>23.5</v>
      </c>
      <c r="E87" s="540">
        <v>22.9</v>
      </c>
      <c r="F87" s="540">
        <v>23.2</v>
      </c>
      <c r="G87" s="540">
        <v>22.9</v>
      </c>
      <c r="H87" s="540">
        <v>21.2</v>
      </c>
      <c r="I87" s="598">
        <v>21.3</v>
      </c>
      <c r="J87" s="539">
        <v>23.4</v>
      </c>
      <c r="K87" s="540">
        <v>22.8</v>
      </c>
      <c r="L87" s="540">
        <v>23.1</v>
      </c>
      <c r="M87" s="540">
        <v>23.3</v>
      </c>
      <c r="N87" s="598">
        <v>21.1</v>
      </c>
      <c r="O87" s="539">
        <v>23.1</v>
      </c>
      <c r="P87" s="540">
        <v>23.1</v>
      </c>
      <c r="Q87" s="540">
        <v>22.6</v>
      </c>
      <c r="R87" s="540">
        <v>23.8</v>
      </c>
      <c r="S87" s="540">
        <v>23.4</v>
      </c>
      <c r="T87" s="540">
        <v>23.3</v>
      </c>
      <c r="U87" s="540">
        <v>23</v>
      </c>
      <c r="V87" s="502"/>
      <c r="W87" s="600"/>
      <c r="X87" s="502"/>
      <c r="Y87" s="502"/>
      <c r="Z87" s="601"/>
      <c r="AA87" s="530"/>
      <c r="AB87" s="502"/>
      <c r="AC87" s="502"/>
      <c r="AD87" s="502"/>
      <c r="AE87" s="502"/>
      <c r="AF87" s="502"/>
      <c r="AG87" s="502"/>
      <c r="AH87" s="502"/>
      <c r="AI87" s="502"/>
      <c r="AJ87" s="502"/>
      <c r="AK87" s="502"/>
    </row>
    <row r="88" spans="1:37" ht="15">
      <c r="A88" s="497" t="s">
        <v>68</v>
      </c>
      <c r="B88" s="540">
        <v>2.2000000000000002</v>
      </c>
      <c r="C88" s="540">
        <v>2.4</v>
      </c>
      <c r="D88" s="540">
        <v>2.4</v>
      </c>
      <c r="E88" s="540">
        <v>2.2999999999999998</v>
      </c>
      <c r="F88" s="540">
        <v>2.5</v>
      </c>
      <c r="G88" s="540">
        <v>2.8</v>
      </c>
      <c r="H88" s="540">
        <v>2.2999999999999998</v>
      </c>
      <c r="I88" s="598">
        <v>2.6</v>
      </c>
      <c r="J88" s="539">
        <v>2.6</v>
      </c>
      <c r="K88" s="540">
        <v>2.4</v>
      </c>
      <c r="L88" s="540">
        <v>2.5</v>
      </c>
      <c r="M88" s="540">
        <v>2.5</v>
      </c>
      <c r="N88" s="598">
        <v>2.2999999999999998</v>
      </c>
      <c r="O88" s="539">
        <v>2.2000000000000002</v>
      </c>
      <c r="P88" s="540">
        <v>2</v>
      </c>
      <c r="Q88" s="540">
        <v>2</v>
      </c>
      <c r="R88" s="540">
        <v>2</v>
      </c>
      <c r="S88" s="540">
        <v>2.1</v>
      </c>
      <c r="T88" s="540">
        <v>2.2999999999999998</v>
      </c>
      <c r="U88" s="540">
        <v>2.5</v>
      </c>
      <c r="V88" s="502"/>
      <c r="W88" s="600"/>
      <c r="X88" s="502"/>
      <c r="Y88" s="502"/>
      <c r="Z88" s="601"/>
      <c r="AA88" s="530"/>
      <c r="AB88" s="502"/>
      <c r="AC88" s="502"/>
      <c r="AD88" s="502"/>
      <c r="AE88" s="502"/>
      <c r="AF88" s="502"/>
      <c r="AG88" s="502"/>
      <c r="AH88" s="502"/>
      <c r="AI88" s="502"/>
      <c r="AJ88" s="502"/>
      <c r="AK88" s="502"/>
    </row>
    <row r="89" spans="1:37" ht="15">
      <c r="A89" s="497" t="s">
        <v>69</v>
      </c>
      <c r="B89" s="540">
        <v>7</v>
      </c>
      <c r="C89" s="540">
        <v>6.4</v>
      </c>
      <c r="D89" s="540">
        <v>6.3</v>
      </c>
      <c r="E89" s="540">
        <v>5.7</v>
      </c>
      <c r="F89" s="540">
        <v>6.3</v>
      </c>
      <c r="G89" s="540">
        <v>6.7</v>
      </c>
      <c r="H89" s="540">
        <v>6.9</v>
      </c>
      <c r="I89" s="598">
        <v>7.2</v>
      </c>
      <c r="J89" s="539">
        <v>6.9</v>
      </c>
      <c r="K89" s="540">
        <v>6.2</v>
      </c>
      <c r="L89" s="540">
        <v>6.9</v>
      </c>
      <c r="M89" s="540">
        <v>6.4</v>
      </c>
      <c r="N89" s="598">
        <v>6.9</v>
      </c>
      <c r="O89" s="539">
        <v>3.4</v>
      </c>
      <c r="P89" s="540">
        <v>4.3</v>
      </c>
      <c r="Q89" s="540">
        <v>3.4</v>
      </c>
      <c r="R89" s="540">
        <v>4.4000000000000004</v>
      </c>
      <c r="S89" s="540">
        <v>4.3</v>
      </c>
      <c r="T89" s="540">
        <v>3.3</v>
      </c>
      <c r="U89" s="540">
        <v>5.3</v>
      </c>
      <c r="V89" s="502"/>
      <c r="W89" s="600"/>
      <c r="X89" s="502"/>
      <c r="Y89" s="502"/>
      <c r="Z89" s="601"/>
      <c r="AA89" s="530"/>
      <c r="AB89" s="502"/>
      <c r="AC89" s="502"/>
      <c r="AD89" s="502"/>
      <c r="AE89" s="502"/>
      <c r="AF89" s="502"/>
      <c r="AG89" s="502"/>
      <c r="AH89" s="502"/>
      <c r="AI89" s="502"/>
      <c r="AJ89" s="502"/>
      <c r="AK89" s="502"/>
    </row>
    <row r="90" spans="1:37" ht="15">
      <c r="A90" s="497" t="s">
        <v>70</v>
      </c>
      <c r="B90" s="540">
        <v>11.4</v>
      </c>
      <c r="C90" s="540">
        <v>12.3</v>
      </c>
      <c r="D90" s="540">
        <v>11.4</v>
      </c>
      <c r="E90" s="540">
        <v>11.6</v>
      </c>
      <c r="F90" s="540">
        <v>11.2</v>
      </c>
      <c r="G90" s="540">
        <v>10.6</v>
      </c>
      <c r="H90" s="540">
        <v>10.4</v>
      </c>
      <c r="I90" s="598">
        <v>11.1</v>
      </c>
      <c r="J90" s="539">
        <v>10.9</v>
      </c>
      <c r="K90" s="540">
        <v>12</v>
      </c>
      <c r="L90" s="540">
        <v>11.2</v>
      </c>
      <c r="M90" s="540">
        <v>10.8</v>
      </c>
      <c r="N90" s="598">
        <v>11.9</v>
      </c>
      <c r="O90" s="539">
        <v>11.3</v>
      </c>
      <c r="P90" s="540">
        <v>12.1</v>
      </c>
      <c r="Q90" s="540">
        <v>10.6</v>
      </c>
      <c r="R90" s="540">
        <v>11.3</v>
      </c>
      <c r="S90" s="540">
        <v>10.9</v>
      </c>
      <c r="T90" s="540">
        <v>10</v>
      </c>
      <c r="U90" s="540">
        <v>10.1</v>
      </c>
      <c r="V90" s="502"/>
      <c r="W90" s="600"/>
      <c r="X90" s="502"/>
      <c r="Y90" s="502"/>
      <c r="Z90" s="601"/>
      <c r="AA90" s="530"/>
      <c r="AB90" s="502"/>
      <c r="AC90" s="502"/>
      <c r="AD90" s="502"/>
      <c r="AE90" s="502"/>
      <c r="AF90" s="502"/>
      <c r="AG90" s="502"/>
      <c r="AH90" s="502"/>
      <c r="AI90" s="502"/>
      <c r="AJ90" s="502"/>
      <c r="AK90" s="502"/>
    </row>
    <row r="91" spans="1:37" ht="15">
      <c r="A91" s="497" t="s">
        <v>71</v>
      </c>
      <c r="B91" s="540">
        <v>3.3</v>
      </c>
      <c r="C91" s="540">
        <v>3.3</v>
      </c>
      <c r="D91" s="540">
        <v>3.7</v>
      </c>
      <c r="E91" s="540">
        <v>3.7</v>
      </c>
      <c r="F91" s="540">
        <v>3.5</v>
      </c>
      <c r="G91" s="540">
        <v>3.8</v>
      </c>
      <c r="H91" s="540">
        <v>3.3</v>
      </c>
      <c r="I91" s="598">
        <v>2.9</v>
      </c>
      <c r="J91" s="539">
        <v>4.8</v>
      </c>
      <c r="K91" s="540">
        <v>4.3</v>
      </c>
      <c r="L91" s="540">
        <v>4.0999999999999996</v>
      </c>
      <c r="M91" s="540">
        <v>3.7</v>
      </c>
      <c r="N91" s="598">
        <v>4.0999999999999996</v>
      </c>
      <c r="O91" s="539">
        <v>2.8</v>
      </c>
      <c r="P91" s="540">
        <v>3.2</v>
      </c>
      <c r="Q91" s="540">
        <v>3</v>
      </c>
      <c r="R91" s="540">
        <v>3.6</v>
      </c>
      <c r="S91" s="540">
        <v>3.3</v>
      </c>
      <c r="T91" s="540">
        <v>3.3</v>
      </c>
      <c r="U91" s="540">
        <v>3.3</v>
      </c>
      <c r="V91" s="502"/>
      <c r="W91" s="600"/>
      <c r="X91" s="502"/>
      <c r="Y91" s="502"/>
      <c r="Z91" s="601"/>
      <c r="AA91" s="530"/>
      <c r="AB91" s="502"/>
      <c r="AC91" s="502"/>
      <c r="AD91" s="502"/>
      <c r="AE91" s="502"/>
      <c r="AF91" s="502"/>
      <c r="AG91" s="502"/>
      <c r="AH91" s="502"/>
      <c r="AI91" s="502"/>
      <c r="AJ91" s="502"/>
      <c r="AK91" s="502"/>
    </row>
    <row r="92" spans="1:37" ht="15">
      <c r="A92" s="497" t="s">
        <v>72</v>
      </c>
      <c r="B92" s="498">
        <v>6.4</v>
      </c>
      <c r="C92" s="498">
        <v>5.8</v>
      </c>
      <c r="D92" s="498">
        <v>6</v>
      </c>
      <c r="E92" s="498">
        <v>6</v>
      </c>
      <c r="F92" s="498">
        <v>5.9</v>
      </c>
      <c r="G92" s="498">
        <v>6.3</v>
      </c>
      <c r="H92" s="498">
        <v>6.3</v>
      </c>
      <c r="I92" s="499">
        <v>6.4</v>
      </c>
      <c r="J92" s="500">
        <v>7.1</v>
      </c>
      <c r="K92" s="498">
        <v>7.3</v>
      </c>
      <c r="L92" s="498">
        <v>7.9</v>
      </c>
      <c r="M92" s="498">
        <v>6.8</v>
      </c>
      <c r="N92" s="499">
        <v>7.6</v>
      </c>
      <c r="O92" s="500">
        <v>5.3</v>
      </c>
      <c r="P92" s="498">
        <v>5.4</v>
      </c>
      <c r="Q92" s="498">
        <v>5.5</v>
      </c>
      <c r="R92" s="498">
        <v>6.1</v>
      </c>
      <c r="S92" s="498">
        <v>5.9</v>
      </c>
      <c r="T92" s="498">
        <v>6.2</v>
      </c>
      <c r="U92" s="498">
        <v>6.3</v>
      </c>
      <c r="V92" s="502"/>
      <c r="W92" s="600"/>
      <c r="X92" s="502"/>
      <c r="Y92" s="502"/>
      <c r="Z92" s="601"/>
      <c r="AA92" s="530"/>
      <c r="AB92" s="502"/>
      <c r="AC92" s="502"/>
      <c r="AD92" s="502"/>
      <c r="AE92" s="502"/>
      <c r="AF92" s="502"/>
      <c r="AG92" s="502"/>
      <c r="AH92" s="502"/>
      <c r="AI92" s="502"/>
      <c r="AJ92" s="502"/>
      <c r="AK92" s="502"/>
    </row>
    <row r="93" spans="1:37" ht="15">
      <c r="A93" s="497" t="s">
        <v>73</v>
      </c>
      <c r="B93" s="540">
        <v>4.8</v>
      </c>
      <c r="C93" s="540">
        <v>4.2</v>
      </c>
      <c r="D93" s="540">
        <v>4.5</v>
      </c>
      <c r="E93" s="540">
        <v>3.9</v>
      </c>
      <c r="F93" s="540">
        <v>4.4000000000000004</v>
      </c>
      <c r="G93" s="540">
        <v>4.5999999999999996</v>
      </c>
      <c r="H93" s="540">
        <v>3.4</v>
      </c>
      <c r="I93" s="598">
        <v>3.9</v>
      </c>
      <c r="J93" s="539">
        <v>1.7</v>
      </c>
      <c r="K93" s="540">
        <v>2</v>
      </c>
      <c r="L93" s="540">
        <v>2.2999999999999998</v>
      </c>
      <c r="M93" s="540">
        <v>1.9</v>
      </c>
      <c r="N93" s="598">
        <v>1.8</v>
      </c>
      <c r="O93" s="539">
        <v>0.9</v>
      </c>
      <c r="P93" s="540">
        <v>1</v>
      </c>
      <c r="Q93" s="540">
        <v>1.1000000000000001</v>
      </c>
      <c r="R93" s="540">
        <v>1.3</v>
      </c>
      <c r="S93" s="540">
        <v>1.2</v>
      </c>
      <c r="T93" s="540">
        <v>1.4</v>
      </c>
      <c r="U93" s="540">
        <v>1.2</v>
      </c>
      <c r="V93" s="502"/>
      <c r="W93" s="600"/>
      <c r="X93" s="502"/>
      <c r="Y93" s="502"/>
      <c r="Z93" s="601"/>
      <c r="AA93" s="530"/>
      <c r="AB93" s="502"/>
      <c r="AC93" s="502"/>
      <c r="AD93" s="502"/>
      <c r="AE93" s="502"/>
      <c r="AF93" s="502"/>
      <c r="AG93" s="502"/>
      <c r="AH93" s="502"/>
      <c r="AI93" s="502"/>
      <c r="AJ93" s="502"/>
      <c r="AK93" s="502"/>
    </row>
    <row r="94" spans="1:37" ht="15">
      <c r="A94" s="497" t="s">
        <v>74</v>
      </c>
      <c r="B94" s="540">
        <v>5.8</v>
      </c>
      <c r="C94" s="540">
        <v>4.8</v>
      </c>
      <c r="D94" s="540">
        <v>4.2</v>
      </c>
      <c r="E94" s="540">
        <v>4.2</v>
      </c>
      <c r="F94" s="540">
        <v>3.3</v>
      </c>
      <c r="G94" s="540">
        <v>2.9</v>
      </c>
      <c r="H94" s="540">
        <v>3.1</v>
      </c>
      <c r="I94" s="598">
        <v>3.6</v>
      </c>
      <c r="J94" s="539">
        <v>0.2</v>
      </c>
      <c r="K94" s="540">
        <v>0.1</v>
      </c>
      <c r="L94" s="540">
        <v>0.5</v>
      </c>
      <c r="M94" s="540">
        <v>0.4</v>
      </c>
      <c r="N94" s="598">
        <v>0.3</v>
      </c>
      <c r="O94" s="539">
        <v>4.8</v>
      </c>
      <c r="P94" s="540">
        <v>3</v>
      </c>
      <c r="Q94" s="540">
        <v>4.9000000000000004</v>
      </c>
      <c r="R94" s="540">
        <v>1.5</v>
      </c>
      <c r="S94" s="540">
        <v>2.4</v>
      </c>
      <c r="T94" s="540">
        <v>3.1</v>
      </c>
      <c r="U94" s="540">
        <v>1.1000000000000001</v>
      </c>
      <c r="V94" s="502"/>
      <c r="W94" s="600"/>
      <c r="X94" s="502"/>
      <c r="Y94" s="502"/>
      <c r="Z94" s="601"/>
      <c r="AA94" s="530"/>
      <c r="AB94" s="502"/>
      <c r="AC94" s="502"/>
      <c r="AD94" s="502"/>
      <c r="AE94" s="502"/>
      <c r="AF94" s="502"/>
      <c r="AG94" s="502"/>
      <c r="AH94" s="502"/>
      <c r="AI94" s="502"/>
      <c r="AJ94" s="502"/>
      <c r="AK94" s="502"/>
    </row>
    <row r="95" spans="1:37" ht="15">
      <c r="A95" s="497" t="s">
        <v>75</v>
      </c>
      <c r="B95" s="540">
        <v>6.4</v>
      </c>
      <c r="C95" s="540">
        <v>8</v>
      </c>
      <c r="D95" s="540">
        <v>7.8</v>
      </c>
      <c r="E95" s="540">
        <v>8</v>
      </c>
      <c r="F95" s="540">
        <v>8</v>
      </c>
      <c r="G95" s="540">
        <v>8</v>
      </c>
      <c r="H95" s="540">
        <v>8.6</v>
      </c>
      <c r="I95" s="598">
        <v>8.1999999999999993</v>
      </c>
      <c r="J95" s="539">
        <v>8</v>
      </c>
      <c r="K95" s="540">
        <v>7.5</v>
      </c>
      <c r="L95" s="540">
        <v>6.7</v>
      </c>
      <c r="M95" s="540">
        <v>7.3</v>
      </c>
      <c r="N95" s="598">
        <v>7.5</v>
      </c>
      <c r="O95" s="539">
        <v>1.2</v>
      </c>
      <c r="P95" s="540">
        <v>1.6</v>
      </c>
      <c r="Q95" s="540">
        <v>1.6</v>
      </c>
      <c r="R95" s="540">
        <v>1.9</v>
      </c>
      <c r="S95" s="540">
        <v>1.6</v>
      </c>
      <c r="T95" s="540">
        <v>1.9</v>
      </c>
      <c r="U95" s="540">
        <v>2.2000000000000002</v>
      </c>
      <c r="V95" s="502"/>
      <c r="W95" s="600"/>
      <c r="X95" s="502"/>
      <c r="Y95" s="502"/>
      <c r="Z95" s="601"/>
      <c r="AA95" s="530"/>
      <c r="AB95" s="502"/>
      <c r="AC95" s="502"/>
      <c r="AD95" s="502"/>
      <c r="AE95" s="502"/>
      <c r="AF95" s="502"/>
      <c r="AG95" s="502"/>
      <c r="AH95" s="502"/>
      <c r="AI95" s="502"/>
      <c r="AJ95" s="502"/>
      <c r="AK95" s="502"/>
    </row>
    <row r="96" spans="1:37" ht="15">
      <c r="A96" s="497" t="s">
        <v>76</v>
      </c>
      <c r="B96" s="540" t="s">
        <v>463</v>
      </c>
      <c r="C96" s="540" t="s">
        <v>463</v>
      </c>
      <c r="D96" s="540" t="s">
        <v>463</v>
      </c>
      <c r="E96" s="540" t="s">
        <v>463</v>
      </c>
      <c r="F96" s="540" t="s">
        <v>463</v>
      </c>
      <c r="G96" s="540" t="s">
        <v>463</v>
      </c>
      <c r="H96" s="540" t="s">
        <v>463</v>
      </c>
      <c r="I96" s="598" t="s">
        <v>463</v>
      </c>
      <c r="J96" s="539">
        <v>2.6</v>
      </c>
      <c r="K96" s="540">
        <v>3.2</v>
      </c>
      <c r="L96" s="540">
        <v>3.2</v>
      </c>
      <c r="M96" s="540">
        <v>2.7</v>
      </c>
      <c r="N96" s="598">
        <v>3.4</v>
      </c>
      <c r="O96" s="539">
        <v>8</v>
      </c>
      <c r="P96" s="540">
        <v>7.3</v>
      </c>
      <c r="Q96" s="540">
        <v>6.9</v>
      </c>
      <c r="R96" s="540">
        <v>7.8</v>
      </c>
      <c r="S96" s="540">
        <v>7</v>
      </c>
      <c r="T96" s="540">
        <v>6.9</v>
      </c>
      <c r="U96" s="540">
        <v>7</v>
      </c>
      <c r="V96" s="502"/>
      <c r="W96" s="600"/>
      <c r="X96" s="502"/>
      <c r="Y96" s="502"/>
      <c r="Z96" s="601"/>
      <c r="AA96" s="530"/>
      <c r="AB96" s="502"/>
      <c r="AC96" s="502"/>
      <c r="AD96" s="502"/>
      <c r="AE96" s="502"/>
      <c r="AF96" s="502"/>
      <c r="AG96" s="502"/>
      <c r="AH96" s="502"/>
      <c r="AI96" s="502"/>
      <c r="AJ96" s="502"/>
      <c r="AK96" s="502"/>
    </row>
    <row r="97" spans="1:37" ht="15">
      <c r="A97" s="497" t="s">
        <v>77</v>
      </c>
      <c r="B97" s="540" t="s">
        <v>463</v>
      </c>
      <c r="C97" s="540" t="s">
        <v>463</v>
      </c>
      <c r="D97" s="540" t="s">
        <v>463</v>
      </c>
      <c r="E97" s="540" t="s">
        <v>463</v>
      </c>
      <c r="F97" s="540" t="s">
        <v>463</v>
      </c>
      <c r="G97" s="540" t="s">
        <v>463</v>
      </c>
      <c r="H97" s="540" t="s">
        <v>463</v>
      </c>
      <c r="I97" s="598" t="s">
        <v>463</v>
      </c>
      <c r="J97" s="539">
        <v>3.6</v>
      </c>
      <c r="K97" s="540">
        <v>3.7</v>
      </c>
      <c r="L97" s="540">
        <v>2.9</v>
      </c>
      <c r="M97" s="540">
        <v>3.2</v>
      </c>
      <c r="N97" s="598">
        <v>3</v>
      </c>
      <c r="O97" s="539">
        <v>5.9</v>
      </c>
      <c r="P97" s="540">
        <v>5.7</v>
      </c>
      <c r="Q97" s="540">
        <v>6.3</v>
      </c>
      <c r="R97" s="540">
        <v>4.8</v>
      </c>
      <c r="S97" s="540">
        <v>6.1</v>
      </c>
      <c r="T97" s="540">
        <v>5.0999999999999996</v>
      </c>
      <c r="U97" s="540">
        <v>5.2</v>
      </c>
      <c r="V97" s="502"/>
      <c r="W97" s="600"/>
      <c r="X97" s="502"/>
      <c r="Y97" s="502"/>
      <c r="Z97" s="602"/>
      <c r="AA97" s="530"/>
      <c r="AB97" s="502"/>
      <c r="AC97" s="502"/>
      <c r="AD97" s="502"/>
      <c r="AE97" s="502"/>
      <c r="AF97" s="502"/>
      <c r="AG97" s="502"/>
      <c r="AH97" s="502"/>
      <c r="AI97" s="502"/>
      <c r="AJ97" s="502"/>
      <c r="AK97" s="502"/>
    </row>
    <row r="98" spans="1:37" ht="15.75" thickBot="1">
      <c r="A98" s="510" t="s">
        <v>56</v>
      </c>
      <c r="B98" s="581">
        <v>28370</v>
      </c>
      <c r="C98" s="603">
        <v>28560</v>
      </c>
      <c r="D98" s="581">
        <v>28520</v>
      </c>
      <c r="E98" s="603">
        <v>26940</v>
      </c>
      <c r="F98" s="511">
        <v>26790</v>
      </c>
      <c r="G98" s="511">
        <v>27120</v>
      </c>
      <c r="H98" s="511">
        <v>24660</v>
      </c>
      <c r="I98" s="604">
        <v>25220</v>
      </c>
      <c r="J98" s="583">
        <v>20520</v>
      </c>
      <c r="K98" s="603">
        <v>20450</v>
      </c>
      <c r="L98" s="511">
        <v>18680</v>
      </c>
      <c r="M98" s="511">
        <v>16300</v>
      </c>
      <c r="N98" s="604">
        <v>17590</v>
      </c>
      <c r="O98" s="605">
        <v>19740</v>
      </c>
      <c r="P98" s="603">
        <v>20180</v>
      </c>
      <c r="Q98" s="511">
        <v>19930</v>
      </c>
      <c r="R98" s="511">
        <v>18710</v>
      </c>
      <c r="S98" s="511">
        <v>19050</v>
      </c>
      <c r="T98" s="511">
        <v>18330</v>
      </c>
      <c r="U98" s="603">
        <v>17790</v>
      </c>
      <c r="V98" s="606"/>
      <c r="W98" s="606"/>
      <c r="X98" s="606"/>
      <c r="Y98" s="606"/>
      <c r="Z98" s="607"/>
      <c r="AA98" s="528"/>
      <c r="AB98" s="502"/>
      <c r="AC98" s="502"/>
      <c r="AD98" s="502"/>
      <c r="AE98" s="502"/>
      <c r="AF98" s="502"/>
      <c r="AG98" s="502"/>
      <c r="AH98" s="502"/>
      <c r="AI98" s="502"/>
      <c r="AJ98" s="502"/>
      <c r="AK98" s="502"/>
    </row>
    <row r="99" spans="1:37" ht="15">
      <c r="A99" s="608"/>
      <c r="B99" s="546" t="s">
        <v>408</v>
      </c>
      <c r="C99" s="608"/>
      <c r="D99" s="608"/>
      <c r="E99" s="608"/>
      <c r="F99" s="608"/>
      <c r="G99" s="608"/>
      <c r="H99" s="608"/>
      <c r="I99" s="608"/>
      <c r="J99" s="492"/>
      <c r="K99" s="492"/>
      <c r="L99" s="492"/>
      <c r="M99" s="492"/>
      <c r="N99" s="492"/>
      <c r="O99" s="492"/>
      <c r="R99" s="491"/>
      <c r="Y99" s="481"/>
      <c r="Z99" s="607"/>
      <c r="AA99" s="528"/>
      <c r="AH99" s="502"/>
      <c r="AI99" s="502"/>
      <c r="AJ99" s="502"/>
      <c r="AK99" s="502"/>
    </row>
    <row r="100" spans="1:37" ht="16.5">
      <c r="B100" s="796" t="s">
        <v>471</v>
      </c>
      <c r="Y100" s="481"/>
      <c r="Z100" s="607"/>
      <c r="AA100" s="528"/>
    </row>
    <row r="101" spans="1:37" ht="16.5">
      <c r="A101" s="793" t="s">
        <v>407</v>
      </c>
      <c r="B101" s="796"/>
      <c r="Y101" s="481"/>
      <c r="Z101" s="607"/>
      <c r="AA101" s="528"/>
    </row>
    <row r="102" spans="1:37" ht="15">
      <c r="A102" s="793" t="s">
        <v>404</v>
      </c>
      <c r="K102" s="540"/>
      <c r="L102" s="502"/>
      <c r="Y102" s="481"/>
      <c r="Z102" s="607"/>
      <c r="AA102" s="528"/>
    </row>
    <row r="103" spans="1:37" ht="15">
      <c r="A103" s="550"/>
      <c r="K103" s="540"/>
      <c r="L103" s="502"/>
      <c r="Z103" s="596"/>
      <c r="AA103" s="530"/>
    </row>
    <row r="104" spans="1:37" ht="15">
      <c r="K104" s="540"/>
      <c r="L104" s="502"/>
    </row>
    <row r="105" spans="1:37" ht="15">
      <c r="K105" s="540"/>
      <c r="L105" s="502"/>
    </row>
    <row r="106" spans="1:37" ht="15">
      <c r="K106" s="540"/>
      <c r="L106" s="502"/>
      <c r="P106" s="520"/>
    </row>
    <row r="107" spans="1:37" ht="15">
      <c r="K107" s="540"/>
      <c r="L107" s="502"/>
      <c r="P107" s="520"/>
    </row>
    <row r="108" spans="1:37" ht="15">
      <c r="K108" s="540"/>
      <c r="L108" s="502"/>
      <c r="P108" s="520"/>
    </row>
    <row r="109" spans="1:37" ht="15">
      <c r="K109" s="540"/>
      <c r="L109" s="502"/>
      <c r="P109" s="520"/>
    </row>
    <row r="110" spans="1:37" ht="15">
      <c r="K110" s="498"/>
      <c r="L110" s="502"/>
      <c r="P110" s="520"/>
    </row>
    <row r="111" spans="1:37" ht="15">
      <c r="K111" s="540"/>
      <c r="L111" s="502"/>
      <c r="P111" s="520"/>
    </row>
    <row r="112" spans="1:37" ht="15">
      <c r="K112" s="540"/>
      <c r="L112" s="502"/>
      <c r="O112" s="520"/>
      <c r="P112" s="520"/>
    </row>
    <row r="113" spans="11:16" ht="15">
      <c r="K113" s="540"/>
      <c r="L113" s="502"/>
      <c r="P113" s="520"/>
    </row>
    <row r="114" spans="11:16" ht="15">
      <c r="K114" s="540"/>
      <c r="L114" s="502"/>
      <c r="P114" s="520"/>
    </row>
    <row r="115" spans="11:16" ht="15">
      <c r="K115" s="540"/>
      <c r="L115" s="502"/>
      <c r="P115" s="520"/>
    </row>
    <row r="116" spans="11:16">
      <c r="P116" s="520"/>
    </row>
    <row r="117" spans="11:16">
      <c r="O117" s="520"/>
      <c r="P117" s="520"/>
    </row>
    <row r="118" spans="11:16">
      <c r="O118" s="520"/>
      <c r="P118" s="520"/>
    </row>
    <row r="119" spans="11:16">
      <c r="P119" s="520"/>
    </row>
    <row r="120" spans="11:16">
      <c r="P120" s="520"/>
    </row>
    <row r="121" spans="11:16">
      <c r="O121" s="520"/>
      <c r="P121" s="520"/>
    </row>
    <row r="122" spans="11:16">
      <c r="O122" s="520"/>
      <c r="P122" s="520"/>
    </row>
  </sheetData>
  <mergeCells count="13">
    <mergeCell ref="A75:D75"/>
    <mergeCell ref="A81:A82"/>
    <mergeCell ref="A1:U1"/>
    <mergeCell ref="A2:A3"/>
    <mergeCell ref="V2:V3"/>
    <mergeCell ref="A44:A45"/>
    <mergeCell ref="A58:R58"/>
    <mergeCell ref="A61:T61"/>
    <mergeCell ref="A62:A63"/>
    <mergeCell ref="A74:T74"/>
    <mergeCell ref="A39:D39"/>
    <mergeCell ref="K44:R44"/>
    <mergeCell ref="S44:S45"/>
  </mergeCells>
  <conditionalFormatting sqref="AF59:AM59">
    <cfRule type="cellIs" dxfId="2" priority="2" operator="notBetween">
      <formula>-3</formula>
      <formula>3</formula>
    </cfRule>
  </conditionalFormatting>
  <conditionalFormatting sqref="AL67:AV76">
    <cfRule type="cellIs" dxfId="1" priority="1" operator="notEqual">
      <formula>0</formula>
    </cfRule>
  </conditionalFormatting>
  <pageMargins left="0.7" right="0.7" top="0.75" bottom="0.75" header="0.3" footer="0.3"/>
  <pageSetup paperSize="9" scale="48" orientation="portrait" r:id="rId1"/>
  <rowBreaks count="1" manualBreakCount="1">
    <brk id="9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37"/>
  <sheetViews>
    <sheetView zoomScaleNormal="100" workbookViewId="0"/>
  </sheetViews>
  <sheetFormatPr defaultRowHeight="12.75"/>
  <cols>
    <col min="1" max="1" width="38.42578125" style="13" customWidth="1"/>
    <col min="2" max="6" width="9.140625" style="13"/>
    <col min="7" max="7" width="13.7109375" style="13" customWidth="1"/>
    <col min="8" max="8" width="19.85546875" style="13" customWidth="1"/>
    <col min="9" max="16" width="9.140625" style="13"/>
    <col min="17" max="17" width="11.42578125" style="13" bestFit="1" customWidth="1"/>
    <col min="18" max="19" width="9.140625" style="13"/>
    <col min="20" max="20" width="11.28515625" style="13" bestFit="1" customWidth="1"/>
    <col min="21" max="16384" width="9.140625" style="13"/>
  </cols>
  <sheetData>
    <row r="1" spans="1:37" ht="21.75" thickBot="1">
      <c r="A1" s="34" t="s">
        <v>355</v>
      </c>
      <c r="B1" s="22"/>
      <c r="C1" s="22"/>
      <c r="D1" s="22"/>
      <c r="E1" s="22"/>
      <c r="F1" s="22"/>
      <c r="G1" s="22"/>
      <c r="H1" s="22"/>
      <c r="N1" s="228"/>
      <c r="O1" s="228"/>
      <c r="P1" s="228"/>
      <c r="Q1" s="228"/>
      <c r="R1" s="228"/>
      <c r="S1" s="228"/>
      <c r="T1" s="228"/>
      <c r="U1" s="228"/>
      <c r="V1" s="228"/>
      <c r="W1" s="227"/>
      <c r="X1" s="264"/>
      <c r="Y1" s="231"/>
      <c r="Z1" s="231"/>
      <c r="AA1" s="231"/>
      <c r="AB1" s="230"/>
      <c r="AC1" s="227"/>
      <c r="AD1" s="228"/>
      <c r="AE1" s="228"/>
      <c r="AF1" s="228"/>
      <c r="AG1" s="228"/>
      <c r="AH1" s="228"/>
      <c r="AI1" s="228"/>
      <c r="AJ1" s="228"/>
      <c r="AK1" s="228"/>
    </row>
    <row r="2" spans="1:37" ht="31.5" customHeight="1">
      <c r="A2" s="876"/>
      <c r="B2" s="878" t="s">
        <v>118</v>
      </c>
      <c r="C2" s="878"/>
      <c r="D2" s="878"/>
      <c r="E2" s="878"/>
      <c r="F2" s="878"/>
      <c r="G2" s="125" t="s">
        <v>35</v>
      </c>
      <c r="H2" s="879" t="s">
        <v>119</v>
      </c>
      <c r="N2" s="228"/>
      <c r="O2" s="228"/>
      <c r="P2" s="228"/>
      <c r="Q2" s="228"/>
      <c r="R2" s="228"/>
      <c r="S2" s="228"/>
      <c r="T2" s="228"/>
      <c r="U2" s="228"/>
      <c r="V2" s="228"/>
      <c r="W2" s="236"/>
      <c r="X2" s="228"/>
      <c r="Y2" s="228"/>
      <c r="Z2" s="228"/>
      <c r="AA2" s="228"/>
      <c r="AB2" s="228"/>
      <c r="AC2" s="229"/>
      <c r="AD2" s="228"/>
      <c r="AE2" s="228"/>
      <c r="AF2" s="228"/>
      <c r="AG2" s="228"/>
      <c r="AH2" s="228"/>
      <c r="AI2" s="228"/>
      <c r="AJ2" s="228"/>
      <c r="AK2" s="228"/>
    </row>
    <row r="3" spans="1:37" ht="15.75" customHeight="1">
      <c r="A3" s="877"/>
      <c r="B3" s="126">
        <v>1</v>
      </c>
      <c r="C3" s="126">
        <v>2</v>
      </c>
      <c r="D3" s="126">
        <v>3</v>
      </c>
      <c r="E3" s="126">
        <v>4</v>
      </c>
      <c r="F3" s="126">
        <v>5</v>
      </c>
      <c r="G3" s="127" t="s">
        <v>120</v>
      </c>
      <c r="H3" s="880"/>
      <c r="N3" s="228"/>
      <c r="O3" s="228"/>
      <c r="P3" s="228"/>
      <c r="Q3" s="228"/>
      <c r="R3" s="228"/>
      <c r="S3" s="228"/>
      <c r="T3" s="228"/>
      <c r="U3" s="228"/>
      <c r="V3" s="228"/>
      <c r="W3" s="236"/>
      <c r="X3" s="228"/>
      <c r="Y3" s="228"/>
      <c r="Z3" s="228"/>
      <c r="AA3" s="228"/>
      <c r="AB3" s="228"/>
      <c r="AC3" s="229"/>
      <c r="AD3" s="228"/>
      <c r="AE3" s="228"/>
      <c r="AF3" s="228"/>
      <c r="AG3" s="228"/>
      <c r="AH3" s="228"/>
      <c r="AI3" s="228"/>
      <c r="AJ3" s="228"/>
      <c r="AK3" s="228"/>
    </row>
    <row r="4" spans="1:37" ht="13.15" customHeight="1">
      <c r="A4" s="125"/>
      <c r="B4" s="128"/>
      <c r="C4" s="128"/>
      <c r="D4" s="128"/>
      <c r="E4" s="128"/>
      <c r="F4" s="129" t="s">
        <v>62</v>
      </c>
      <c r="G4" s="128"/>
      <c r="H4" s="128"/>
      <c r="N4" s="229"/>
      <c r="O4" s="228"/>
      <c r="P4" s="228"/>
      <c r="Q4" s="272"/>
      <c r="R4" s="228"/>
      <c r="S4" s="228"/>
      <c r="T4" s="228"/>
      <c r="U4" s="228"/>
      <c r="V4" s="264"/>
      <c r="W4" s="229"/>
      <c r="X4" s="228"/>
      <c r="Y4" s="228"/>
      <c r="Z4" s="228"/>
      <c r="AA4" s="228"/>
      <c r="AB4" s="228"/>
      <c r="AC4" s="228"/>
      <c r="AD4" s="228"/>
      <c r="AE4" s="228"/>
      <c r="AF4" s="228"/>
      <c r="AG4" s="228"/>
      <c r="AH4" s="228"/>
      <c r="AI4" s="228"/>
      <c r="AJ4" s="228"/>
      <c r="AK4" s="228"/>
    </row>
    <row r="5" spans="1:37" ht="16.5" customHeight="1">
      <c r="A5" s="44" t="s">
        <v>353</v>
      </c>
      <c r="B5" s="30">
        <v>97.5</v>
      </c>
      <c r="C5" s="30">
        <v>1.9</v>
      </c>
      <c r="D5" s="30">
        <v>0.6</v>
      </c>
      <c r="E5" s="30">
        <v>0</v>
      </c>
      <c r="F5" s="30">
        <v>0</v>
      </c>
      <c r="G5" s="143">
        <v>133720</v>
      </c>
      <c r="H5" s="36">
        <v>1.03</v>
      </c>
      <c r="N5" s="228"/>
      <c r="O5" s="228"/>
      <c r="P5" s="228"/>
      <c r="Q5" s="228"/>
      <c r="R5" s="228"/>
      <c r="S5" s="228"/>
      <c r="T5" s="273"/>
      <c r="U5" s="228"/>
      <c r="V5" s="228"/>
      <c r="W5" s="231"/>
      <c r="X5" s="231"/>
      <c r="Y5" s="231"/>
      <c r="Z5" s="230"/>
      <c r="AA5" s="227"/>
      <c r="AB5" s="228"/>
      <c r="AC5" s="228"/>
      <c r="AD5" s="228"/>
      <c r="AE5" s="228"/>
      <c r="AF5" s="228"/>
      <c r="AG5" s="228"/>
      <c r="AH5" s="228"/>
      <c r="AI5" s="228"/>
      <c r="AJ5" s="228"/>
      <c r="AK5" s="228"/>
    </row>
    <row r="6" spans="1:37" ht="18" customHeight="1">
      <c r="A6" s="44" t="s">
        <v>122</v>
      </c>
      <c r="B6" s="30"/>
      <c r="C6" s="30"/>
      <c r="D6" s="30"/>
      <c r="E6" s="30"/>
      <c r="F6" s="30"/>
      <c r="G6" s="143" t="s">
        <v>296</v>
      </c>
      <c r="H6" s="36"/>
      <c r="N6" s="228"/>
      <c r="O6" s="228"/>
      <c r="P6" s="228"/>
      <c r="Q6" s="228"/>
      <c r="R6" s="228"/>
      <c r="S6" s="228"/>
      <c r="T6" s="273"/>
      <c r="U6" s="228"/>
      <c r="V6" s="228"/>
      <c r="W6" s="228"/>
      <c r="X6" s="228"/>
      <c r="Y6" s="228"/>
      <c r="Z6" s="228"/>
      <c r="AA6" s="228"/>
      <c r="AB6" s="228"/>
      <c r="AC6" s="228"/>
      <c r="AD6" s="228"/>
      <c r="AE6" s="228"/>
      <c r="AF6" s="228"/>
      <c r="AG6" s="228"/>
      <c r="AH6" s="228"/>
      <c r="AI6" s="228"/>
      <c r="AJ6" s="228"/>
      <c r="AK6" s="228"/>
    </row>
    <row r="7" spans="1:37" ht="15">
      <c r="A7" s="130">
        <v>2007</v>
      </c>
      <c r="B7" s="30">
        <v>99.2</v>
      </c>
      <c r="C7" s="30">
        <v>0.6</v>
      </c>
      <c r="D7" s="30">
        <v>0.1</v>
      </c>
      <c r="E7" s="30">
        <v>0</v>
      </c>
      <c r="F7" s="30">
        <v>0</v>
      </c>
      <c r="G7" s="143">
        <v>20500</v>
      </c>
      <c r="H7" s="36">
        <v>1.01</v>
      </c>
      <c r="N7" s="228"/>
      <c r="O7" s="228"/>
      <c r="P7" s="228"/>
      <c r="Q7" s="228"/>
      <c r="R7" s="228"/>
      <c r="S7" s="228"/>
      <c r="T7" s="273"/>
      <c r="U7" s="228"/>
      <c r="V7" s="228"/>
      <c r="W7" s="228"/>
      <c r="X7" s="228"/>
      <c r="Y7" s="228"/>
      <c r="Z7" s="228"/>
      <c r="AA7" s="229"/>
      <c r="AB7" s="228"/>
      <c r="AC7" s="228"/>
      <c r="AD7" s="228"/>
      <c r="AE7" s="228"/>
      <c r="AF7" s="228"/>
      <c r="AG7" s="228"/>
      <c r="AH7" s="228"/>
      <c r="AI7" s="228"/>
      <c r="AJ7" s="228"/>
      <c r="AK7" s="228"/>
    </row>
    <row r="8" spans="1:37" ht="15">
      <c r="A8" s="130">
        <v>2008</v>
      </c>
      <c r="B8" s="30">
        <v>99.3</v>
      </c>
      <c r="C8" s="30">
        <v>0.6</v>
      </c>
      <c r="D8" s="30">
        <v>0.1</v>
      </c>
      <c r="E8" s="30">
        <v>0</v>
      </c>
      <c r="F8" s="30">
        <v>0</v>
      </c>
      <c r="G8" s="143">
        <v>20420</v>
      </c>
      <c r="H8" s="36">
        <v>1.01</v>
      </c>
      <c r="N8" s="228"/>
      <c r="O8" s="228"/>
      <c r="P8" s="228"/>
      <c r="Q8" s="228"/>
      <c r="R8" s="228"/>
      <c r="S8" s="228"/>
      <c r="T8" s="273"/>
      <c r="U8" s="229"/>
      <c r="V8" s="228"/>
      <c r="W8" s="228"/>
      <c r="X8" s="228"/>
      <c r="Y8" s="228"/>
      <c r="Z8" s="228"/>
      <c r="AA8" s="228"/>
      <c r="AB8" s="228"/>
      <c r="AC8" s="228"/>
      <c r="AD8" s="228"/>
      <c r="AE8" s="228"/>
      <c r="AF8" s="228"/>
      <c r="AG8" s="228"/>
      <c r="AH8" s="228"/>
      <c r="AI8" s="228"/>
      <c r="AJ8" s="228"/>
      <c r="AK8" s="228"/>
    </row>
    <row r="9" spans="1:37" ht="15">
      <c r="A9" s="130">
        <v>2009</v>
      </c>
      <c r="B9" s="30">
        <v>99</v>
      </c>
      <c r="C9" s="30">
        <v>0.9</v>
      </c>
      <c r="D9" s="30">
        <v>0.1</v>
      </c>
      <c r="E9" s="30">
        <v>0</v>
      </c>
      <c r="F9" s="30">
        <v>0</v>
      </c>
      <c r="G9" s="143">
        <v>18650</v>
      </c>
      <c r="H9" s="36">
        <v>1.01</v>
      </c>
      <c r="N9" s="228"/>
      <c r="O9" s="228"/>
      <c r="P9" s="228"/>
      <c r="Q9" s="228"/>
      <c r="R9" s="228"/>
      <c r="S9" s="228"/>
      <c r="T9" s="273"/>
      <c r="U9" s="228"/>
      <c r="V9" s="228"/>
      <c r="W9" s="228"/>
      <c r="X9" s="228"/>
      <c r="Y9" s="228"/>
      <c r="Z9" s="228"/>
      <c r="AA9" s="228"/>
      <c r="AB9" s="228"/>
      <c r="AC9" s="228"/>
      <c r="AD9" s="228"/>
      <c r="AE9" s="228"/>
      <c r="AF9" s="228"/>
      <c r="AG9" s="228"/>
      <c r="AH9" s="228"/>
      <c r="AI9" s="228"/>
      <c r="AJ9" s="228"/>
      <c r="AK9" s="228"/>
    </row>
    <row r="10" spans="1:37" ht="15">
      <c r="A10" s="130">
        <v>2010</v>
      </c>
      <c r="B10" s="30">
        <v>98.8</v>
      </c>
      <c r="C10" s="30">
        <v>1</v>
      </c>
      <c r="D10" s="30">
        <v>0.2</v>
      </c>
      <c r="E10" s="30">
        <v>0</v>
      </c>
      <c r="F10" s="30">
        <v>0</v>
      </c>
      <c r="G10" s="143">
        <v>16290</v>
      </c>
      <c r="H10" s="36">
        <v>1.01</v>
      </c>
      <c r="N10" s="228"/>
      <c r="O10" s="228"/>
      <c r="P10" s="228"/>
      <c r="Q10" s="228"/>
      <c r="R10" s="228"/>
      <c r="S10" s="228"/>
      <c r="T10" s="273"/>
      <c r="U10" s="228"/>
      <c r="V10" s="228"/>
      <c r="W10" s="228"/>
      <c r="X10" s="228"/>
      <c r="Y10" s="228"/>
      <c r="Z10" s="228"/>
      <c r="AA10" s="228"/>
      <c r="AB10" s="228"/>
      <c r="AC10" s="228"/>
      <c r="AD10" s="228"/>
      <c r="AE10" s="228"/>
      <c r="AF10" s="228"/>
      <c r="AG10" s="228"/>
      <c r="AH10" s="228"/>
      <c r="AI10" s="228"/>
      <c r="AJ10" s="228"/>
      <c r="AK10" s="228"/>
    </row>
    <row r="11" spans="1:37" ht="18" customHeight="1" thickBot="1">
      <c r="A11" s="267">
        <v>2011</v>
      </c>
      <c r="B11" s="268">
        <v>98.7</v>
      </c>
      <c r="C11" s="268">
        <v>1.1000000000000001</v>
      </c>
      <c r="D11" s="268">
        <v>0.1</v>
      </c>
      <c r="E11" s="268">
        <v>0</v>
      </c>
      <c r="F11" s="268">
        <v>0</v>
      </c>
      <c r="G11" s="269">
        <v>17590</v>
      </c>
      <c r="H11" s="270">
        <v>1.01</v>
      </c>
      <c r="N11" s="228"/>
      <c r="O11" s="228"/>
      <c r="P11" s="228"/>
      <c r="Q11" s="228"/>
      <c r="R11" s="228"/>
      <c r="S11" s="228"/>
      <c r="T11" s="273"/>
      <c r="U11" s="228"/>
      <c r="V11" s="228"/>
      <c r="W11" s="228"/>
      <c r="X11" s="228"/>
      <c r="Y11" s="228"/>
      <c r="Z11" s="228"/>
      <c r="AA11" s="228"/>
      <c r="AB11" s="228"/>
      <c r="AC11" s="228"/>
      <c r="AD11" s="228"/>
      <c r="AE11" s="228"/>
      <c r="AF11" s="228"/>
      <c r="AG11" s="228"/>
      <c r="AH11" s="228"/>
      <c r="AI11" s="228"/>
      <c r="AJ11" s="228"/>
      <c r="AK11" s="228"/>
    </row>
    <row r="12" spans="1:37" ht="15">
      <c r="A12" s="265">
        <v>2012</v>
      </c>
      <c r="B12" s="144">
        <v>97.6</v>
      </c>
      <c r="C12" s="144">
        <v>1.8</v>
      </c>
      <c r="D12" s="144">
        <v>0.5</v>
      </c>
      <c r="E12" s="144">
        <v>0</v>
      </c>
      <c r="F12" s="144">
        <v>0</v>
      </c>
      <c r="G12" s="266">
        <v>19740</v>
      </c>
      <c r="H12" s="128">
        <v>1.03</v>
      </c>
      <c r="N12" s="228"/>
      <c r="O12" s="228"/>
      <c r="P12" s="228"/>
      <c r="Q12" s="272"/>
      <c r="R12" s="228"/>
      <c r="S12" s="228"/>
      <c r="T12" s="273"/>
      <c r="U12" s="228"/>
      <c r="V12" s="228"/>
      <c r="W12" s="228"/>
      <c r="X12" s="228"/>
      <c r="Y12" s="228"/>
      <c r="Z12" s="228"/>
      <c r="AA12" s="228"/>
      <c r="AB12" s="228"/>
      <c r="AC12" s="228"/>
      <c r="AD12" s="228"/>
      <c r="AE12" s="228"/>
      <c r="AF12" s="228"/>
      <c r="AG12" s="228"/>
      <c r="AH12" s="228"/>
      <c r="AI12" s="228"/>
      <c r="AJ12" s="228"/>
      <c r="AK12" s="228"/>
    </row>
    <row r="13" spans="1:37" ht="15">
      <c r="A13" s="130">
        <v>2013</v>
      </c>
      <c r="B13" s="30">
        <v>97.7</v>
      </c>
      <c r="C13" s="131">
        <v>1.7</v>
      </c>
      <c r="D13" s="131">
        <v>0.5</v>
      </c>
      <c r="E13" s="131">
        <v>0</v>
      </c>
      <c r="F13" s="131">
        <v>0</v>
      </c>
      <c r="G13" s="143">
        <v>20180</v>
      </c>
      <c r="H13" s="36">
        <v>1.03</v>
      </c>
      <c r="N13" s="228"/>
      <c r="O13" s="228"/>
      <c r="P13" s="228"/>
      <c r="Q13" s="272"/>
      <c r="R13" s="228"/>
      <c r="S13" s="228"/>
      <c r="T13" s="273"/>
      <c r="U13" s="228"/>
      <c r="V13" s="228"/>
      <c r="W13" s="228"/>
      <c r="X13" s="228"/>
      <c r="Y13" s="228"/>
      <c r="Z13" s="228"/>
      <c r="AA13" s="228"/>
      <c r="AB13" s="228"/>
      <c r="AC13" s="228"/>
      <c r="AD13" s="228"/>
      <c r="AE13" s="228"/>
      <c r="AF13" s="228"/>
      <c r="AG13" s="228"/>
      <c r="AH13" s="228"/>
      <c r="AI13" s="228"/>
      <c r="AJ13" s="228"/>
      <c r="AK13" s="228"/>
    </row>
    <row r="14" spans="1:37" ht="15">
      <c r="A14" s="130">
        <v>2014</v>
      </c>
      <c r="B14" s="30">
        <v>97.7</v>
      </c>
      <c r="C14" s="131">
        <v>1.8</v>
      </c>
      <c r="D14" s="131">
        <v>0.5</v>
      </c>
      <c r="E14" s="131">
        <v>0</v>
      </c>
      <c r="F14" s="131">
        <v>0</v>
      </c>
      <c r="G14" s="143">
        <v>19930</v>
      </c>
      <c r="H14" s="36">
        <v>1.03</v>
      </c>
      <c r="J14" s="16"/>
      <c r="N14" s="228"/>
      <c r="O14" s="228"/>
      <c r="P14" s="228"/>
      <c r="Q14" s="272"/>
      <c r="R14" s="228"/>
      <c r="S14" s="228"/>
      <c r="T14" s="273"/>
      <c r="U14" s="228"/>
      <c r="V14" s="228"/>
      <c r="W14" s="228"/>
      <c r="X14" s="228"/>
      <c r="Y14" s="228"/>
      <c r="Z14" s="228"/>
      <c r="AA14" s="228"/>
      <c r="AB14" s="228"/>
      <c r="AC14" s="228"/>
      <c r="AD14" s="228"/>
      <c r="AE14" s="228"/>
      <c r="AF14" s="228"/>
      <c r="AG14" s="228"/>
      <c r="AH14" s="228"/>
      <c r="AI14" s="228"/>
      <c r="AJ14" s="228"/>
      <c r="AK14" s="228"/>
    </row>
    <row r="15" spans="1:37" ht="15">
      <c r="A15" s="130">
        <v>2015</v>
      </c>
      <c r="B15" s="30">
        <v>98.2</v>
      </c>
      <c r="C15" s="131">
        <v>1.3</v>
      </c>
      <c r="D15" s="131">
        <v>0.5</v>
      </c>
      <c r="E15" s="131">
        <v>0</v>
      </c>
      <c r="F15" s="131">
        <v>0</v>
      </c>
      <c r="G15" s="143">
        <v>18710</v>
      </c>
      <c r="H15" s="36">
        <v>1.02</v>
      </c>
      <c r="N15" s="228"/>
      <c r="O15" s="228"/>
      <c r="P15" s="228"/>
      <c r="Q15" s="272"/>
      <c r="R15" s="228"/>
      <c r="S15" s="228"/>
      <c r="T15" s="273"/>
      <c r="U15" s="228"/>
      <c r="V15" s="228"/>
      <c r="W15" s="228"/>
      <c r="X15" s="228"/>
      <c r="Y15" s="228"/>
      <c r="Z15" s="228"/>
      <c r="AA15" s="228"/>
      <c r="AB15" s="228"/>
      <c r="AC15" s="228"/>
      <c r="AD15" s="228"/>
      <c r="AE15" s="228"/>
      <c r="AF15" s="228"/>
      <c r="AG15" s="228"/>
      <c r="AH15" s="228"/>
      <c r="AI15" s="228"/>
      <c r="AJ15" s="228"/>
      <c r="AK15" s="228"/>
    </row>
    <row r="16" spans="1:37" ht="15">
      <c r="A16" s="130">
        <v>2016</v>
      </c>
      <c r="B16" s="30">
        <v>97.3</v>
      </c>
      <c r="C16" s="131">
        <v>2</v>
      </c>
      <c r="D16" s="131">
        <v>0.6</v>
      </c>
      <c r="E16" s="131">
        <v>0</v>
      </c>
      <c r="F16" s="131">
        <v>0</v>
      </c>
      <c r="G16" s="143">
        <v>19050</v>
      </c>
      <c r="H16" s="36">
        <v>1.03</v>
      </c>
      <c r="N16" s="228"/>
      <c r="O16" s="228"/>
      <c r="P16" s="228"/>
      <c r="Q16" s="272"/>
      <c r="R16" s="228"/>
      <c r="S16" s="228"/>
      <c r="T16" s="273"/>
      <c r="U16" s="228"/>
      <c r="V16" s="228"/>
      <c r="W16" s="228"/>
      <c r="X16" s="228"/>
      <c r="Y16" s="228"/>
      <c r="Z16" s="228"/>
      <c r="AA16" s="228"/>
      <c r="AB16" s="228"/>
      <c r="AC16" s="228"/>
      <c r="AD16" s="228"/>
      <c r="AE16" s="228"/>
      <c r="AF16" s="228"/>
      <c r="AG16" s="228"/>
      <c r="AH16" s="228"/>
      <c r="AI16" s="228"/>
      <c r="AJ16" s="228"/>
      <c r="AK16" s="228"/>
    </row>
    <row r="17" spans="1:37" ht="15">
      <c r="A17" s="130">
        <v>2017</v>
      </c>
      <c r="B17" s="30">
        <v>97</v>
      </c>
      <c r="C17" s="131">
        <v>2.2999999999999998</v>
      </c>
      <c r="D17" s="131">
        <v>0.7</v>
      </c>
      <c r="E17" s="131">
        <v>0</v>
      </c>
      <c r="F17" s="131">
        <v>0</v>
      </c>
      <c r="G17" s="143">
        <v>18320</v>
      </c>
      <c r="H17" s="36">
        <v>1.04</v>
      </c>
      <c r="N17" s="228"/>
      <c r="O17" s="228"/>
      <c r="P17" s="228"/>
      <c r="Q17" s="228"/>
      <c r="R17" s="228"/>
      <c r="S17" s="228"/>
      <c r="T17" s="273"/>
      <c r="U17" s="228"/>
      <c r="V17" s="228"/>
      <c r="W17" s="228"/>
      <c r="X17" s="228"/>
      <c r="Y17" s="228"/>
      <c r="Z17" s="228"/>
      <c r="AA17" s="228"/>
      <c r="AB17" s="228"/>
      <c r="AC17" s="228"/>
      <c r="AD17" s="228"/>
      <c r="AE17" s="228"/>
      <c r="AF17" s="228"/>
      <c r="AG17" s="228"/>
      <c r="AH17" s="228"/>
      <c r="AI17" s="228"/>
      <c r="AJ17" s="228"/>
      <c r="AK17" s="228"/>
    </row>
    <row r="18" spans="1:37" ht="15">
      <c r="A18" s="130">
        <v>2018</v>
      </c>
      <c r="B18" s="30">
        <v>96.7</v>
      </c>
      <c r="C18" s="131">
        <v>2.2999999999999998</v>
      </c>
      <c r="D18" s="131">
        <v>0.8</v>
      </c>
      <c r="E18" s="131">
        <v>0.1</v>
      </c>
      <c r="F18" s="131">
        <v>0.1</v>
      </c>
      <c r="G18" s="143">
        <v>17790</v>
      </c>
      <c r="H18" s="36">
        <v>1.04</v>
      </c>
      <c r="N18" s="228"/>
      <c r="O18" s="228"/>
      <c r="P18" s="228"/>
      <c r="Q18" s="272"/>
      <c r="R18" s="228"/>
      <c r="S18" s="228"/>
      <c r="T18" s="273"/>
      <c r="U18" s="228"/>
      <c r="V18" s="228"/>
      <c r="W18" s="228"/>
      <c r="X18" s="228"/>
      <c r="Y18" s="228"/>
      <c r="Z18" s="228"/>
      <c r="AA18" s="228"/>
      <c r="AB18" s="228"/>
      <c r="AC18" s="228"/>
      <c r="AD18" s="228"/>
      <c r="AE18" s="228"/>
      <c r="AF18" s="228"/>
      <c r="AG18" s="228"/>
      <c r="AH18" s="228"/>
      <c r="AI18" s="228"/>
      <c r="AJ18" s="228"/>
      <c r="AK18" s="228"/>
    </row>
    <row r="19" spans="1:37" ht="15.75">
      <c r="A19" s="271" t="s">
        <v>354</v>
      </c>
      <c r="B19" s="30"/>
      <c r="C19" s="131"/>
      <c r="D19" s="131"/>
      <c r="E19" s="131"/>
      <c r="F19" s="131"/>
      <c r="G19" s="143" t="s">
        <v>296</v>
      </c>
      <c r="H19" s="36"/>
      <c r="N19" s="228"/>
      <c r="O19" s="228"/>
      <c r="P19" s="228"/>
      <c r="Q19" s="272"/>
      <c r="R19" s="228"/>
      <c r="S19" s="228"/>
      <c r="T19" s="228"/>
      <c r="U19" s="228"/>
      <c r="V19" s="228"/>
      <c r="W19" s="228"/>
      <c r="X19" s="228"/>
      <c r="Y19" s="228"/>
      <c r="Z19" s="228"/>
      <c r="AA19" s="228"/>
      <c r="AB19" s="228"/>
      <c r="AC19" s="228"/>
      <c r="AD19" s="228"/>
      <c r="AE19" s="228"/>
      <c r="AF19" s="228"/>
      <c r="AG19" s="228"/>
      <c r="AH19" s="228"/>
      <c r="AI19" s="228"/>
      <c r="AJ19" s="228"/>
      <c r="AK19" s="228"/>
    </row>
    <row r="20" spans="1:37" ht="15">
      <c r="A20" s="130" t="s">
        <v>37</v>
      </c>
      <c r="B20" s="30">
        <v>99.3</v>
      </c>
      <c r="C20" s="131">
        <v>0.6</v>
      </c>
      <c r="D20" s="131">
        <v>0.1</v>
      </c>
      <c r="E20" s="131">
        <v>0</v>
      </c>
      <c r="F20" s="131">
        <v>0</v>
      </c>
      <c r="G20" s="143">
        <v>31830</v>
      </c>
      <c r="H20" s="36">
        <v>1.01</v>
      </c>
      <c r="N20" s="228"/>
      <c r="O20" s="228"/>
      <c r="P20" s="228"/>
      <c r="Q20" s="272"/>
      <c r="R20" s="228"/>
      <c r="S20" s="228"/>
      <c r="T20" s="273"/>
      <c r="U20" s="228"/>
      <c r="V20" s="228"/>
      <c r="W20" s="228"/>
      <c r="X20" s="228"/>
      <c r="Y20" s="228"/>
      <c r="Z20" s="228"/>
      <c r="AA20" s="228"/>
      <c r="AB20" s="228"/>
      <c r="AC20" s="228"/>
      <c r="AD20" s="228"/>
      <c r="AE20" s="228"/>
      <c r="AF20" s="228"/>
      <c r="AG20" s="228"/>
      <c r="AH20" s="228"/>
      <c r="AI20" s="228"/>
      <c r="AJ20" s="228"/>
      <c r="AK20" s="228"/>
    </row>
    <row r="21" spans="1:37" ht="15">
      <c r="A21" s="130" t="s">
        <v>54</v>
      </c>
      <c r="B21" s="30">
        <v>99.2</v>
      </c>
      <c r="C21" s="131">
        <v>0.7</v>
      </c>
      <c r="D21" s="131">
        <v>0.1</v>
      </c>
      <c r="E21" s="131">
        <v>0</v>
      </c>
      <c r="F21" s="131">
        <v>0</v>
      </c>
      <c r="G21" s="143">
        <v>67960</v>
      </c>
      <c r="H21" s="36">
        <v>1.01</v>
      </c>
      <c r="N21" s="228"/>
      <c r="O21" s="228"/>
      <c r="P21" s="228"/>
      <c r="Q21" s="272"/>
      <c r="R21" s="228"/>
      <c r="S21" s="228"/>
      <c r="T21" s="273"/>
      <c r="U21" s="228"/>
      <c r="V21" s="228"/>
      <c r="W21" s="228"/>
      <c r="X21" s="228"/>
      <c r="Y21" s="228"/>
      <c r="Z21" s="228"/>
      <c r="AA21" s="228"/>
      <c r="AB21" s="228"/>
      <c r="AC21" s="228"/>
      <c r="AD21" s="228"/>
      <c r="AE21" s="228"/>
      <c r="AF21" s="228"/>
      <c r="AG21" s="228"/>
      <c r="AH21" s="228"/>
      <c r="AI21" s="228"/>
      <c r="AJ21" s="228"/>
      <c r="AK21" s="228"/>
    </row>
    <row r="22" spans="1:37" ht="15">
      <c r="A22" s="130" t="s">
        <v>55</v>
      </c>
      <c r="B22" s="30">
        <v>98.6</v>
      </c>
      <c r="C22" s="131">
        <v>1.3</v>
      </c>
      <c r="D22" s="131">
        <v>0.1</v>
      </c>
      <c r="E22" s="131">
        <v>0</v>
      </c>
      <c r="F22" s="131">
        <v>0</v>
      </c>
      <c r="G22" s="143">
        <v>16420</v>
      </c>
      <c r="H22" s="36">
        <v>1.01</v>
      </c>
      <c r="N22" s="228"/>
      <c r="O22" s="228"/>
      <c r="P22" s="228"/>
      <c r="Q22" s="272"/>
      <c r="R22" s="228"/>
      <c r="S22" s="228"/>
      <c r="T22" s="273"/>
      <c r="U22" s="228"/>
      <c r="V22" s="228"/>
      <c r="W22" s="228"/>
      <c r="X22" s="228"/>
      <c r="Y22" s="228"/>
      <c r="Z22" s="228"/>
      <c r="AA22" s="228"/>
      <c r="AB22" s="228"/>
      <c r="AC22" s="228"/>
      <c r="AD22" s="228"/>
      <c r="AE22" s="228"/>
      <c r="AF22" s="228"/>
      <c r="AG22" s="228"/>
      <c r="AH22" s="228"/>
      <c r="AI22" s="228"/>
      <c r="AJ22" s="228"/>
      <c r="AK22" s="228"/>
    </row>
    <row r="23" spans="1:37" ht="15">
      <c r="A23" s="130" t="s">
        <v>124</v>
      </c>
      <c r="B23" s="30">
        <v>97.3</v>
      </c>
      <c r="C23" s="131">
        <v>2.2000000000000002</v>
      </c>
      <c r="D23" s="131">
        <v>0</v>
      </c>
      <c r="E23" s="131">
        <v>0.5</v>
      </c>
      <c r="F23" s="131">
        <v>0</v>
      </c>
      <c r="G23" s="143">
        <v>180</v>
      </c>
      <c r="H23" s="36">
        <v>1.02</v>
      </c>
      <c r="N23" s="228"/>
      <c r="O23" s="228"/>
      <c r="P23" s="228"/>
      <c r="Q23" s="272"/>
      <c r="R23" s="228"/>
      <c r="S23" s="228"/>
      <c r="T23" s="273"/>
      <c r="U23" s="228"/>
      <c r="V23" s="228"/>
      <c r="W23" s="228"/>
      <c r="X23" s="228"/>
      <c r="Y23" s="228"/>
      <c r="Z23" s="228"/>
      <c r="AA23" s="228"/>
      <c r="AB23" s="228"/>
      <c r="AC23" s="228"/>
      <c r="AD23" s="228"/>
      <c r="AE23" s="228"/>
      <c r="AF23" s="228"/>
      <c r="AG23" s="228"/>
      <c r="AH23" s="228"/>
      <c r="AI23" s="228"/>
      <c r="AJ23" s="228"/>
      <c r="AK23" s="228"/>
    </row>
    <row r="24" spans="1:37" ht="15">
      <c r="A24" s="130" t="s">
        <v>39</v>
      </c>
      <c r="B24" s="30">
        <v>98.8</v>
      </c>
      <c r="C24" s="131">
        <v>1</v>
      </c>
      <c r="D24" s="131">
        <v>0.2</v>
      </c>
      <c r="E24" s="131">
        <v>0</v>
      </c>
      <c r="F24" s="131">
        <v>0</v>
      </c>
      <c r="G24" s="143">
        <v>1540</v>
      </c>
      <c r="H24" s="36">
        <v>1.01</v>
      </c>
      <c r="N24" s="228"/>
      <c r="O24" s="228"/>
      <c r="P24" s="228"/>
      <c r="Q24" s="272"/>
      <c r="R24" s="228"/>
      <c r="S24" s="228"/>
      <c r="T24" s="273"/>
      <c r="U24" s="228"/>
      <c r="V24" s="228"/>
      <c r="W24" s="228"/>
      <c r="X24" s="228"/>
      <c r="Y24" s="228"/>
      <c r="Z24" s="228"/>
      <c r="AA24" s="228"/>
      <c r="AB24" s="228"/>
      <c r="AC24" s="228"/>
      <c r="AD24" s="228"/>
      <c r="AE24" s="228"/>
      <c r="AF24" s="228"/>
      <c r="AG24" s="228"/>
      <c r="AH24" s="228"/>
      <c r="AI24" s="228"/>
      <c r="AJ24" s="228"/>
      <c r="AK24" s="228"/>
    </row>
    <row r="25" spans="1:37" ht="15">
      <c r="A25" s="130" t="s">
        <v>125</v>
      </c>
      <c r="B25" s="30">
        <v>95.6</v>
      </c>
      <c r="C25" s="131">
        <v>2.4</v>
      </c>
      <c r="D25" s="131">
        <v>2.1</v>
      </c>
      <c r="E25" s="131">
        <v>0</v>
      </c>
      <c r="F25" s="131">
        <v>0</v>
      </c>
      <c r="G25" s="143">
        <v>170</v>
      </c>
      <c r="H25" s="36">
        <v>1.05</v>
      </c>
      <c r="N25" s="228"/>
      <c r="O25" s="228"/>
      <c r="P25" s="228"/>
      <c r="Q25" s="272"/>
      <c r="R25" s="228"/>
      <c r="S25" s="228"/>
      <c r="T25" s="273"/>
      <c r="U25" s="228"/>
      <c r="V25" s="228"/>
      <c r="W25" s="228"/>
      <c r="X25" s="228"/>
      <c r="Y25" s="228"/>
      <c r="Z25" s="228"/>
      <c r="AA25" s="228"/>
      <c r="AB25" s="228"/>
      <c r="AC25" s="228"/>
      <c r="AD25" s="228"/>
      <c r="AE25" s="228"/>
      <c r="AF25" s="228"/>
      <c r="AG25" s="228"/>
      <c r="AH25" s="228"/>
      <c r="AI25" s="228"/>
      <c r="AJ25" s="228"/>
      <c r="AK25" s="228"/>
    </row>
    <row r="26" spans="1:37" ht="15">
      <c r="A26" s="130" t="s">
        <v>126</v>
      </c>
      <c r="B26" s="30">
        <v>87.5</v>
      </c>
      <c r="C26" s="131">
        <v>11.4</v>
      </c>
      <c r="D26" s="131">
        <v>0.7</v>
      </c>
      <c r="E26" s="131">
        <v>0.4</v>
      </c>
      <c r="F26" s="131">
        <v>0</v>
      </c>
      <c r="G26" s="143">
        <v>280</v>
      </c>
      <c r="H26" s="36">
        <v>1.1000000000000001</v>
      </c>
      <c r="N26" s="228"/>
      <c r="O26" s="228"/>
      <c r="P26" s="228"/>
      <c r="Q26" s="272"/>
      <c r="R26" s="228"/>
      <c r="S26" s="228"/>
      <c r="T26" s="273"/>
      <c r="U26" s="228"/>
      <c r="V26" s="228"/>
      <c r="W26" s="228"/>
      <c r="X26" s="228"/>
      <c r="Y26" s="228"/>
      <c r="Z26" s="228"/>
      <c r="AA26" s="228"/>
      <c r="AB26" s="228"/>
      <c r="AC26" s="228"/>
      <c r="AD26" s="228"/>
      <c r="AE26" s="228"/>
      <c r="AF26" s="228"/>
      <c r="AG26" s="228"/>
      <c r="AH26" s="228"/>
      <c r="AI26" s="228"/>
      <c r="AJ26" s="228"/>
      <c r="AK26" s="228"/>
    </row>
    <row r="27" spans="1:37" ht="15">
      <c r="A27" s="130" t="s">
        <v>127</v>
      </c>
      <c r="B27" s="30">
        <v>91.5</v>
      </c>
      <c r="C27" s="131">
        <v>6.8</v>
      </c>
      <c r="D27" s="131">
        <v>1.6</v>
      </c>
      <c r="E27" s="131">
        <v>0.1</v>
      </c>
      <c r="F27" s="131">
        <v>0</v>
      </c>
      <c r="G27" s="143">
        <v>10650</v>
      </c>
      <c r="H27" s="36">
        <v>1.07</v>
      </c>
      <c r="N27" s="228"/>
      <c r="O27" s="228"/>
      <c r="P27" s="228"/>
      <c r="Q27" s="272"/>
      <c r="R27" s="228"/>
      <c r="S27" s="228"/>
      <c r="T27" s="273"/>
      <c r="U27" s="228"/>
      <c r="V27" s="228"/>
      <c r="W27" s="228"/>
      <c r="X27" s="228"/>
      <c r="Y27" s="228"/>
      <c r="Z27" s="228"/>
      <c r="AA27" s="228"/>
      <c r="AB27" s="228"/>
      <c r="AC27" s="228"/>
      <c r="AD27" s="228"/>
      <c r="AE27" s="228"/>
      <c r="AF27" s="228"/>
      <c r="AG27" s="228"/>
      <c r="AH27" s="228"/>
      <c r="AI27" s="228"/>
      <c r="AJ27" s="228"/>
      <c r="AK27" s="228"/>
    </row>
    <row r="28" spans="1:37" ht="15">
      <c r="A28" s="130" t="s">
        <v>41</v>
      </c>
      <c r="B28" s="30">
        <v>96.6</v>
      </c>
      <c r="C28" s="131">
        <v>2.2999999999999998</v>
      </c>
      <c r="D28" s="131">
        <v>0.8</v>
      </c>
      <c r="E28" s="131">
        <v>0.2</v>
      </c>
      <c r="F28" s="131">
        <v>0.1</v>
      </c>
      <c r="G28" s="143">
        <v>1730</v>
      </c>
      <c r="H28" s="36">
        <v>1.03</v>
      </c>
      <c r="N28" s="228"/>
      <c r="O28" s="228"/>
      <c r="P28" s="228"/>
      <c r="Q28" s="272"/>
      <c r="R28" s="228"/>
      <c r="S28" s="228"/>
      <c r="T28" s="273"/>
      <c r="U28" s="228"/>
      <c r="V28" s="228"/>
      <c r="W28" s="228"/>
      <c r="X28" s="228"/>
      <c r="Y28" s="228"/>
      <c r="Z28" s="228"/>
      <c r="AA28" s="228"/>
      <c r="AB28" s="228"/>
      <c r="AC28" s="228"/>
      <c r="AD28" s="228"/>
      <c r="AE28" s="228"/>
      <c r="AF28" s="228"/>
      <c r="AG28" s="228"/>
      <c r="AH28" s="228"/>
      <c r="AI28" s="228"/>
      <c r="AJ28" s="228"/>
      <c r="AK28" s="228"/>
    </row>
    <row r="29" spans="1:37" ht="15">
      <c r="A29" s="130" t="s">
        <v>42</v>
      </c>
      <c r="B29" s="30">
        <v>57.2</v>
      </c>
      <c r="C29" s="131">
        <v>26.6</v>
      </c>
      <c r="D29" s="131">
        <v>14.8</v>
      </c>
      <c r="E29" s="131">
        <v>1</v>
      </c>
      <c r="F29" s="131">
        <v>0.3</v>
      </c>
      <c r="G29" s="143">
        <v>2220</v>
      </c>
      <c r="H29" s="36">
        <v>1.47</v>
      </c>
      <c r="N29" s="228"/>
      <c r="O29" s="228"/>
      <c r="P29" s="228"/>
      <c r="Q29" s="272"/>
      <c r="R29" s="228"/>
      <c r="S29" s="228"/>
      <c r="T29" s="273"/>
      <c r="U29" s="228"/>
      <c r="V29" s="228"/>
      <c r="W29" s="228"/>
      <c r="X29" s="228"/>
      <c r="Y29" s="228"/>
      <c r="Z29" s="228"/>
      <c r="AA29" s="228"/>
      <c r="AB29" s="228"/>
      <c r="AC29" s="228"/>
      <c r="AD29" s="228"/>
      <c r="AE29" s="228"/>
      <c r="AF29" s="228"/>
      <c r="AG29" s="228"/>
      <c r="AH29" s="228"/>
      <c r="AI29" s="228"/>
      <c r="AJ29" s="228"/>
      <c r="AK29" s="228"/>
    </row>
    <row r="30" spans="1:37" ht="15">
      <c r="A30" s="130" t="s">
        <v>128</v>
      </c>
      <c r="B30" s="30">
        <v>82.7</v>
      </c>
      <c r="C30" s="131">
        <v>9.5</v>
      </c>
      <c r="D30" s="131">
        <v>7.9</v>
      </c>
      <c r="E30" s="131">
        <v>0</v>
      </c>
      <c r="F30" s="131">
        <v>0</v>
      </c>
      <c r="G30" s="143">
        <v>140</v>
      </c>
      <c r="H30" s="36">
        <v>1.18</v>
      </c>
      <c r="N30" s="228"/>
      <c r="O30" s="228"/>
      <c r="P30" s="228"/>
      <c r="Q30" s="272"/>
      <c r="R30" s="228"/>
      <c r="S30" s="228"/>
      <c r="T30" s="273"/>
      <c r="U30" s="228"/>
      <c r="V30" s="228"/>
      <c r="W30" s="228"/>
      <c r="X30" s="228"/>
      <c r="Y30" s="228"/>
      <c r="Z30" s="228"/>
      <c r="AA30" s="228"/>
      <c r="AB30" s="228"/>
      <c r="AC30" s="228"/>
      <c r="AD30" s="228"/>
      <c r="AE30" s="228"/>
      <c r="AF30" s="228"/>
      <c r="AG30" s="228"/>
      <c r="AH30" s="228"/>
      <c r="AI30" s="228"/>
      <c r="AJ30" s="228"/>
      <c r="AK30" s="228"/>
    </row>
    <row r="31" spans="1:37" ht="15">
      <c r="A31" s="130" t="s">
        <v>129</v>
      </c>
      <c r="B31" s="30">
        <v>41.4</v>
      </c>
      <c r="C31" s="131">
        <v>26</v>
      </c>
      <c r="D31" s="131">
        <v>24.6</v>
      </c>
      <c r="E31" s="131">
        <v>7.8</v>
      </c>
      <c r="F31" s="131">
        <v>0.2</v>
      </c>
      <c r="G31" s="143">
        <v>90</v>
      </c>
      <c r="H31" s="36">
        <v>2.0699999999999998</v>
      </c>
      <c r="N31" s="228"/>
      <c r="O31" s="228"/>
      <c r="P31" s="228"/>
      <c r="Q31" s="272"/>
      <c r="R31" s="228"/>
      <c r="S31" s="228"/>
      <c r="T31" s="273"/>
      <c r="U31" s="228"/>
      <c r="V31" s="228"/>
      <c r="W31" s="228"/>
      <c r="X31" s="228"/>
      <c r="Y31" s="228"/>
      <c r="Z31" s="228"/>
      <c r="AA31" s="228"/>
      <c r="AB31" s="228"/>
      <c r="AC31" s="228"/>
      <c r="AD31" s="228"/>
      <c r="AE31" s="228"/>
      <c r="AF31" s="228"/>
      <c r="AG31" s="228"/>
      <c r="AH31" s="228"/>
      <c r="AI31" s="228"/>
      <c r="AJ31" s="228"/>
      <c r="AK31" s="228"/>
    </row>
    <row r="32" spans="1:37" ht="15">
      <c r="A32" s="130" t="s">
        <v>130</v>
      </c>
      <c r="B32" s="30">
        <v>42.2</v>
      </c>
      <c r="C32" s="131">
        <v>12.1</v>
      </c>
      <c r="D32" s="131">
        <v>33</v>
      </c>
      <c r="E32" s="131">
        <v>8.1999999999999993</v>
      </c>
      <c r="F32" s="131">
        <v>4.5</v>
      </c>
      <c r="G32" s="143">
        <v>120</v>
      </c>
      <c r="H32" s="36">
        <v>2.17</v>
      </c>
      <c r="N32" s="228"/>
      <c r="O32" s="228"/>
      <c r="P32" s="228"/>
      <c r="Q32" s="228"/>
      <c r="R32" s="228"/>
      <c r="S32" s="228"/>
      <c r="T32" s="273"/>
      <c r="U32" s="228"/>
      <c r="V32" s="228"/>
      <c r="W32" s="228"/>
      <c r="X32" s="228"/>
      <c r="Y32" s="228"/>
      <c r="Z32" s="228"/>
      <c r="AA32" s="228"/>
      <c r="AB32" s="228"/>
      <c r="AC32" s="228"/>
      <c r="AD32" s="228"/>
      <c r="AE32" s="228"/>
      <c r="AF32" s="228"/>
      <c r="AG32" s="228"/>
      <c r="AH32" s="228"/>
      <c r="AI32" s="228"/>
      <c r="AJ32" s="228"/>
      <c r="AK32" s="228"/>
    </row>
    <row r="33" spans="1:37" ht="15.75" thickBot="1">
      <c r="A33" s="132" t="s">
        <v>38</v>
      </c>
      <c r="B33" s="133">
        <v>85.3</v>
      </c>
      <c r="C33" s="134">
        <v>11.2</v>
      </c>
      <c r="D33" s="135">
        <v>1.3</v>
      </c>
      <c r="E33" s="134">
        <v>0.6</v>
      </c>
      <c r="F33" s="134">
        <v>1.6</v>
      </c>
      <c r="G33" s="31">
        <v>380</v>
      </c>
      <c r="H33" s="136">
        <v>1.1100000000000001</v>
      </c>
      <c r="N33" s="228"/>
      <c r="O33" s="228"/>
      <c r="P33" s="228"/>
      <c r="Q33" s="228"/>
      <c r="R33" s="228"/>
      <c r="S33" s="228"/>
      <c r="T33" s="273"/>
      <c r="U33" s="228"/>
      <c r="V33" s="228"/>
      <c r="W33" s="228"/>
      <c r="X33" s="228"/>
      <c r="Y33" s="228"/>
      <c r="Z33" s="228"/>
      <c r="AA33" s="228"/>
      <c r="AB33" s="228"/>
      <c r="AC33" s="228"/>
      <c r="AD33" s="228"/>
      <c r="AE33" s="228"/>
      <c r="AF33" s="228"/>
      <c r="AG33" s="228"/>
      <c r="AH33" s="228"/>
      <c r="AI33" s="228"/>
      <c r="AJ33" s="228"/>
      <c r="AK33" s="228"/>
    </row>
    <row r="34" spans="1:37">
      <c r="A34" s="24" t="s">
        <v>472</v>
      </c>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row>
    <row r="35" spans="1:37">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row>
    <row r="36" spans="1:37">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row>
    <row r="37" spans="1:3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row>
  </sheetData>
  <mergeCells count="3">
    <mergeCell ref="A2:A3"/>
    <mergeCell ref="B2:F2"/>
    <mergeCell ref="H2:H3"/>
  </mergeCell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193"/>
  <sheetViews>
    <sheetView zoomScaleNormal="100" workbookViewId="0"/>
  </sheetViews>
  <sheetFormatPr defaultRowHeight="12.75"/>
  <cols>
    <col min="1" max="1" width="36.28515625" style="317" customWidth="1"/>
    <col min="2" max="10" width="12.28515625" style="317" customWidth="1"/>
    <col min="11" max="11" width="11.7109375" style="317" customWidth="1"/>
    <col min="12" max="12" width="10.42578125" style="317" bestFit="1" customWidth="1"/>
    <col min="13" max="13" width="20.28515625" style="317" customWidth="1"/>
    <col min="14" max="14" width="12.85546875" style="317" bestFit="1" customWidth="1"/>
    <col min="15" max="15" width="13" style="317" bestFit="1" customWidth="1"/>
    <col min="16" max="17" width="9.140625" style="317"/>
    <col min="18" max="18" width="10.42578125" style="329" customWidth="1"/>
    <col min="19" max="16384" width="9.140625" style="317"/>
  </cols>
  <sheetData>
    <row r="1" spans="1:25" ht="24.75" customHeight="1" thickBot="1">
      <c r="A1" s="353" t="s">
        <v>416</v>
      </c>
      <c r="B1" s="354"/>
      <c r="C1" s="354"/>
      <c r="D1" s="354"/>
      <c r="E1" s="354"/>
      <c r="F1" s="354"/>
      <c r="G1" s="354"/>
      <c r="H1" s="354"/>
      <c r="I1" s="355"/>
      <c r="J1" s="355"/>
      <c r="K1" s="356"/>
      <c r="L1" s="346"/>
    </row>
    <row r="2" spans="1:25" ht="13.9" customHeight="1">
      <c r="A2" s="904"/>
      <c r="B2" s="319"/>
      <c r="C2" s="319"/>
      <c r="D2" s="319"/>
      <c r="E2" s="319"/>
      <c r="F2" s="319"/>
      <c r="G2" s="319"/>
      <c r="H2" s="319"/>
      <c r="I2" s="348"/>
      <c r="J2" s="348"/>
      <c r="K2" s="320"/>
      <c r="L2" s="320"/>
      <c r="M2" s="321"/>
      <c r="N2" s="322"/>
      <c r="O2" s="323"/>
    </row>
    <row r="3" spans="1:25" ht="15.75">
      <c r="A3" s="903"/>
      <c r="B3" s="325">
        <v>2012</v>
      </c>
      <c r="C3" s="325">
        <v>2013</v>
      </c>
      <c r="D3" s="325">
        <v>2014</v>
      </c>
      <c r="E3" s="648">
        <v>2015</v>
      </c>
      <c r="F3" s="325">
        <v>2016</v>
      </c>
      <c r="G3" s="325">
        <v>2017</v>
      </c>
      <c r="H3" s="325">
        <v>2018</v>
      </c>
      <c r="I3" s="320"/>
      <c r="J3" s="320"/>
      <c r="M3" s="327"/>
    </row>
    <row r="4" spans="1:25" ht="15.75">
      <c r="A4" s="357"/>
      <c r="B4" s="358"/>
      <c r="C4" s="359"/>
      <c r="D4" s="359"/>
      <c r="E4" s="649"/>
      <c r="F4" s="359"/>
      <c r="G4" s="359" t="s">
        <v>60</v>
      </c>
      <c r="J4" s="360"/>
    </row>
    <row r="5" spans="1:25" ht="15">
      <c r="A5" s="330" t="s">
        <v>44</v>
      </c>
      <c r="B5" s="331">
        <v>24.2</v>
      </c>
      <c r="C5" s="331">
        <v>16.3</v>
      </c>
      <c r="D5" s="331">
        <v>17.3</v>
      </c>
      <c r="E5" s="350">
        <v>18.8</v>
      </c>
      <c r="F5" s="331">
        <v>19.3</v>
      </c>
      <c r="G5" s="331">
        <v>18.100000000000001</v>
      </c>
      <c r="H5" s="331">
        <v>15.6</v>
      </c>
      <c r="N5" s="331"/>
      <c r="O5" s="331"/>
      <c r="P5" s="332"/>
      <c r="Q5" s="332"/>
      <c r="R5" s="333"/>
      <c r="S5" s="332"/>
      <c r="T5" s="332"/>
      <c r="U5" s="332"/>
      <c r="V5" s="332"/>
      <c r="W5" s="332"/>
      <c r="X5" s="332"/>
      <c r="Y5" s="332"/>
    </row>
    <row r="6" spans="1:25" ht="15">
      <c r="A6" s="330" t="s">
        <v>45</v>
      </c>
      <c r="B6" s="331">
        <v>13.7</v>
      </c>
      <c r="C6" s="331">
        <v>15.1</v>
      </c>
      <c r="D6" s="331">
        <v>14.8</v>
      </c>
      <c r="E6" s="350">
        <v>13</v>
      </c>
      <c r="F6" s="331">
        <v>13.8</v>
      </c>
      <c r="G6" s="331">
        <v>13.5</v>
      </c>
      <c r="H6" s="331">
        <v>14</v>
      </c>
      <c r="N6" s="331"/>
      <c r="O6" s="331"/>
      <c r="P6" s="332"/>
      <c r="Q6" s="332"/>
      <c r="R6" s="333"/>
      <c r="S6" s="332"/>
      <c r="T6" s="332"/>
      <c r="U6" s="332"/>
      <c r="V6" s="332"/>
      <c r="W6" s="332"/>
      <c r="X6" s="332"/>
      <c r="Y6" s="332"/>
    </row>
    <row r="7" spans="1:25" ht="15">
      <c r="A7" s="330" t="s">
        <v>46</v>
      </c>
      <c r="B7" s="331">
        <v>8.8000000000000007</v>
      </c>
      <c r="C7" s="331">
        <v>9.6999999999999993</v>
      </c>
      <c r="D7" s="331">
        <v>9.6999999999999993</v>
      </c>
      <c r="E7" s="350">
        <v>9.9</v>
      </c>
      <c r="F7" s="331">
        <v>9.6999999999999993</v>
      </c>
      <c r="G7" s="331">
        <v>9.4</v>
      </c>
      <c r="H7" s="331">
        <v>10.6</v>
      </c>
      <c r="N7" s="331"/>
      <c r="O7" s="331"/>
      <c r="P7" s="332"/>
      <c r="Q7" s="332"/>
      <c r="R7" s="333"/>
      <c r="S7" s="332"/>
      <c r="T7" s="332"/>
      <c r="U7" s="332"/>
      <c r="V7" s="332"/>
      <c r="W7" s="332"/>
      <c r="X7" s="332"/>
      <c r="Y7" s="332"/>
    </row>
    <row r="8" spans="1:25" ht="15">
      <c r="A8" s="330" t="s">
        <v>47</v>
      </c>
      <c r="B8" s="331">
        <v>12.4</v>
      </c>
      <c r="C8" s="331">
        <v>13.5</v>
      </c>
      <c r="D8" s="331">
        <v>13.2</v>
      </c>
      <c r="E8" s="350">
        <v>13.1</v>
      </c>
      <c r="F8" s="331">
        <v>12.4</v>
      </c>
      <c r="G8" s="331">
        <v>13.5</v>
      </c>
      <c r="H8" s="331">
        <v>12.9</v>
      </c>
      <c r="N8" s="331"/>
      <c r="O8" s="331"/>
      <c r="P8" s="332"/>
      <c r="Q8" s="332"/>
      <c r="R8" s="333"/>
      <c r="S8" s="332"/>
      <c r="T8" s="332"/>
      <c r="U8" s="332"/>
      <c r="V8" s="332"/>
      <c r="W8" s="332"/>
      <c r="X8" s="332"/>
      <c r="Y8" s="332"/>
    </row>
    <row r="9" spans="1:25" ht="15">
      <c r="A9" s="330" t="s">
        <v>48</v>
      </c>
      <c r="B9" s="331">
        <v>14.6</v>
      </c>
      <c r="C9" s="331">
        <v>16.399999999999999</v>
      </c>
      <c r="D9" s="331">
        <v>16.600000000000001</v>
      </c>
      <c r="E9" s="350">
        <v>16.8</v>
      </c>
      <c r="F9" s="331">
        <v>15.8</v>
      </c>
      <c r="G9" s="331">
        <v>16.399999999999999</v>
      </c>
      <c r="H9" s="331">
        <v>16.600000000000001</v>
      </c>
      <c r="N9" s="331"/>
      <c r="O9" s="331"/>
      <c r="P9" s="332"/>
      <c r="Q9" s="332"/>
      <c r="R9" s="333"/>
      <c r="S9" s="332"/>
      <c r="T9" s="332"/>
      <c r="U9" s="332"/>
      <c r="V9" s="332"/>
      <c r="W9" s="332"/>
      <c r="X9" s="332"/>
      <c r="Y9" s="332"/>
    </row>
    <row r="10" spans="1:25" ht="15">
      <c r="A10" s="330" t="s">
        <v>49</v>
      </c>
      <c r="B10" s="331">
        <v>8.4</v>
      </c>
      <c r="C10" s="331">
        <v>9.4</v>
      </c>
      <c r="D10" s="331">
        <v>8.6999999999999993</v>
      </c>
      <c r="E10" s="350">
        <v>8.5</v>
      </c>
      <c r="F10" s="331">
        <v>8.1999999999999993</v>
      </c>
      <c r="G10" s="331">
        <v>8.1</v>
      </c>
      <c r="H10" s="331">
        <v>9</v>
      </c>
      <c r="N10" s="331"/>
      <c r="O10" s="331"/>
      <c r="P10" s="332"/>
      <c r="Q10" s="332"/>
      <c r="R10" s="333"/>
      <c r="S10" s="332"/>
      <c r="T10" s="332"/>
      <c r="U10" s="332"/>
      <c r="V10" s="332"/>
      <c r="W10" s="332"/>
      <c r="X10" s="332"/>
      <c r="Y10" s="332"/>
    </row>
    <row r="11" spans="1:25" ht="15">
      <c r="A11" s="330" t="s">
        <v>50</v>
      </c>
      <c r="B11" s="331">
        <v>4.2</v>
      </c>
      <c r="C11" s="331">
        <v>4.9000000000000004</v>
      </c>
      <c r="D11" s="331">
        <v>4.9000000000000004</v>
      </c>
      <c r="E11" s="350">
        <v>4.8</v>
      </c>
      <c r="F11" s="331">
        <v>4.8</v>
      </c>
      <c r="G11" s="331">
        <v>4.5</v>
      </c>
      <c r="H11" s="331">
        <v>5.3</v>
      </c>
      <c r="N11" s="331"/>
      <c r="O11" s="331"/>
      <c r="P11" s="332"/>
      <c r="Q11" s="332"/>
      <c r="R11" s="333"/>
      <c r="S11" s="332"/>
      <c r="T11" s="332"/>
      <c r="U11" s="332"/>
      <c r="V11" s="332"/>
      <c r="W11" s="332"/>
      <c r="X11" s="332"/>
      <c r="Y11" s="332"/>
    </row>
    <row r="12" spans="1:25" ht="15">
      <c r="A12" s="330" t="s">
        <v>51</v>
      </c>
      <c r="B12" s="331">
        <v>8.4</v>
      </c>
      <c r="C12" s="331">
        <v>8.8000000000000007</v>
      </c>
      <c r="D12" s="331">
        <v>9.5</v>
      </c>
      <c r="E12" s="350">
        <v>9.1999999999999993</v>
      </c>
      <c r="F12" s="331">
        <v>10.1</v>
      </c>
      <c r="G12" s="331">
        <v>9.9</v>
      </c>
      <c r="H12" s="331">
        <v>9.9</v>
      </c>
      <c r="N12" s="331"/>
      <c r="O12" s="331"/>
      <c r="P12" s="332"/>
      <c r="Q12" s="332"/>
      <c r="R12" s="333"/>
      <c r="S12" s="332"/>
      <c r="T12" s="332"/>
      <c r="U12" s="332"/>
      <c r="V12" s="332"/>
      <c r="W12" s="332"/>
      <c r="X12" s="332"/>
      <c r="Y12" s="332"/>
    </row>
    <row r="13" spans="1:25" ht="15">
      <c r="A13" s="330" t="s">
        <v>52</v>
      </c>
      <c r="B13" s="331">
        <v>5.4</v>
      </c>
      <c r="C13" s="331">
        <v>6</v>
      </c>
      <c r="D13" s="331">
        <v>5.3</v>
      </c>
      <c r="E13" s="350">
        <v>6.1</v>
      </c>
      <c r="F13" s="331">
        <v>5.9</v>
      </c>
      <c r="G13" s="331">
        <v>6.7</v>
      </c>
      <c r="H13" s="331">
        <v>6.1</v>
      </c>
      <c r="N13" s="361"/>
      <c r="O13" s="361"/>
      <c r="P13" s="332"/>
      <c r="Q13" s="332"/>
      <c r="R13" s="333"/>
      <c r="S13" s="332"/>
      <c r="T13" s="332"/>
      <c r="U13" s="332"/>
      <c r="V13" s="332"/>
      <c r="W13" s="332"/>
      <c r="X13" s="332"/>
      <c r="Y13" s="332"/>
    </row>
    <row r="14" spans="1:25" ht="15.75" thickBot="1">
      <c r="A14" s="362" t="s">
        <v>56</v>
      </c>
      <c r="B14" s="362">
        <v>19290</v>
      </c>
      <c r="C14" s="362">
        <v>19980</v>
      </c>
      <c r="D14" s="362">
        <v>19700</v>
      </c>
      <c r="E14" s="650">
        <v>18300</v>
      </c>
      <c r="F14" s="362">
        <v>18790</v>
      </c>
      <c r="G14" s="362">
        <v>18030</v>
      </c>
      <c r="H14" s="362">
        <v>17640</v>
      </c>
      <c r="M14" s="363"/>
      <c r="N14" s="364"/>
      <c r="O14" s="364"/>
    </row>
    <row r="15" spans="1:25" ht="29.25" customHeight="1">
      <c r="A15" s="905" t="s">
        <v>322</v>
      </c>
      <c r="B15" s="905"/>
      <c r="C15" s="905"/>
      <c r="D15" s="905"/>
      <c r="E15" s="905"/>
      <c r="F15" s="905"/>
      <c r="G15" s="905"/>
      <c r="H15" s="906"/>
      <c r="I15" s="906"/>
      <c r="J15" s="906"/>
      <c r="K15" s="906"/>
      <c r="L15" s="906"/>
      <c r="N15" s="327"/>
      <c r="O15" s="327"/>
    </row>
    <row r="16" spans="1:25" ht="14.25">
      <c r="A16" s="897" t="s">
        <v>393</v>
      </c>
      <c r="B16" s="897"/>
      <c r="C16" s="897"/>
      <c r="D16" s="897"/>
      <c r="E16" s="897"/>
      <c r="F16" s="897"/>
      <c r="G16" s="897"/>
      <c r="H16" s="898"/>
      <c r="I16" s="898"/>
      <c r="J16" s="898"/>
      <c r="K16" s="898"/>
      <c r="L16" s="898"/>
    </row>
    <row r="17" spans="1:27" ht="14.25">
      <c r="A17" s="365"/>
      <c r="B17" s="365"/>
      <c r="C17" s="365"/>
      <c r="D17" s="365"/>
      <c r="E17" s="365"/>
      <c r="F17" s="365"/>
      <c r="G17" s="365"/>
      <c r="H17" s="366"/>
      <c r="I17" s="366"/>
      <c r="J17" s="366"/>
      <c r="K17" s="366"/>
      <c r="L17" s="366"/>
    </row>
    <row r="18" spans="1:27" ht="15" customHeight="1">
      <c r="B18" s="367"/>
      <c r="C18" s="367"/>
      <c r="D18" s="367"/>
      <c r="E18" s="367"/>
      <c r="F18" s="367"/>
      <c r="G18" s="367"/>
      <c r="H18" s="367"/>
      <c r="I18" s="367"/>
      <c r="J18" s="367"/>
      <c r="K18" s="367"/>
      <c r="L18" s="367"/>
    </row>
    <row r="19" spans="1:27" ht="22.5" customHeight="1" thickBot="1">
      <c r="A19" s="907" t="s">
        <v>368</v>
      </c>
      <c r="B19" s="907"/>
      <c r="C19" s="907"/>
      <c r="D19" s="907"/>
      <c r="E19" s="907"/>
      <c r="F19" s="907"/>
      <c r="G19" s="907"/>
      <c r="H19" s="907"/>
      <c r="I19" s="907"/>
      <c r="J19" s="907"/>
      <c r="K19" s="907"/>
      <c r="L19" s="367"/>
    </row>
    <row r="20" spans="1:27" ht="15">
      <c r="A20" s="368"/>
      <c r="B20" s="368"/>
      <c r="C20" s="368"/>
      <c r="D20" s="368"/>
      <c r="E20" s="368"/>
      <c r="F20" s="368"/>
      <c r="G20" s="368"/>
      <c r="H20" s="368"/>
      <c r="I20" s="368"/>
      <c r="J20" s="368"/>
      <c r="K20" s="887" t="s">
        <v>301</v>
      </c>
      <c r="L20" s="369"/>
    </row>
    <row r="21" spans="1:27" ht="53.25" customHeight="1">
      <c r="A21" s="902"/>
      <c r="B21" s="370" t="s">
        <v>44</v>
      </c>
      <c r="C21" s="370" t="s">
        <v>45</v>
      </c>
      <c r="D21" s="370" t="s">
        <v>46</v>
      </c>
      <c r="E21" s="370" t="s">
        <v>47</v>
      </c>
      <c r="F21" s="370" t="s">
        <v>48</v>
      </c>
      <c r="G21" s="370" t="s">
        <v>49</v>
      </c>
      <c r="H21" s="370" t="s">
        <v>50</v>
      </c>
      <c r="I21" s="370" t="s">
        <v>51</v>
      </c>
      <c r="J21" s="370" t="s">
        <v>52</v>
      </c>
      <c r="K21" s="888"/>
      <c r="M21" s="371"/>
      <c r="N21" s="363"/>
      <c r="O21" s="372"/>
      <c r="Q21" s="321"/>
      <c r="R21" s="373"/>
      <c r="S21" s="323"/>
      <c r="T21" s="323"/>
      <c r="U21" s="323"/>
      <c r="V21" s="323"/>
      <c r="W21" s="323"/>
      <c r="X21" s="323"/>
      <c r="Y21" s="323"/>
      <c r="Z21" s="324"/>
      <c r="AA21" s="321"/>
    </row>
    <row r="22" spans="1:27" ht="8.25" customHeight="1">
      <c r="A22" s="903"/>
      <c r="B22" s="374"/>
      <c r="C22" s="374"/>
      <c r="D22" s="374"/>
      <c r="E22" s="374"/>
      <c r="F22" s="374"/>
      <c r="G22" s="374"/>
      <c r="H22" s="374"/>
      <c r="I22" s="374"/>
      <c r="J22" s="374"/>
      <c r="K22" s="375"/>
      <c r="M22" s="376"/>
      <c r="N22" s="377"/>
      <c r="O22" s="377"/>
      <c r="Q22" s="326"/>
      <c r="R22" s="378"/>
      <c r="AA22" s="327"/>
    </row>
    <row r="23" spans="1:27" ht="13.15" customHeight="1">
      <c r="A23" s="318"/>
      <c r="B23" s="327"/>
      <c r="C23" s="327"/>
      <c r="D23" s="327"/>
      <c r="E23" s="327"/>
      <c r="F23" s="327"/>
      <c r="G23" s="327"/>
      <c r="H23" s="327"/>
      <c r="I23" s="327"/>
      <c r="J23" s="855" t="s">
        <v>62</v>
      </c>
      <c r="K23" s="327"/>
      <c r="M23" s="342"/>
      <c r="N23" s="379"/>
      <c r="O23" s="379"/>
      <c r="Q23" s="327"/>
      <c r="R23" s="380"/>
    </row>
    <row r="24" spans="1:27" ht="15.75">
      <c r="A24" s="335" t="s">
        <v>0</v>
      </c>
      <c r="B24" s="381">
        <v>15.6</v>
      </c>
      <c r="C24" s="381">
        <v>14</v>
      </c>
      <c r="D24" s="381">
        <v>10.6</v>
      </c>
      <c r="E24" s="381">
        <v>12.9</v>
      </c>
      <c r="F24" s="381">
        <v>16.600000000000001</v>
      </c>
      <c r="G24" s="381">
        <v>9</v>
      </c>
      <c r="H24" s="381">
        <v>5.3</v>
      </c>
      <c r="I24" s="381">
        <v>9.9</v>
      </c>
      <c r="J24" s="381">
        <v>6.1</v>
      </c>
      <c r="K24" s="382">
        <v>17640</v>
      </c>
      <c r="M24" s="342"/>
      <c r="N24" s="379"/>
      <c r="O24" s="379"/>
      <c r="R24" s="317"/>
    </row>
    <row r="25" spans="1:27" ht="15.75">
      <c r="A25" s="335" t="s">
        <v>131</v>
      </c>
      <c r="B25" s="381"/>
      <c r="C25" s="381"/>
      <c r="D25" s="381"/>
      <c r="E25" s="381"/>
      <c r="F25" s="381"/>
      <c r="G25" s="381"/>
      <c r="H25" s="381"/>
      <c r="I25" s="381"/>
      <c r="J25" s="381"/>
      <c r="K25" s="382"/>
      <c r="N25" s="332"/>
      <c r="O25" s="332"/>
      <c r="R25" s="317"/>
    </row>
    <row r="26" spans="1:27" ht="15">
      <c r="A26" s="336" t="s">
        <v>37</v>
      </c>
      <c r="B26" s="643">
        <v>48</v>
      </c>
      <c r="C26" s="643">
        <v>29</v>
      </c>
      <c r="D26" s="643">
        <v>13</v>
      </c>
      <c r="E26" s="643">
        <v>6</v>
      </c>
      <c r="F26" s="643">
        <v>3</v>
      </c>
      <c r="G26" s="643">
        <v>1</v>
      </c>
      <c r="H26" s="643">
        <v>0</v>
      </c>
      <c r="I26" s="643">
        <v>0</v>
      </c>
      <c r="J26" s="643">
        <v>1</v>
      </c>
      <c r="K26" s="382">
        <v>3770</v>
      </c>
      <c r="M26" s="332"/>
      <c r="N26" s="332"/>
      <c r="O26" s="332"/>
      <c r="P26" s="332"/>
      <c r="Q26" s="332"/>
      <c r="R26" s="317"/>
    </row>
    <row r="27" spans="1:27" ht="15">
      <c r="A27" s="336" t="s">
        <v>132</v>
      </c>
      <c r="B27" s="643">
        <v>9</v>
      </c>
      <c r="C27" s="643">
        <v>11</v>
      </c>
      <c r="D27" s="643">
        <v>9</v>
      </c>
      <c r="E27" s="643">
        <v>13</v>
      </c>
      <c r="F27" s="643">
        <v>19</v>
      </c>
      <c r="G27" s="643">
        <v>13</v>
      </c>
      <c r="H27" s="643">
        <v>7</v>
      </c>
      <c r="I27" s="643">
        <v>13</v>
      </c>
      <c r="J27" s="643">
        <v>7</v>
      </c>
      <c r="K27" s="382">
        <v>8940</v>
      </c>
      <c r="M27" s="332"/>
      <c r="N27" s="332"/>
      <c r="O27" s="332"/>
      <c r="P27" s="332"/>
      <c r="Q27" s="332"/>
      <c r="R27" s="317"/>
    </row>
    <row r="28" spans="1:27" ht="15">
      <c r="A28" s="336" t="s">
        <v>133</v>
      </c>
      <c r="B28" s="643">
        <v>11</v>
      </c>
      <c r="C28" s="643">
        <v>6</v>
      </c>
      <c r="D28" s="643">
        <v>8</v>
      </c>
      <c r="E28" s="643">
        <v>8</v>
      </c>
      <c r="F28" s="643">
        <v>16</v>
      </c>
      <c r="G28" s="643">
        <v>11</v>
      </c>
      <c r="H28" s="643">
        <v>10</v>
      </c>
      <c r="I28" s="643">
        <v>10</v>
      </c>
      <c r="J28" s="643">
        <v>21</v>
      </c>
      <c r="K28" s="382">
        <v>270</v>
      </c>
      <c r="M28" s="332"/>
      <c r="N28" s="332"/>
      <c r="O28" s="332"/>
      <c r="P28" s="332"/>
      <c r="Q28" s="332"/>
      <c r="R28" s="317"/>
    </row>
    <row r="29" spans="1:27" ht="15">
      <c r="A29" s="336" t="s">
        <v>134</v>
      </c>
      <c r="B29" s="643">
        <v>6</v>
      </c>
      <c r="C29" s="643">
        <v>11</v>
      </c>
      <c r="D29" s="643">
        <v>12</v>
      </c>
      <c r="E29" s="643">
        <v>16</v>
      </c>
      <c r="F29" s="643">
        <v>19</v>
      </c>
      <c r="G29" s="643">
        <v>8</v>
      </c>
      <c r="H29" s="643">
        <v>6</v>
      </c>
      <c r="I29" s="643">
        <v>14</v>
      </c>
      <c r="J29" s="643">
        <v>9</v>
      </c>
      <c r="K29" s="382">
        <v>2080</v>
      </c>
      <c r="M29" s="332"/>
      <c r="N29" s="332"/>
      <c r="O29" s="332"/>
      <c r="P29" s="332"/>
      <c r="Q29" s="332"/>
      <c r="R29" s="317"/>
    </row>
    <row r="30" spans="1:27" ht="15">
      <c r="A30" s="336" t="s">
        <v>135</v>
      </c>
      <c r="B30" s="643">
        <v>9</v>
      </c>
      <c r="C30" s="643">
        <v>10</v>
      </c>
      <c r="D30" s="643">
        <v>6</v>
      </c>
      <c r="E30" s="643">
        <v>13</v>
      </c>
      <c r="F30" s="643">
        <v>21</v>
      </c>
      <c r="G30" s="643">
        <v>11</v>
      </c>
      <c r="H30" s="643">
        <v>8</v>
      </c>
      <c r="I30" s="643">
        <v>9</v>
      </c>
      <c r="J30" s="643">
        <v>13</v>
      </c>
      <c r="K30" s="382">
        <v>70</v>
      </c>
      <c r="M30" s="332"/>
      <c r="N30" s="332"/>
      <c r="O30" s="332"/>
      <c r="P30" s="332"/>
      <c r="Q30" s="332"/>
      <c r="R30" s="317"/>
    </row>
    <row r="31" spans="1:27" ht="15">
      <c r="A31" s="336" t="s">
        <v>39</v>
      </c>
      <c r="B31" s="643">
        <v>14</v>
      </c>
      <c r="C31" s="643">
        <v>18</v>
      </c>
      <c r="D31" s="643">
        <v>25</v>
      </c>
      <c r="E31" s="643">
        <v>15</v>
      </c>
      <c r="F31" s="643">
        <v>15</v>
      </c>
      <c r="G31" s="643">
        <v>10</v>
      </c>
      <c r="H31" s="643">
        <v>0</v>
      </c>
      <c r="I31" s="643">
        <v>2</v>
      </c>
      <c r="J31" s="643">
        <v>1</v>
      </c>
      <c r="K31" s="382">
        <v>200</v>
      </c>
      <c r="M31" s="332"/>
      <c r="N31" s="332"/>
      <c r="O31" s="332"/>
      <c r="P31" s="332"/>
      <c r="Q31" s="332"/>
      <c r="R31" s="317"/>
    </row>
    <row r="32" spans="1:27" ht="15">
      <c r="A32" s="336" t="s">
        <v>40</v>
      </c>
      <c r="B32" s="643">
        <v>3</v>
      </c>
      <c r="C32" s="643">
        <v>9</v>
      </c>
      <c r="D32" s="643">
        <v>12</v>
      </c>
      <c r="E32" s="643">
        <v>24</v>
      </c>
      <c r="F32" s="643">
        <v>29</v>
      </c>
      <c r="G32" s="643">
        <v>9</v>
      </c>
      <c r="H32" s="643">
        <v>4</v>
      </c>
      <c r="I32" s="643">
        <v>9</v>
      </c>
      <c r="J32" s="643">
        <v>2</v>
      </c>
      <c r="K32" s="382">
        <v>1510</v>
      </c>
      <c r="M32" s="332"/>
      <c r="N32" s="332"/>
      <c r="O32" s="332"/>
      <c r="P32" s="332"/>
      <c r="Q32" s="332"/>
      <c r="R32" s="317"/>
    </row>
    <row r="33" spans="1:29" ht="15">
      <c r="A33" s="336" t="s">
        <v>41</v>
      </c>
      <c r="B33" s="643">
        <v>6</v>
      </c>
      <c r="C33" s="643">
        <v>18</v>
      </c>
      <c r="D33" s="643">
        <v>15</v>
      </c>
      <c r="E33" s="643">
        <v>23</v>
      </c>
      <c r="F33" s="643">
        <v>18</v>
      </c>
      <c r="G33" s="643">
        <v>10</v>
      </c>
      <c r="H33" s="643">
        <v>6</v>
      </c>
      <c r="I33" s="643">
        <v>3</v>
      </c>
      <c r="J33" s="643">
        <v>2</v>
      </c>
      <c r="K33" s="382">
        <v>240</v>
      </c>
      <c r="M33" s="332"/>
      <c r="N33" s="332"/>
      <c r="O33" s="332"/>
      <c r="P33" s="332"/>
      <c r="Q33" s="332"/>
      <c r="R33" s="317"/>
    </row>
    <row r="34" spans="1:29" ht="15">
      <c r="A34" s="336" t="s">
        <v>42</v>
      </c>
      <c r="B34" s="643">
        <v>1</v>
      </c>
      <c r="C34" s="643" t="s">
        <v>12</v>
      </c>
      <c r="D34" s="643">
        <v>2</v>
      </c>
      <c r="E34" s="643">
        <v>7</v>
      </c>
      <c r="F34" s="643">
        <v>21</v>
      </c>
      <c r="G34" s="643">
        <v>11</v>
      </c>
      <c r="H34" s="643">
        <v>8</v>
      </c>
      <c r="I34" s="643">
        <v>27</v>
      </c>
      <c r="J34" s="643">
        <v>24</v>
      </c>
      <c r="K34" s="382">
        <v>370</v>
      </c>
      <c r="M34" s="332"/>
      <c r="N34" s="332"/>
      <c r="O34" s="332"/>
      <c r="P34" s="332"/>
      <c r="Q34" s="332"/>
      <c r="R34" s="317"/>
    </row>
    <row r="35" spans="1:29" ht="15.75" thickBot="1">
      <c r="A35" s="345" t="s">
        <v>38</v>
      </c>
      <c r="B35" s="644">
        <v>17</v>
      </c>
      <c r="C35" s="644">
        <v>8</v>
      </c>
      <c r="D35" s="644">
        <v>11</v>
      </c>
      <c r="E35" s="644">
        <v>12</v>
      </c>
      <c r="F35" s="644">
        <v>21</v>
      </c>
      <c r="G35" s="644">
        <v>5</v>
      </c>
      <c r="H35" s="644">
        <v>3</v>
      </c>
      <c r="I35" s="644">
        <v>13</v>
      </c>
      <c r="J35" s="644">
        <v>10</v>
      </c>
      <c r="K35" s="352">
        <v>200</v>
      </c>
      <c r="M35" s="332"/>
      <c r="N35" s="332"/>
      <c r="O35" s="332"/>
      <c r="P35" s="332"/>
      <c r="Q35" s="332"/>
      <c r="R35" s="317"/>
    </row>
    <row r="36" spans="1:29" ht="27.75" customHeight="1">
      <c r="A36" s="896" t="s">
        <v>136</v>
      </c>
      <c r="B36" s="896"/>
      <c r="C36" s="896"/>
      <c r="D36" s="896"/>
      <c r="E36" s="896"/>
      <c r="F36" s="896"/>
      <c r="G36" s="896"/>
      <c r="H36" s="896"/>
      <c r="I36" s="896"/>
      <c r="J36" s="896"/>
      <c r="K36" s="896"/>
      <c r="L36" s="377"/>
      <c r="M36" s="342"/>
      <c r="N36" s="342"/>
      <c r="O36" s="342"/>
    </row>
    <row r="37" spans="1:29" ht="15">
      <c r="A37" s="383" t="s">
        <v>137</v>
      </c>
      <c r="B37" s="377"/>
      <c r="C37" s="377"/>
      <c r="D37" s="377"/>
      <c r="E37" s="377"/>
      <c r="F37" s="377"/>
      <c r="G37" s="377"/>
      <c r="H37" s="377"/>
      <c r="I37" s="377"/>
      <c r="J37" s="377"/>
      <c r="K37" s="377"/>
      <c r="L37" s="342"/>
    </row>
    <row r="38" spans="1:29" ht="15">
      <c r="A38" s="383"/>
      <c r="B38" s="377"/>
      <c r="C38" s="377"/>
      <c r="D38" s="377"/>
      <c r="E38" s="377"/>
      <c r="F38" s="377"/>
      <c r="G38" s="377"/>
      <c r="H38" s="377"/>
      <c r="I38" s="377"/>
      <c r="J38" s="377"/>
      <c r="K38" s="377"/>
      <c r="L38" s="342"/>
    </row>
    <row r="39" spans="1:29" ht="15">
      <c r="A39" s="383"/>
      <c r="B39" s="377"/>
      <c r="C39" s="377"/>
      <c r="D39" s="377"/>
      <c r="E39" s="377"/>
      <c r="F39" s="377"/>
      <c r="G39" s="377"/>
      <c r="H39" s="377"/>
      <c r="I39" s="377"/>
      <c r="J39" s="377"/>
      <c r="K39" s="377"/>
      <c r="L39" s="342"/>
    </row>
    <row r="40" spans="1:29" ht="21.75" thickBot="1">
      <c r="A40" s="619" t="s">
        <v>391</v>
      </c>
      <c r="B40" s="384"/>
      <c r="C40" s="384"/>
      <c r="D40" s="384"/>
      <c r="E40" s="384"/>
      <c r="F40" s="384"/>
      <c r="G40" s="384"/>
      <c r="H40" s="384"/>
      <c r="I40" s="384"/>
      <c r="J40" s="384"/>
      <c r="K40" s="384"/>
      <c r="L40" s="342"/>
      <c r="R40" s="385"/>
      <c r="S40" s="386"/>
      <c r="T40" s="322"/>
      <c r="U40" s="323"/>
      <c r="V40" s="323"/>
      <c r="W40" s="323"/>
      <c r="X40" s="323"/>
      <c r="Y40" s="323"/>
      <c r="Z40" s="323"/>
      <c r="AA40" s="323"/>
      <c r="AB40" s="324"/>
      <c r="AC40" s="321"/>
    </row>
    <row r="41" spans="1:29" ht="15" customHeight="1">
      <c r="A41" s="368"/>
      <c r="B41" s="368"/>
      <c r="C41" s="368"/>
      <c r="D41" s="368"/>
      <c r="E41" s="368"/>
      <c r="F41" s="368"/>
      <c r="G41" s="368"/>
      <c r="H41" s="368"/>
      <c r="I41" s="368"/>
      <c r="J41" s="368"/>
      <c r="K41" s="887" t="s">
        <v>301</v>
      </c>
      <c r="L41" s="342"/>
      <c r="N41" s="387"/>
      <c r="O41" s="388"/>
      <c r="Q41" s="327"/>
      <c r="R41" s="317"/>
    </row>
    <row r="42" spans="1:29" ht="47.25">
      <c r="A42" s="902"/>
      <c r="B42" s="370" t="s">
        <v>44</v>
      </c>
      <c r="C42" s="370" t="s">
        <v>45</v>
      </c>
      <c r="D42" s="370" t="s">
        <v>46</v>
      </c>
      <c r="E42" s="370" t="s">
        <v>47</v>
      </c>
      <c r="F42" s="370" t="s">
        <v>48</v>
      </c>
      <c r="G42" s="370" t="s">
        <v>49</v>
      </c>
      <c r="H42" s="370" t="s">
        <v>50</v>
      </c>
      <c r="I42" s="370" t="s">
        <v>51</v>
      </c>
      <c r="J42" s="370" t="s">
        <v>52</v>
      </c>
      <c r="K42" s="888"/>
      <c r="L42" s="342"/>
      <c r="N42" s="389"/>
      <c r="O42" s="328"/>
      <c r="R42" s="317"/>
    </row>
    <row r="43" spans="1:29" ht="15.75">
      <c r="A43" s="903"/>
      <c r="B43" s="374"/>
      <c r="C43" s="374"/>
      <c r="D43" s="374"/>
      <c r="E43" s="374"/>
      <c r="F43" s="374"/>
      <c r="G43" s="374"/>
      <c r="H43" s="374"/>
      <c r="I43" s="374"/>
      <c r="J43" s="374"/>
      <c r="K43" s="375"/>
      <c r="L43" s="342"/>
      <c r="N43" s="390"/>
      <c r="O43" s="324"/>
      <c r="R43" s="317"/>
    </row>
    <row r="44" spans="1:29" ht="15.75">
      <c r="A44" s="318"/>
      <c r="B44" s="327"/>
      <c r="C44" s="327"/>
      <c r="D44" s="327"/>
      <c r="E44" s="327"/>
      <c r="F44" s="327"/>
      <c r="G44" s="327"/>
      <c r="H44" s="327"/>
      <c r="I44" s="327"/>
      <c r="J44" s="855" t="s">
        <v>62</v>
      </c>
      <c r="K44" s="327"/>
      <c r="L44" s="342"/>
      <c r="N44" s="390"/>
      <c r="O44" s="324"/>
      <c r="R44" s="317"/>
    </row>
    <row r="45" spans="1:29" ht="15.75">
      <c r="A45" s="335" t="s">
        <v>0</v>
      </c>
      <c r="B45" s="381">
        <v>7.8</v>
      </c>
      <c r="C45" s="381">
        <v>7.8</v>
      </c>
      <c r="D45" s="381">
        <v>7.5</v>
      </c>
      <c r="E45" s="381">
        <v>13</v>
      </c>
      <c r="F45" s="381">
        <v>21.2</v>
      </c>
      <c r="G45" s="381">
        <v>11.2</v>
      </c>
      <c r="H45" s="381">
        <v>7.1</v>
      </c>
      <c r="I45" s="381">
        <v>16.600000000000001</v>
      </c>
      <c r="J45" s="381">
        <v>7.8</v>
      </c>
      <c r="K45" s="382">
        <v>3810</v>
      </c>
      <c r="L45" s="342"/>
      <c r="N45" s="390"/>
      <c r="O45" s="324"/>
      <c r="R45" s="317"/>
    </row>
    <row r="46" spans="1:29" ht="15.75">
      <c r="A46" s="335" t="s">
        <v>131</v>
      </c>
      <c r="B46" s="381"/>
      <c r="C46" s="381"/>
      <c r="D46" s="381"/>
      <c r="E46" s="381"/>
      <c r="F46" s="381"/>
      <c r="G46" s="381"/>
      <c r="H46" s="381"/>
      <c r="I46" s="381"/>
      <c r="J46" s="381"/>
      <c r="K46" s="382"/>
      <c r="L46" s="391"/>
      <c r="R46" s="317"/>
    </row>
    <row r="47" spans="1:29" ht="15">
      <c r="A47" s="336" t="s">
        <v>37</v>
      </c>
      <c r="B47" s="643">
        <v>34</v>
      </c>
      <c r="C47" s="643">
        <v>30</v>
      </c>
      <c r="D47" s="643">
        <v>20</v>
      </c>
      <c r="E47" s="643">
        <v>11</v>
      </c>
      <c r="F47" s="643">
        <v>4</v>
      </c>
      <c r="G47" s="645">
        <v>0</v>
      </c>
      <c r="H47" s="645">
        <v>1</v>
      </c>
      <c r="I47" s="645" t="s">
        <v>12</v>
      </c>
      <c r="J47" s="645">
        <v>0</v>
      </c>
      <c r="K47" s="382">
        <v>460</v>
      </c>
      <c r="L47" s="342"/>
      <c r="M47" s="332"/>
      <c r="N47" s="332"/>
      <c r="O47" s="332"/>
      <c r="P47" s="332"/>
      <c r="Q47" s="332"/>
      <c r="R47" s="317"/>
    </row>
    <row r="48" spans="1:29" ht="15">
      <c r="A48" s="336" t="s">
        <v>132</v>
      </c>
      <c r="B48" s="643">
        <v>4</v>
      </c>
      <c r="C48" s="643">
        <v>5</v>
      </c>
      <c r="D48" s="643">
        <v>5</v>
      </c>
      <c r="E48" s="643">
        <v>12</v>
      </c>
      <c r="F48" s="643">
        <v>22</v>
      </c>
      <c r="G48" s="643">
        <v>14</v>
      </c>
      <c r="H48" s="643">
        <v>8</v>
      </c>
      <c r="I48" s="643">
        <v>21</v>
      </c>
      <c r="J48" s="643">
        <v>9</v>
      </c>
      <c r="K48" s="382">
        <v>2300</v>
      </c>
      <c r="L48" s="342"/>
      <c r="M48" s="332"/>
      <c r="N48" s="332"/>
      <c r="O48" s="332"/>
      <c r="P48" s="332"/>
      <c r="Q48" s="332"/>
      <c r="R48" s="317"/>
    </row>
    <row r="49" spans="1:18" ht="15">
      <c r="A49" s="336" t="s">
        <v>133</v>
      </c>
      <c r="B49" s="643">
        <v>17</v>
      </c>
      <c r="C49" s="643">
        <v>5</v>
      </c>
      <c r="D49" s="643">
        <v>6</v>
      </c>
      <c r="E49" s="643">
        <v>5</v>
      </c>
      <c r="F49" s="643">
        <v>21</v>
      </c>
      <c r="G49" s="643">
        <v>11</v>
      </c>
      <c r="H49" s="643">
        <v>10</v>
      </c>
      <c r="I49" s="643">
        <v>8</v>
      </c>
      <c r="J49" s="643">
        <v>19</v>
      </c>
      <c r="K49" s="382">
        <v>130</v>
      </c>
      <c r="L49" s="342"/>
      <c r="M49" s="332"/>
      <c r="N49" s="332"/>
      <c r="O49" s="332"/>
      <c r="P49" s="332"/>
      <c r="Q49" s="332"/>
      <c r="R49" s="317"/>
    </row>
    <row r="50" spans="1:18" ht="15">
      <c r="A50" s="336" t="s">
        <v>134</v>
      </c>
      <c r="B50" s="643">
        <v>4</v>
      </c>
      <c r="C50" s="643">
        <v>7</v>
      </c>
      <c r="D50" s="643">
        <v>14</v>
      </c>
      <c r="E50" s="643">
        <v>22</v>
      </c>
      <c r="F50" s="643">
        <v>25</v>
      </c>
      <c r="G50" s="643">
        <v>6</v>
      </c>
      <c r="H50" s="643">
        <v>8</v>
      </c>
      <c r="I50" s="643">
        <v>11</v>
      </c>
      <c r="J50" s="643">
        <v>4</v>
      </c>
      <c r="K50" s="382">
        <v>210</v>
      </c>
      <c r="L50" s="342"/>
      <c r="M50" s="332"/>
      <c r="N50" s="332"/>
      <c r="O50" s="332"/>
      <c r="P50" s="332"/>
      <c r="Q50" s="332"/>
      <c r="R50" s="317"/>
    </row>
    <row r="51" spans="1:18" ht="15">
      <c r="A51" s="336" t="s">
        <v>135</v>
      </c>
      <c r="B51" s="646" t="s">
        <v>123</v>
      </c>
      <c r="C51" s="646" t="s">
        <v>123</v>
      </c>
      <c r="D51" s="646" t="s">
        <v>123</v>
      </c>
      <c r="E51" s="646" t="s">
        <v>123</v>
      </c>
      <c r="F51" s="646" t="s">
        <v>123</v>
      </c>
      <c r="G51" s="646" t="s">
        <v>123</v>
      </c>
      <c r="H51" s="646" t="s">
        <v>123</v>
      </c>
      <c r="I51" s="646" t="s">
        <v>123</v>
      </c>
      <c r="J51" s="646" t="s">
        <v>123</v>
      </c>
      <c r="K51" s="382">
        <v>20</v>
      </c>
      <c r="L51" s="342"/>
      <c r="M51" s="332"/>
      <c r="N51" s="332"/>
      <c r="O51" s="332"/>
      <c r="P51" s="332"/>
      <c r="Q51" s="332"/>
      <c r="R51" s="317"/>
    </row>
    <row r="52" spans="1:18" ht="15">
      <c r="A52" s="336" t="s">
        <v>39</v>
      </c>
      <c r="B52" s="645">
        <v>3</v>
      </c>
      <c r="C52" s="645">
        <v>18</v>
      </c>
      <c r="D52" s="645">
        <v>24</v>
      </c>
      <c r="E52" s="645">
        <v>19</v>
      </c>
      <c r="F52" s="645">
        <v>19</v>
      </c>
      <c r="G52" s="645">
        <v>13</v>
      </c>
      <c r="H52" s="645">
        <v>1</v>
      </c>
      <c r="I52" s="645">
        <v>3</v>
      </c>
      <c r="J52" s="645" t="s">
        <v>12</v>
      </c>
      <c r="K52" s="382">
        <v>80</v>
      </c>
      <c r="L52" s="342"/>
      <c r="M52" s="332"/>
      <c r="N52" s="332"/>
      <c r="O52" s="332"/>
      <c r="P52" s="332"/>
      <c r="Q52" s="332"/>
      <c r="R52" s="317"/>
    </row>
    <row r="53" spans="1:18" ht="15">
      <c r="A53" s="336" t="s">
        <v>40</v>
      </c>
      <c r="B53" s="645">
        <v>1</v>
      </c>
      <c r="C53" s="645">
        <v>4</v>
      </c>
      <c r="D53" s="645">
        <v>6</v>
      </c>
      <c r="E53" s="645">
        <v>20</v>
      </c>
      <c r="F53" s="645">
        <v>36</v>
      </c>
      <c r="G53" s="645">
        <v>10</v>
      </c>
      <c r="H53" s="645">
        <v>6</v>
      </c>
      <c r="I53" s="645">
        <v>15</v>
      </c>
      <c r="J53" s="645">
        <v>2</v>
      </c>
      <c r="K53" s="382">
        <v>370</v>
      </c>
      <c r="L53" s="342"/>
      <c r="M53" s="332"/>
      <c r="N53" s="332"/>
      <c r="O53" s="332"/>
      <c r="P53" s="332"/>
      <c r="Q53" s="332"/>
      <c r="R53" s="317"/>
    </row>
    <row r="54" spans="1:18" ht="15">
      <c r="A54" s="336" t="s">
        <v>41</v>
      </c>
      <c r="B54" s="646" t="s">
        <v>123</v>
      </c>
      <c r="C54" s="646" t="s">
        <v>123</v>
      </c>
      <c r="D54" s="646" t="s">
        <v>123</v>
      </c>
      <c r="E54" s="646" t="s">
        <v>123</v>
      </c>
      <c r="F54" s="646" t="s">
        <v>123</v>
      </c>
      <c r="G54" s="646" t="s">
        <v>123</v>
      </c>
      <c r="H54" s="646" t="s">
        <v>123</v>
      </c>
      <c r="I54" s="646" t="s">
        <v>123</v>
      </c>
      <c r="J54" s="646" t="s">
        <v>123</v>
      </c>
      <c r="K54" s="382">
        <v>20</v>
      </c>
      <c r="L54" s="342"/>
      <c r="M54" s="332"/>
      <c r="N54" s="332"/>
      <c r="O54" s="332"/>
      <c r="P54" s="332"/>
      <c r="Q54" s="332"/>
      <c r="R54" s="317"/>
    </row>
    <row r="55" spans="1:18" ht="15">
      <c r="A55" s="336" t="s">
        <v>42</v>
      </c>
      <c r="B55" s="645">
        <v>1</v>
      </c>
      <c r="C55" s="645" t="s">
        <v>12</v>
      </c>
      <c r="D55" s="645" t="s">
        <v>12</v>
      </c>
      <c r="E55" s="645">
        <v>6</v>
      </c>
      <c r="F55" s="645">
        <v>19</v>
      </c>
      <c r="G55" s="645">
        <v>13</v>
      </c>
      <c r="H55" s="645">
        <v>7</v>
      </c>
      <c r="I55" s="645">
        <v>33</v>
      </c>
      <c r="J55" s="645">
        <v>22</v>
      </c>
      <c r="K55" s="382">
        <v>160</v>
      </c>
      <c r="L55" s="342"/>
      <c r="M55" s="332"/>
      <c r="N55" s="332"/>
      <c r="O55" s="332"/>
      <c r="P55" s="332"/>
      <c r="Q55" s="332"/>
      <c r="R55" s="317"/>
    </row>
    <row r="56" spans="1:18" ht="15.75" thickBot="1">
      <c r="A56" s="345" t="s">
        <v>38</v>
      </c>
      <c r="B56" s="647">
        <v>13</v>
      </c>
      <c r="C56" s="647">
        <v>4</v>
      </c>
      <c r="D56" s="647">
        <v>1</v>
      </c>
      <c r="E56" s="647">
        <v>18</v>
      </c>
      <c r="F56" s="647">
        <v>38</v>
      </c>
      <c r="G56" s="647">
        <v>2</v>
      </c>
      <c r="H56" s="647">
        <v>3</v>
      </c>
      <c r="I56" s="647">
        <v>16</v>
      </c>
      <c r="J56" s="647">
        <v>5</v>
      </c>
      <c r="K56" s="352">
        <v>50</v>
      </c>
      <c r="L56" s="342"/>
      <c r="M56" s="332"/>
      <c r="N56" s="332"/>
      <c r="O56" s="332"/>
      <c r="P56" s="332"/>
      <c r="Q56" s="332"/>
      <c r="R56" s="317"/>
    </row>
    <row r="57" spans="1:18" ht="15">
      <c r="A57" s="392" t="s">
        <v>392</v>
      </c>
      <c r="B57" s="377"/>
      <c r="C57" s="377"/>
      <c r="D57" s="377"/>
      <c r="E57" s="377"/>
      <c r="F57" s="377"/>
      <c r="G57" s="377"/>
      <c r="H57" s="377"/>
      <c r="I57" s="377"/>
      <c r="J57" s="377"/>
      <c r="K57" s="377"/>
      <c r="L57" s="342"/>
      <c r="M57" s="327"/>
      <c r="R57" s="349"/>
    </row>
    <row r="58" spans="1:18" ht="15">
      <c r="A58" s="392"/>
      <c r="B58" s="377"/>
      <c r="C58" s="377"/>
      <c r="D58" s="377"/>
      <c r="E58" s="377"/>
      <c r="F58" s="377"/>
      <c r="G58" s="377"/>
      <c r="H58" s="377"/>
      <c r="I58" s="377"/>
      <c r="J58" s="377"/>
      <c r="K58" s="843"/>
      <c r="L58" s="342"/>
      <c r="M58" s="327"/>
      <c r="R58" s="349"/>
    </row>
    <row r="59" spans="1:18" ht="15">
      <c r="A59" s="393"/>
      <c r="B59" s="377"/>
      <c r="C59" s="377"/>
      <c r="D59" s="377"/>
      <c r="E59" s="377"/>
      <c r="F59" s="377"/>
      <c r="G59" s="377"/>
      <c r="H59" s="377"/>
      <c r="I59" s="377"/>
      <c r="J59" s="377"/>
      <c r="K59" s="843"/>
      <c r="L59" s="342"/>
    </row>
    <row r="60" spans="1:18" ht="18.75" thickBot="1">
      <c r="A60" s="619" t="s">
        <v>484</v>
      </c>
      <c r="B60" s="384"/>
      <c r="C60" s="384"/>
      <c r="D60" s="384"/>
      <c r="E60" s="384"/>
      <c r="F60" s="384"/>
      <c r="G60" s="384"/>
      <c r="H60" s="384"/>
      <c r="I60" s="384"/>
      <c r="J60" s="841"/>
      <c r="K60" s="840"/>
      <c r="L60" s="842"/>
    </row>
    <row r="61" spans="1:18" ht="18" customHeight="1">
      <c r="A61" s="839"/>
      <c r="B61" s="889" t="s">
        <v>53</v>
      </c>
      <c r="C61" s="890"/>
      <c r="D61" s="890"/>
      <c r="E61" s="890"/>
      <c r="F61" s="890"/>
      <c r="G61" s="890"/>
      <c r="H61" s="890"/>
      <c r="I61" s="891"/>
      <c r="J61" s="840"/>
      <c r="K61" s="405"/>
      <c r="Q61" s="329"/>
      <c r="R61" s="317"/>
    </row>
    <row r="62" spans="1:18" ht="30">
      <c r="A62" s="844"/>
      <c r="B62" s="845" t="s">
        <v>37</v>
      </c>
      <c r="C62" s="845" t="s">
        <v>54</v>
      </c>
      <c r="D62" s="845" t="s">
        <v>55</v>
      </c>
      <c r="E62" s="845" t="s">
        <v>39</v>
      </c>
      <c r="F62" s="845" t="s">
        <v>40</v>
      </c>
      <c r="G62" s="845" t="s">
        <v>61</v>
      </c>
      <c r="H62" s="845" t="s">
        <v>42</v>
      </c>
      <c r="I62" s="845" t="s">
        <v>38</v>
      </c>
      <c r="J62" s="851" t="s">
        <v>35</v>
      </c>
      <c r="P62" s="329"/>
      <c r="R62" s="317"/>
    </row>
    <row r="63" spans="1:18" ht="15.75">
      <c r="A63" s="846" t="s">
        <v>122</v>
      </c>
      <c r="B63" s="847"/>
      <c r="C63" s="847"/>
      <c r="D63" s="847"/>
      <c r="E63" s="847"/>
      <c r="F63" s="847"/>
      <c r="G63" s="847"/>
      <c r="H63" s="847"/>
      <c r="I63" s="855" t="s">
        <v>62</v>
      </c>
      <c r="J63" s="852"/>
      <c r="P63" s="329"/>
      <c r="R63" s="317"/>
    </row>
    <row r="64" spans="1:18" ht="15">
      <c r="A64" s="336">
        <v>2012</v>
      </c>
      <c r="B64" s="848">
        <v>48.5</v>
      </c>
      <c r="C64" s="848">
        <v>33.4</v>
      </c>
      <c r="D64" s="848">
        <v>9.3000000000000007</v>
      </c>
      <c r="E64" s="848">
        <v>1.5</v>
      </c>
      <c r="F64" s="848">
        <v>5</v>
      </c>
      <c r="G64" s="848">
        <v>1.6</v>
      </c>
      <c r="H64" s="848">
        <v>0.3</v>
      </c>
      <c r="I64" s="848">
        <v>0.5</v>
      </c>
      <c r="J64" s="853">
        <v>9870</v>
      </c>
      <c r="P64" s="329"/>
      <c r="R64" s="317"/>
    </row>
    <row r="65" spans="1:18" ht="15">
      <c r="A65" s="336">
        <v>2013</v>
      </c>
      <c r="B65" s="848">
        <v>47.3</v>
      </c>
      <c r="C65" s="848">
        <v>34.200000000000003</v>
      </c>
      <c r="D65" s="848">
        <v>10.1</v>
      </c>
      <c r="E65" s="848">
        <v>1.2</v>
      </c>
      <c r="F65" s="848">
        <v>4.8</v>
      </c>
      <c r="G65" s="848">
        <v>1.9</v>
      </c>
      <c r="H65" s="848">
        <v>0.2</v>
      </c>
      <c r="I65" s="848">
        <v>0.2</v>
      </c>
      <c r="J65" s="853">
        <v>9220</v>
      </c>
      <c r="P65" s="329"/>
      <c r="R65" s="317"/>
    </row>
    <row r="66" spans="1:18" ht="15">
      <c r="A66" s="336">
        <v>2014</v>
      </c>
      <c r="B66" s="848">
        <v>51.3</v>
      </c>
      <c r="C66" s="848">
        <v>32.200000000000003</v>
      </c>
      <c r="D66" s="848">
        <v>8.1999999999999993</v>
      </c>
      <c r="E66" s="848">
        <v>1.5</v>
      </c>
      <c r="F66" s="848">
        <v>4.8</v>
      </c>
      <c r="G66" s="848">
        <v>1.6</v>
      </c>
      <c r="H66" s="848">
        <v>0.1</v>
      </c>
      <c r="I66" s="848">
        <v>0.3</v>
      </c>
      <c r="J66" s="853">
        <v>9130</v>
      </c>
      <c r="P66" s="329"/>
      <c r="R66" s="317"/>
    </row>
    <row r="67" spans="1:18" ht="15">
      <c r="A67" s="836">
        <v>2015</v>
      </c>
      <c r="B67" s="848">
        <v>45.1</v>
      </c>
      <c r="C67" s="848">
        <v>36.700000000000003</v>
      </c>
      <c r="D67" s="848">
        <v>8.6999999999999993</v>
      </c>
      <c r="E67" s="848">
        <v>1.4</v>
      </c>
      <c r="F67" s="848">
        <v>6</v>
      </c>
      <c r="G67" s="848">
        <v>1.6</v>
      </c>
      <c r="H67" s="848">
        <v>0.1</v>
      </c>
      <c r="I67" s="848">
        <v>0.5</v>
      </c>
      <c r="J67" s="853">
        <v>8370</v>
      </c>
      <c r="P67" s="329"/>
      <c r="R67" s="317"/>
    </row>
    <row r="68" spans="1:18" ht="15">
      <c r="A68" s="838">
        <v>2016</v>
      </c>
      <c r="B68" s="848">
        <v>47.8</v>
      </c>
      <c r="C68" s="848">
        <v>35.4</v>
      </c>
      <c r="D68" s="848">
        <v>8.6999999999999993</v>
      </c>
      <c r="E68" s="848">
        <v>1.8</v>
      </c>
      <c r="F68" s="848">
        <v>4.4000000000000004</v>
      </c>
      <c r="G68" s="848">
        <v>1.1000000000000001</v>
      </c>
      <c r="H68" s="848">
        <v>0.1</v>
      </c>
      <c r="I68" s="848">
        <v>0.6</v>
      </c>
      <c r="J68" s="853">
        <v>8910</v>
      </c>
      <c r="P68" s="329"/>
      <c r="R68" s="317"/>
    </row>
    <row r="69" spans="1:18" ht="15">
      <c r="A69" s="837">
        <v>2017</v>
      </c>
      <c r="B69" s="848">
        <v>45.3</v>
      </c>
      <c r="C69" s="848">
        <v>36.5</v>
      </c>
      <c r="D69" s="848">
        <v>9.5</v>
      </c>
      <c r="E69" s="848">
        <v>2</v>
      </c>
      <c r="F69" s="848">
        <v>4.8</v>
      </c>
      <c r="G69" s="848">
        <v>1.4</v>
      </c>
      <c r="H69" s="848">
        <v>0.1</v>
      </c>
      <c r="I69" s="848">
        <v>0.4</v>
      </c>
      <c r="J69" s="853">
        <v>8100</v>
      </c>
      <c r="P69" s="329"/>
      <c r="R69" s="317"/>
    </row>
    <row r="70" spans="1:18" ht="15.75" thickBot="1">
      <c r="A70" s="345">
        <v>2018</v>
      </c>
      <c r="B70" s="849">
        <v>43</v>
      </c>
      <c r="C70" s="850">
        <v>38.299999999999997</v>
      </c>
      <c r="D70" s="850">
        <v>9.3000000000000007</v>
      </c>
      <c r="E70" s="850">
        <v>2</v>
      </c>
      <c r="F70" s="850">
        <v>5.0999999999999996</v>
      </c>
      <c r="G70" s="850">
        <v>1.3</v>
      </c>
      <c r="H70" s="850">
        <v>0.2</v>
      </c>
      <c r="I70" s="850">
        <v>0.7</v>
      </c>
      <c r="J70" s="854">
        <v>7830</v>
      </c>
      <c r="P70" s="329"/>
      <c r="R70" s="317"/>
    </row>
    <row r="71" spans="1:18" ht="15">
      <c r="A71" s="836"/>
      <c r="B71" s="856"/>
      <c r="C71" s="848"/>
      <c r="D71" s="848"/>
      <c r="E71" s="848"/>
      <c r="F71" s="848"/>
      <c r="G71" s="848"/>
      <c r="H71" s="848"/>
      <c r="I71" s="848"/>
      <c r="J71" s="857"/>
      <c r="P71" s="329"/>
      <c r="R71" s="317"/>
    </row>
    <row r="72" spans="1:18" ht="15">
      <c r="A72" s="393"/>
      <c r="B72" s="376"/>
      <c r="C72" s="376"/>
      <c r="D72" s="376"/>
      <c r="E72" s="376"/>
      <c r="F72" s="376"/>
      <c r="G72" s="376"/>
      <c r="H72" s="376"/>
      <c r="I72" s="376"/>
      <c r="J72" s="376"/>
      <c r="K72" s="377"/>
      <c r="L72" s="342"/>
    </row>
    <row r="73" spans="1:18" ht="18.75" thickBot="1">
      <c r="A73" s="619" t="s">
        <v>488</v>
      </c>
      <c r="B73" s="384"/>
      <c r="C73" s="384"/>
      <c r="D73" s="384"/>
      <c r="E73" s="384"/>
      <c r="F73" s="384"/>
      <c r="G73" s="384"/>
      <c r="H73" s="384"/>
      <c r="I73" s="384"/>
      <c r="J73" s="384"/>
      <c r="K73" s="377"/>
      <c r="L73" s="342"/>
    </row>
    <row r="74" spans="1:18" ht="18">
      <c r="A74" s="839"/>
      <c r="B74" s="908" t="s">
        <v>53</v>
      </c>
      <c r="C74" s="909"/>
      <c r="D74" s="909"/>
      <c r="E74" s="909"/>
      <c r="F74" s="909"/>
      <c r="G74" s="909"/>
      <c r="H74" s="909"/>
      <c r="I74" s="910"/>
      <c r="J74" s="840"/>
      <c r="K74" s="377"/>
      <c r="L74" s="342"/>
    </row>
    <row r="75" spans="1:18" ht="30">
      <c r="A75" s="844"/>
      <c r="B75" s="845" t="s">
        <v>37</v>
      </c>
      <c r="C75" s="845" t="s">
        <v>54</v>
      </c>
      <c r="D75" s="845" t="s">
        <v>55</v>
      </c>
      <c r="E75" s="845" t="s">
        <v>39</v>
      </c>
      <c r="F75" s="845" t="s">
        <v>40</v>
      </c>
      <c r="G75" s="845" t="s">
        <v>61</v>
      </c>
      <c r="H75" s="845" t="s">
        <v>42</v>
      </c>
      <c r="I75" s="845" t="s">
        <v>38</v>
      </c>
      <c r="J75" s="851" t="s">
        <v>35</v>
      </c>
      <c r="K75" s="341"/>
      <c r="P75" s="329"/>
      <c r="R75" s="317"/>
    </row>
    <row r="76" spans="1:18" ht="15.75">
      <c r="A76" s="846" t="s">
        <v>122</v>
      </c>
      <c r="B76" s="847"/>
      <c r="C76" s="847"/>
      <c r="D76" s="847"/>
      <c r="E76" s="847"/>
      <c r="F76" s="847"/>
      <c r="G76" s="847"/>
      <c r="H76" s="847"/>
      <c r="I76" s="855" t="s">
        <v>62</v>
      </c>
      <c r="J76" s="852"/>
      <c r="K76" s="341"/>
      <c r="P76" s="329"/>
      <c r="R76" s="317"/>
    </row>
    <row r="77" spans="1:18" ht="15">
      <c r="A77" s="336">
        <v>2012</v>
      </c>
      <c r="B77" s="848">
        <v>36.700000000000003</v>
      </c>
      <c r="C77" s="848">
        <v>40.1</v>
      </c>
      <c r="D77" s="848">
        <v>11</v>
      </c>
      <c r="E77" s="848">
        <v>1.5</v>
      </c>
      <c r="F77" s="848">
        <v>8.1</v>
      </c>
      <c r="G77" s="848">
        <v>1.5</v>
      </c>
      <c r="H77" s="848">
        <v>0.6</v>
      </c>
      <c r="I77" s="848">
        <v>0.5</v>
      </c>
      <c r="J77" s="853">
        <v>13560</v>
      </c>
      <c r="K77" s="341"/>
      <c r="P77" s="329"/>
      <c r="R77" s="317"/>
    </row>
    <row r="78" spans="1:18" ht="15">
      <c r="A78" s="336">
        <v>2013</v>
      </c>
      <c r="B78" s="848">
        <v>34.299999999999997</v>
      </c>
      <c r="C78" s="848">
        <v>41.3</v>
      </c>
      <c r="D78" s="848">
        <v>11.6</v>
      </c>
      <c r="E78" s="848">
        <v>1.2</v>
      </c>
      <c r="F78" s="848">
        <v>8.9</v>
      </c>
      <c r="G78" s="848">
        <v>2</v>
      </c>
      <c r="H78" s="848">
        <v>0.4</v>
      </c>
      <c r="I78" s="848">
        <v>0.2</v>
      </c>
      <c r="J78" s="853">
        <v>13570</v>
      </c>
      <c r="K78" s="341"/>
      <c r="P78" s="329"/>
      <c r="R78" s="317"/>
    </row>
    <row r="79" spans="1:18" ht="15">
      <c r="A79" s="336">
        <v>2014</v>
      </c>
      <c r="B79" s="848">
        <v>36.6</v>
      </c>
      <c r="C79" s="848">
        <v>39.9</v>
      </c>
      <c r="D79" s="848">
        <v>11</v>
      </c>
      <c r="E79" s="848">
        <v>1.8</v>
      </c>
      <c r="F79" s="848">
        <v>8.5</v>
      </c>
      <c r="G79" s="848">
        <v>1.5</v>
      </c>
      <c r="H79" s="848">
        <v>0.4</v>
      </c>
      <c r="I79" s="848">
        <v>0.4</v>
      </c>
      <c r="J79" s="853">
        <v>13400</v>
      </c>
      <c r="K79" s="341"/>
      <c r="P79" s="329"/>
      <c r="R79" s="317"/>
    </row>
    <row r="80" spans="1:18" ht="15">
      <c r="A80" s="836">
        <v>2015</v>
      </c>
      <c r="B80" s="848">
        <v>32</v>
      </c>
      <c r="C80" s="848">
        <v>43</v>
      </c>
      <c r="D80" s="848">
        <v>10.9</v>
      </c>
      <c r="E80" s="848">
        <v>1.5</v>
      </c>
      <c r="F80" s="848">
        <v>9.6</v>
      </c>
      <c r="G80" s="848">
        <v>1.6</v>
      </c>
      <c r="H80" s="848">
        <v>0.6</v>
      </c>
      <c r="I80" s="848">
        <v>0.8</v>
      </c>
      <c r="J80" s="853">
        <v>12280</v>
      </c>
      <c r="K80" s="341"/>
      <c r="P80" s="329"/>
      <c r="R80" s="317"/>
    </row>
    <row r="81" spans="1:23" ht="15">
      <c r="A81" s="838">
        <v>2016</v>
      </c>
      <c r="B81" s="848">
        <v>34.700000000000003</v>
      </c>
      <c r="C81" s="848">
        <v>42.5</v>
      </c>
      <c r="D81" s="848">
        <v>11.1</v>
      </c>
      <c r="E81" s="848">
        <v>1.6</v>
      </c>
      <c r="F81" s="848">
        <v>7.7</v>
      </c>
      <c r="G81" s="848">
        <v>1.2</v>
      </c>
      <c r="H81" s="848">
        <v>0.6</v>
      </c>
      <c r="I81" s="848">
        <v>0.7</v>
      </c>
      <c r="J81" s="853">
        <v>12740</v>
      </c>
      <c r="K81" s="341"/>
      <c r="P81" s="329"/>
      <c r="R81" s="317"/>
    </row>
    <row r="82" spans="1:23" ht="15">
      <c r="A82" s="837">
        <v>2017</v>
      </c>
      <c r="B82" s="848">
        <v>31.4</v>
      </c>
      <c r="C82" s="848">
        <v>44</v>
      </c>
      <c r="D82" s="848">
        <v>11.1</v>
      </c>
      <c r="E82" s="848">
        <v>1.8</v>
      </c>
      <c r="F82" s="848">
        <v>8.5</v>
      </c>
      <c r="G82" s="848">
        <v>1.5</v>
      </c>
      <c r="H82" s="848">
        <v>1</v>
      </c>
      <c r="I82" s="848">
        <v>0.5</v>
      </c>
      <c r="J82" s="853">
        <v>11960</v>
      </c>
      <c r="K82" s="341"/>
      <c r="P82" s="329"/>
      <c r="R82" s="317"/>
    </row>
    <row r="83" spans="1:23" ht="15.75" thickBot="1">
      <c r="A83" s="345">
        <v>2018</v>
      </c>
      <c r="B83" s="850">
        <v>30.3</v>
      </c>
      <c r="C83" s="850">
        <v>44.5</v>
      </c>
      <c r="D83" s="850">
        <v>11.2</v>
      </c>
      <c r="E83" s="849">
        <v>1.8</v>
      </c>
      <c r="F83" s="850">
        <v>8.6999999999999993</v>
      </c>
      <c r="G83" s="850">
        <v>1.6</v>
      </c>
      <c r="H83" s="850">
        <v>0.9</v>
      </c>
      <c r="I83" s="850">
        <v>0.9</v>
      </c>
      <c r="J83" s="854">
        <v>11530</v>
      </c>
      <c r="K83" s="341"/>
      <c r="P83" s="329"/>
      <c r="R83" s="317"/>
    </row>
    <row r="84" spans="1:23" ht="15">
      <c r="A84" s="393"/>
      <c r="B84" s="377"/>
      <c r="C84" s="377"/>
      <c r="D84" s="377"/>
      <c r="E84" s="377"/>
      <c r="F84" s="377"/>
      <c r="G84" s="377"/>
      <c r="H84" s="377"/>
      <c r="I84" s="377"/>
      <c r="J84" s="377"/>
      <c r="K84" s="377"/>
      <c r="L84" s="342"/>
    </row>
    <row r="86" spans="1:23" ht="21.75" thickBot="1">
      <c r="A86" s="394" t="s">
        <v>485</v>
      </c>
      <c r="B86" s="338"/>
      <c r="C86" s="338"/>
      <c r="D86" s="338"/>
      <c r="E86" s="338"/>
      <c r="F86" s="338"/>
      <c r="G86" s="338"/>
      <c r="H86" s="338"/>
      <c r="M86" s="406"/>
      <c r="N86" s="656"/>
      <c r="O86" s="386"/>
      <c r="P86" s="323"/>
      <c r="Q86" s="323"/>
      <c r="R86" s="660"/>
      <c r="S86" s="323"/>
      <c r="T86" s="323"/>
      <c r="U86" s="323"/>
      <c r="V86" s="324"/>
      <c r="W86" s="321"/>
    </row>
    <row r="87" spans="1:23" ht="15">
      <c r="A87" s="368"/>
      <c r="B87" s="368"/>
      <c r="C87" s="368"/>
      <c r="D87" s="368"/>
      <c r="E87" s="368"/>
      <c r="F87" s="368"/>
      <c r="G87" s="368"/>
      <c r="H87" s="368"/>
      <c r="M87" s="657"/>
      <c r="N87" s="658"/>
      <c r="O87" s="659"/>
      <c r="P87" s="341"/>
      <c r="W87" s="327"/>
    </row>
    <row r="88" spans="1:23" ht="20.25" customHeight="1">
      <c r="A88" s="343"/>
      <c r="B88" s="374">
        <v>2012</v>
      </c>
      <c r="C88" s="374">
        <v>2013</v>
      </c>
      <c r="D88" s="374">
        <v>2014</v>
      </c>
      <c r="E88" s="395">
        <v>2015</v>
      </c>
      <c r="F88" s="374">
        <v>2016</v>
      </c>
      <c r="G88" s="374">
        <v>2017</v>
      </c>
      <c r="H88" s="374">
        <v>2018</v>
      </c>
      <c r="M88" s="657"/>
      <c r="N88" s="661"/>
      <c r="O88" s="396"/>
      <c r="P88" s="341"/>
    </row>
    <row r="89" spans="1:23" ht="15.75">
      <c r="A89" s="339"/>
      <c r="B89" s="398"/>
      <c r="C89" s="398"/>
      <c r="D89" s="398"/>
      <c r="E89" s="399"/>
      <c r="F89" s="398"/>
      <c r="G89" s="398"/>
      <c r="H89" s="398"/>
      <c r="M89" s="400"/>
      <c r="N89" s="661"/>
      <c r="O89" s="396"/>
      <c r="P89" s="341"/>
    </row>
    <row r="90" spans="1:23" ht="15">
      <c r="A90" s="330" t="s">
        <v>139</v>
      </c>
      <c r="B90" s="331">
        <v>0.2</v>
      </c>
      <c r="C90" s="331">
        <v>0.7</v>
      </c>
      <c r="D90" s="331">
        <v>0.6</v>
      </c>
      <c r="E90" s="350">
        <v>0.4</v>
      </c>
      <c r="F90" s="331">
        <v>0.4</v>
      </c>
      <c r="G90" s="331">
        <v>0.5</v>
      </c>
      <c r="H90" s="331">
        <v>0.6</v>
      </c>
      <c r="M90" s="400"/>
      <c r="N90" s="400"/>
      <c r="O90" s="396"/>
      <c r="P90" s="351"/>
      <c r="Q90" s="351"/>
      <c r="R90" s="351"/>
      <c r="S90" s="351"/>
      <c r="T90" s="351"/>
      <c r="U90" s="351"/>
      <c r="V90" s="351"/>
    </row>
    <row r="91" spans="1:23" ht="15">
      <c r="A91" s="330" t="s">
        <v>140</v>
      </c>
      <c r="B91" s="331">
        <v>1</v>
      </c>
      <c r="C91" s="331">
        <v>1.5</v>
      </c>
      <c r="D91" s="331">
        <v>1.5</v>
      </c>
      <c r="E91" s="350">
        <v>1.4</v>
      </c>
      <c r="F91" s="331">
        <v>1.4</v>
      </c>
      <c r="G91" s="331">
        <v>1.5</v>
      </c>
      <c r="H91" s="331">
        <v>1.7</v>
      </c>
      <c r="M91" s="400"/>
      <c r="N91" s="400"/>
      <c r="O91" s="396"/>
      <c r="P91" s="351"/>
      <c r="Q91" s="351"/>
      <c r="R91" s="351"/>
      <c r="S91" s="351"/>
      <c r="T91" s="351"/>
      <c r="U91" s="351"/>
      <c r="V91" s="351"/>
    </row>
    <row r="92" spans="1:23" ht="15">
      <c r="A92" s="330" t="s">
        <v>141</v>
      </c>
      <c r="B92" s="331">
        <v>3.4</v>
      </c>
      <c r="C92" s="331">
        <v>4.2</v>
      </c>
      <c r="D92" s="331">
        <v>4.2</v>
      </c>
      <c r="E92" s="350">
        <v>4.0999999999999996</v>
      </c>
      <c r="F92" s="331">
        <v>4</v>
      </c>
      <c r="G92" s="331">
        <v>4.2</v>
      </c>
      <c r="H92" s="331">
        <v>4.5</v>
      </c>
      <c r="M92" s="400"/>
      <c r="N92" s="400"/>
      <c r="O92" s="396"/>
      <c r="P92" s="351"/>
      <c r="Q92" s="351"/>
      <c r="R92" s="351"/>
      <c r="S92" s="351"/>
      <c r="T92" s="351"/>
      <c r="U92" s="351"/>
      <c r="V92" s="351"/>
    </row>
    <row r="93" spans="1:23" ht="15">
      <c r="A93" s="330" t="s">
        <v>142</v>
      </c>
      <c r="B93" s="331">
        <v>10.7</v>
      </c>
      <c r="C93" s="331">
        <v>11.7</v>
      </c>
      <c r="D93" s="331">
        <v>11.8</v>
      </c>
      <c r="E93" s="350">
        <v>11.9</v>
      </c>
      <c r="F93" s="331">
        <v>12.1</v>
      </c>
      <c r="G93" s="331">
        <v>12.3</v>
      </c>
      <c r="H93" s="331">
        <v>12.6</v>
      </c>
      <c r="M93" s="400"/>
      <c r="N93" s="397"/>
      <c r="O93" s="396"/>
      <c r="P93" s="351"/>
      <c r="Q93" s="351"/>
      <c r="R93" s="351"/>
      <c r="S93" s="351"/>
      <c r="T93" s="351"/>
      <c r="U93" s="351"/>
      <c r="V93" s="351"/>
    </row>
    <row r="94" spans="1:23" ht="15">
      <c r="A94" s="330" t="s">
        <v>143</v>
      </c>
      <c r="B94" s="331">
        <v>26.1</v>
      </c>
      <c r="C94" s="331">
        <v>27</v>
      </c>
      <c r="D94" s="331">
        <v>26.7</v>
      </c>
      <c r="E94" s="350">
        <v>27.9</v>
      </c>
      <c r="F94" s="331">
        <v>27.8</v>
      </c>
      <c r="G94" s="331">
        <v>29.4</v>
      </c>
      <c r="H94" s="331">
        <v>28.3</v>
      </c>
      <c r="M94" s="397"/>
      <c r="N94" s="396"/>
      <c r="O94" s="396"/>
      <c r="P94" s="351"/>
      <c r="Q94" s="351"/>
      <c r="R94" s="351"/>
      <c r="S94" s="351"/>
      <c r="T94" s="351"/>
      <c r="U94" s="351"/>
      <c r="V94" s="351"/>
    </row>
    <row r="95" spans="1:23" ht="15">
      <c r="A95" s="412" t="s">
        <v>144</v>
      </c>
      <c r="B95" s="361">
        <v>10.5</v>
      </c>
      <c r="C95" s="361">
        <v>11.2</v>
      </c>
      <c r="D95" s="361">
        <v>11</v>
      </c>
      <c r="E95" s="413">
        <v>11.4</v>
      </c>
      <c r="F95" s="361">
        <v>11.1</v>
      </c>
      <c r="G95" s="361">
        <v>12.2</v>
      </c>
      <c r="H95" s="361">
        <v>11.4</v>
      </c>
      <c r="M95" s="663"/>
      <c r="N95" s="321"/>
      <c r="P95" s="329"/>
      <c r="Q95" s="329"/>
      <c r="S95" s="329"/>
      <c r="T95" s="329"/>
      <c r="U95" s="329"/>
      <c r="V95" s="329"/>
      <c r="W95" s="329"/>
    </row>
    <row r="96" spans="1:23" ht="17.25">
      <c r="A96" s="414" t="s">
        <v>466</v>
      </c>
      <c r="B96" s="415">
        <v>19290</v>
      </c>
      <c r="C96" s="415">
        <v>19980</v>
      </c>
      <c r="D96" s="415">
        <v>19700</v>
      </c>
      <c r="E96" s="415">
        <v>18300</v>
      </c>
      <c r="F96" s="415">
        <v>18790</v>
      </c>
      <c r="G96" s="415">
        <v>18030</v>
      </c>
      <c r="H96" s="415">
        <v>17640</v>
      </c>
      <c r="I96" s="417"/>
      <c r="M96" s="662"/>
      <c r="N96" s="326"/>
      <c r="P96" s="329"/>
      <c r="Q96" s="329"/>
      <c r="S96" s="329"/>
      <c r="T96" s="329"/>
      <c r="U96" s="329"/>
      <c r="V96" s="329"/>
      <c r="W96" s="329"/>
    </row>
    <row r="97" spans="1:23" ht="15.75">
      <c r="A97" s="667" t="s">
        <v>394</v>
      </c>
      <c r="B97" s="415"/>
      <c r="C97" s="415"/>
      <c r="D97" s="415"/>
      <c r="E97" s="415"/>
      <c r="F97" s="415"/>
      <c r="G97" s="415"/>
      <c r="H97" s="415"/>
      <c r="I97" s="665"/>
      <c r="J97" s="666"/>
      <c r="K97" s="666"/>
      <c r="L97" s="666"/>
      <c r="M97" s="326"/>
      <c r="N97" s="326"/>
      <c r="P97" s="329"/>
      <c r="Q97" s="329"/>
      <c r="S97" s="329"/>
      <c r="T97" s="329"/>
      <c r="U97" s="329"/>
      <c r="V97" s="329"/>
      <c r="W97" s="329"/>
    </row>
    <row r="98" spans="1:23" ht="16.5" customHeight="1">
      <c r="A98" s="667" t="s">
        <v>395</v>
      </c>
      <c r="B98" s="415"/>
      <c r="C98" s="415"/>
      <c r="D98" s="415"/>
      <c r="E98" s="415"/>
      <c r="F98" s="415"/>
      <c r="G98" s="415"/>
      <c r="H98" s="415"/>
      <c r="I98" s="665"/>
      <c r="J98" s="666"/>
      <c r="K98" s="666"/>
      <c r="L98" s="666"/>
      <c r="M98" s="664"/>
      <c r="N98" s="388"/>
      <c r="O98" s="322"/>
      <c r="P98" s="660"/>
      <c r="Q98" s="329"/>
      <c r="S98" s="329"/>
      <c r="T98" s="329"/>
      <c r="U98" s="329"/>
      <c r="V98" s="329"/>
      <c r="W98" s="329"/>
    </row>
    <row r="99" spans="1:23" ht="15">
      <c r="A99" s="425" t="s">
        <v>357</v>
      </c>
      <c r="B99" s="331">
        <v>0.2</v>
      </c>
      <c r="C99" s="331">
        <v>0.7</v>
      </c>
      <c r="D99" s="331">
        <v>0.6</v>
      </c>
      <c r="E99" s="350">
        <v>0.4</v>
      </c>
      <c r="F99" s="331">
        <v>0.4</v>
      </c>
      <c r="G99" s="331">
        <v>0.5</v>
      </c>
      <c r="H99" s="331">
        <v>0.6</v>
      </c>
      <c r="I99" s="329"/>
      <c r="J99" s="666"/>
      <c r="K99" s="666"/>
      <c r="L99" s="666"/>
      <c r="M99" s="664"/>
      <c r="N99" s="388"/>
      <c r="P99" s="329"/>
      <c r="Q99" s="329"/>
      <c r="S99" s="329"/>
      <c r="T99" s="329"/>
      <c r="U99" s="329"/>
      <c r="V99" s="329"/>
      <c r="W99" s="329"/>
    </row>
    <row r="100" spans="1:23" ht="15">
      <c r="A100" s="425" t="s">
        <v>358</v>
      </c>
      <c r="B100" s="331">
        <v>1</v>
      </c>
      <c r="C100" s="331">
        <v>1.7</v>
      </c>
      <c r="D100" s="331">
        <v>1.6</v>
      </c>
      <c r="E100" s="350">
        <v>1.6</v>
      </c>
      <c r="F100" s="331">
        <v>1.4</v>
      </c>
      <c r="G100" s="331">
        <v>1.6</v>
      </c>
      <c r="H100" s="331">
        <v>1.7</v>
      </c>
      <c r="I100" s="329"/>
      <c r="J100" s="666"/>
      <c r="K100" s="666"/>
      <c r="L100" s="666"/>
      <c r="M100" s="326"/>
      <c r="N100" s="327"/>
      <c r="O100" s="332"/>
      <c r="P100" s="329"/>
      <c r="Q100" s="329"/>
      <c r="S100" s="329"/>
      <c r="T100" s="329"/>
      <c r="U100" s="329"/>
      <c r="V100" s="329"/>
      <c r="W100" s="329"/>
    </row>
    <row r="101" spans="1:23" ht="15">
      <c r="A101" s="425" t="s">
        <v>359</v>
      </c>
      <c r="B101" s="331">
        <v>3.8</v>
      </c>
      <c r="C101" s="331">
        <v>4.7</v>
      </c>
      <c r="D101" s="331">
        <v>4.7</v>
      </c>
      <c r="E101" s="350">
        <v>4.7</v>
      </c>
      <c r="F101" s="331">
        <v>4.5</v>
      </c>
      <c r="G101" s="331">
        <v>4.7</v>
      </c>
      <c r="H101" s="331">
        <v>4.5999999999999996</v>
      </c>
      <c r="I101" s="329"/>
      <c r="J101" s="666"/>
      <c r="K101" s="666"/>
      <c r="L101" s="666"/>
      <c r="M101" s="326"/>
      <c r="N101" s="321"/>
      <c r="O101" s="332"/>
      <c r="Q101" s="329"/>
      <c r="R101" s="317"/>
      <c r="S101" s="329"/>
    </row>
    <row r="102" spans="1:23" ht="15">
      <c r="A102" s="425" t="s">
        <v>360</v>
      </c>
      <c r="B102" s="331">
        <v>11.7</v>
      </c>
      <c r="C102" s="331">
        <v>12.9</v>
      </c>
      <c r="D102" s="331">
        <v>13.7</v>
      </c>
      <c r="E102" s="350">
        <v>13.4</v>
      </c>
      <c r="F102" s="331">
        <v>14.2</v>
      </c>
      <c r="G102" s="331">
        <v>14.2</v>
      </c>
      <c r="H102" s="331">
        <v>14.5</v>
      </c>
      <c r="I102" s="329"/>
      <c r="J102" s="666"/>
      <c r="K102" s="666"/>
      <c r="L102" s="666"/>
      <c r="M102" s="326"/>
      <c r="N102" s="326"/>
      <c r="O102" s="332"/>
      <c r="Q102" s="329"/>
      <c r="R102" s="317"/>
      <c r="S102" s="329"/>
    </row>
    <row r="103" spans="1:23" ht="15">
      <c r="A103" s="425" t="s">
        <v>361</v>
      </c>
      <c r="B103" s="331">
        <v>29</v>
      </c>
      <c r="C103" s="331">
        <v>29.5</v>
      </c>
      <c r="D103" s="331">
        <v>29.9</v>
      </c>
      <c r="E103" s="350">
        <v>32.200000000000003</v>
      </c>
      <c r="F103" s="331">
        <v>31.1</v>
      </c>
      <c r="G103" s="331">
        <v>34.5</v>
      </c>
      <c r="H103" s="331">
        <v>33.4</v>
      </c>
      <c r="I103" s="329"/>
      <c r="J103" s="666"/>
      <c r="K103" s="666"/>
      <c r="L103" s="666"/>
      <c r="M103" s="326"/>
      <c r="N103" s="326"/>
      <c r="O103" s="332"/>
      <c r="Q103" s="329"/>
      <c r="R103" s="317"/>
      <c r="S103" s="329"/>
    </row>
    <row r="104" spans="1:23" ht="15.6" customHeight="1">
      <c r="A104" s="427" t="s">
        <v>362</v>
      </c>
      <c r="B104" s="361">
        <v>11.6</v>
      </c>
      <c r="C104" s="361">
        <v>12.2</v>
      </c>
      <c r="D104" s="361">
        <v>12.3</v>
      </c>
      <c r="E104" s="413">
        <v>12.9</v>
      </c>
      <c r="F104" s="361">
        <v>12.6</v>
      </c>
      <c r="G104" s="361">
        <v>13.6</v>
      </c>
      <c r="H104" s="361">
        <v>12.9</v>
      </c>
      <c r="I104" s="329"/>
      <c r="J104" s="666"/>
      <c r="K104" s="666"/>
      <c r="L104" s="666"/>
      <c r="M104" s="326"/>
      <c r="N104" s="326"/>
      <c r="O104" s="332"/>
      <c r="Q104" s="329"/>
      <c r="R104" s="317"/>
      <c r="S104" s="329"/>
    </row>
    <row r="105" spans="1:23" ht="15">
      <c r="A105" s="414" t="s">
        <v>363</v>
      </c>
      <c r="B105" s="415"/>
      <c r="C105" s="415"/>
      <c r="D105" s="415"/>
      <c r="E105" s="415"/>
      <c r="F105" s="415"/>
      <c r="G105" s="415"/>
      <c r="H105" s="415"/>
      <c r="I105" s="665"/>
      <c r="J105" s="666"/>
      <c r="K105" s="666"/>
      <c r="L105" s="666"/>
      <c r="M105" s="326"/>
      <c r="N105" s="326"/>
      <c r="O105" s="332"/>
      <c r="R105" s="317"/>
      <c r="S105" s="329"/>
    </row>
    <row r="106" spans="1:23" ht="15.75">
      <c r="A106" s="428" t="s">
        <v>366</v>
      </c>
      <c r="B106" s="415"/>
      <c r="C106" s="415"/>
      <c r="D106" s="415"/>
      <c r="E106" s="415"/>
      <c r="F106" s="415"/>
      <c r="G106" s="415"/>
      <c r="H106" s="415"/>
      <c r="I106" s="665"/>
      <c r="J106" s="666"/>
      <c r="K106" s="666"/>
      <c r="L106" s="666"/>
      <c r="M106" s="327"/>
      <c r="N106" s="327"/>
      <c r="O106" s="334"/>
    </row>
    <row r="107" spans="1:23" ht="15">
      <c r="A107" s="425" t="s">
        <v>357</v>
      </c>
      <c r="B107" s="331">
        <v>0.2</v>
      </c>
      <c r="C107" s="331">
        <v>0.6</v>
      </c>
      <c r="D107" s="331">
        <v>0.6</v>
      </c>
      <c r="E107" s="350">
        <v>0.4</v>
      </c>
      <c r="F107" s="331">
        <v>0.4</v>
      </c>
      <c r="G107" s="331">
        <v>0.5</v>
      </c>
      <c r="H107" s="331">
        <v>0.6</v>
      </c>
      <c r="I107" s="665"/>
      <c r="J107" s="666"/>
      <c r="K107" s="666"/>
      <c r="L107" s="666"/>
      <c r="M107" s="340"/>
      <c r="N107" s="340"/>
      <c r="R107" s="317"/>
      <c r="T107" s="329"/>
    </row>
    <row r="108" spans="1:23" ht="15">
      <c r="A108" s="425" t="s">
        <v>358</v>
      </c>
      <c r="B108" s="331">
        <v>1.1000000000000001</v>
      </c>
      <c r="C108" s="331">
        <v>1.4</v>
      </c>
      <c r="D108" s="331">
        <v>1.4</v>
      </c>
      <c r="E108" s="350">
        <v>1.3</v>
      </c>
      <c r="F108" s="331">
        <v>1.3</v>
      </c>
      <c r="G108" s="331">
        <v>1.4</v>
      </c>
      <c r="H108" s="331">
        <v>1.6</v>
      </c>
      <c r="I108" s="665"/>
      <c r="J108" s="666"/>
      <c r="K108" s="666"/>
      <c r="L108" s="666"/>
      <c r="M108" s="424"/>
      <c r="N108" s="424"/>
      <c r="O108" s="341"/>
      <c r="Q108" s="329"/>
      <c r="R108" s="317"/>
      <c r="S108" s="329"/>
    </row>
    <row r="109" spans="1:23" ht="15">
      <c r="A109" s="425" t="s">
        <v>359</v>
      </c>
      <c r="B109" s="331">
        <v>3.2</v>
      </c>
      <c r="C109" s="331">
        <v>3.7</v>
      </c>
      <c r="D109" s="331">
        <v>3.7</v>
      </c>
      <c r="E109" s="350">
        <v>3.8</v>
      </c>
      <c r="F109" s="331">
        <v>3.5</v>
      </c>
      <c r="G109" s="331">
        <v>3.8</v>
      </c>
      <c r="H109" s="331">
        <v>4.3</v>
      </c>
      <c r="I109" s="665"/>
      <c r="J109" s="666"/>
      <c r="K109" s="666"/>
      <c r="L109" s="666"/>
      <c r="M109" s="424"/>
      <c r="N109" s="424"/>
      <c r="O109" s="341"/>
      <c r="Q109" s="329"/>
      <c r="R109" s="317"/>
      <c r="S109" s="329"/>
    </row>
    <row r="110" spans="1:23" ht="15">
      <c r="A110" s="425" t="s">
        <v>360</v>
      </c>
      <c r="B110" s="331">
        <v>9.5</v>
      </c>
      <c r="C110" s="331">
        <v>10.5</v>
      </c>
      <c r="D110" s="331">
        <v>10.1</v>
      </c>
      <c r="E110" s="350">
        <v>10.1</v>
      </c>
      <c r="F110" s="331">
        <v>10.5</v>
      </c>
      <c r="G110" s="331">
        <v>10.8</v>
      </c>
      <c r="H110" s="331">
        <v>11.2</v>
      </c>
      <c r="I110" s="665"/>
      <c r="J110" s="666"/>
      <c r="K110" s="666"/>
      <c r="L110" s="666"/>
      <c r="M110" s="424"/>
      <c r="N110" s="424"/>
      <c r="O110" s="341"/>
      <c r="Q110" s="329"/>
      <c r="R110" s="317"/>
      <c r="S110" s="329"/>
    </row>
    <row r="111" spans="1:23" ht="15">
      <c r="A111" s="425" t="s">
        <v>361</v>
      </c>
      <c r="B111" s="331">
        <v>22.7</v>
      </c>
      <c r="C111" s="331">
        <v>25.1</v>
      </c>
      <c r="D111" s="331">
        <v>23.4</v>
      </c>
      <c r="E111" s="350">
        <v>24.9</v>
      </c>
      <c r="F111" s="331">
        <v>25</v>
      </c>
      <c r="G111" s="331">
        <v>25.4</v>
      </c>
      <c r="H111" s="331">
        <v>24.5</v>
      </c>
      <c r="I111" s="665"/>
      <c r="J111" s="666"/>
      <c r="K111" s="666"/>
      <c r="L111" s="666"/>
      <c r="M111" s="326"/>
      <c r="N111" s="326"/>
      <c r="Q111" s="329"/>
      <c r="R111" s="317"/>
      <c r="S111" s="329"/>
    </row>
    <row r="112" spans="1:23" ht="15">
      <c r="A112" s="427" t="s">
        <v>362</v>
      </c>
      <c r="B112" s="361">
        <v>9.4</v>
      </c>
      <c r="C112" s="361">
        <v>10.199999999999999</v>
      </c>
      <c r="D112" s="361">
        <v>9.8000000000000007</v>
      </c>
      <c r="E112" s="413">
        <v>10</v>
      </c>
      <c r="F112" s="361">
        <v>9.6999999999999993</v>
      </c>
      <c r="G112" s="361">
        <v>10.8</v>
      </c>
      <c r="H112" s="361">
        <v>10.1</v>
      </c>
      <c r="I112" s="665"/>
      <c r="J112" s="666"/>
      <c r="K112" s="666"/>
      <c r="L112" s="666"/>
      <c r="M112" s="326"/>
      <c r="N112" s="327"/>
      <c r="Q112" s="329"/>
    </row>
    <row r="113" spans="1:17" ht="15">
      <c r="A113" s="414" t="s">
        <v>363</v>
      </c>
      <c r="B113" s="415"/>
      <c r="C113" s="415"/>
      <c r="D113" s="415"/>
      <c r="E113" s="415"/>
      <c r="F113" s="415"/>
      <c r="G113" s="415"/>
      <c r="H113" s="415"/>
      <c r="I113" s="665"/>
      <c r="J113" s="666"/>
      <c r="K113" s="666"/>
      <c r="L113" s="666"/>
      <c r="M113" s="326"/>
      <c r="N113" s="321"/>
      <c r="Q113" s="329"/>
    </row>
    <row r="114" spans="1:17" ht="15.75">
      <c r="A114" s="428" t="s">
        <v>365</v>
      </c>
      <c r="B114" s="415"/>
      <c r="C114" s="415"/>
      <c r="D114" s="415"/>
      <c r="E114" s="415"/>
      <c r="F114" s="415"/>
      <c r="G114" s="415"/>
      <c r="H114" s="415"/>
      <c r="I114" s="665"/>
      <c r="J114" s="666"/>
      <c r="K114" s="666"/>
      <c r="L114" s="666"/>
      <c r="M114" s="426"/>
      <c r="N114" s="326"/>
      <c r="O114" s="334"/>
      <c r="Q114" s="329"/>
    </row>
    <row r="115" spans="1:17" ht="15">
      <c r="A115" s="425" t="s">
        <v>357</v>
      </c>
      <c r="B115" s="672" t="s">
        <v>463</v>
      </c>
      <c r="C115" s="672" t="s">
        <v>463</v>
      </c>
      <c r="D115" s="672" t="s">
        <v>463</v>
      </c>
      <c r="E115" s="672" t="s">
        <v>463</v>
      </c>
      <c r="F115" s="672" t="s">
        <v>463</v>
      </c>
      <c r="G115" s="672" t="s">
        <v>463</v>
      </c>
      <c r="H115" s="668" t="s">
        <v>123</v>
      </c>
      <c r="I115" s="665"/>
      <c r="J115" s="666"/>
      <c r="K115" s="666"/>
      <c r="L115" s="666"/>
      <c r="M115" s="326"/>
      <c r="N115" s="326"/>
      <c r="Q115" s="329"/>
    </row>
    <row r="116" spans="1:17" ht="15">
      <c r="A116" s="425" t="s">
        <v>358</v>
      </c>
      <c r="B116" s="672" t="s">
        <v>463</v>
      </c>
      <c r="C116" s="672" t="s">
        <v>463</v>
      </c>
      <c r="D116" s="672" t="s">
        <v>463</v>
      </c>
      <c r="E116" s="672" t="s">
        <v>463</v>
      </c>
      <c r="F116" s="672" t="s">
        <v>463</v>
      </c>
      <c r="G116" s="672" t="s">
        <v>463</v>
      </c>
      <c r="H116" s="668" t="s">
        <v>123</v>
      </c>
      <c r="I116" s="665"/>
      <c r="J116" s="666"/>
      <c r="K116" s="666"/>
      <c r="L116" s="666"/>
      <c r="M116" s="326"/>
      <c r="N116" s="326"/>
      <c r="Q116" s="329"/>
    </row>
    <row r="117" spans="1:17" ht="15">
      <c r="A117" s="425" t="s">
        <v>359</v>
      </c>
      <c r="B117" s="672" t="s">
        <v>463</v>
      </c>
      <c r="C117" s="672" t="s">
        <v>463</v>
      </c>
      <c r="D117" s="672" t="s">
        <v>463</v>
      </c>
      <c r="E117" s="672" t="s">
        <v>463</v>
      </c>
      <c r="F117" s="672" t="s">
        <v>463</v>
      </c>
      <c r="G117" s="672" t="s">
        <v>463</v>
      </c>
      <c r="H117" s="668" t="s">
        <v>123</v>
      </c>
      <c r="I117" s="665"/>
      <c r="J117" s="666"/>
      <c r="K117" s="666"/>
      <c r="L117" s="666"/>
      <c r="M117" s="326"/>
      <c r="N117" s="326"/>
      <c r="Q117" s="329"/>
    </row>
    <row r="118" spans="1:17" ht="15">
      <c r="A118" s="425" t="s">
        <v>360</v>
      </c>
      <c r="B118" s="672" t="s">
        <v>463</v>
      </c>
      <c r="C118" s="672" t="s">
        <v>463</v>
      </c>
      <c r="D118" s="672" t="s">
        <v>463</v>
      </c>
      <c r="E118" s="672" t="s">
        <v>463</v>
      </c>
      <c r="F118" s="672" t="s">
        <v>463</v>
      </c>
      <c r="G118" s="672" t="s">
        <v>463</v>
      </c>
      <c r="H118" s="668" t="s">
        <v>123</v>
      </c>
      <c r="I118" s="665"/>
      <c r="J118" s="666"/>
      <c r="K118" s="666"/>
      <c r="L118" s="666"/>
      <c r="M118" s="326"/>
      <c r="N118" s="327"/>
      <c r="Q118" s="329"/>
    </row>
    <row r="119" spans="1:17" ht="15">
      <c r="A119" s="425" t="s">
        <v>361</v>
      </c>
      <c r="B119" s="672" t="s">
        <v>463</v>
      </c>
      <c r="C119" s="672" t="s">
        <v>463</v>
      </c>
      <c r="D119" s="672" t="s">
        <v>463</v>
      </c>
      <c r="E119" s="672" t="s">
        <v>463</v>
      </c>
      <c r="F119" s="672" t="s">
        <v>463</v>
      </c>
      <c r="G119" s="672" t="s">
        <v>463</v>
      </c>
      <c r="H119" s="668" t="s">
        <v>123</v>
      </c>
      <c r="I119" s="665"/>
      <c r="J119" s="666"/>
      <c r="K119" s="666"/>
      <c r="L119" s="666"/>
      <c r="M119" s="326"/>
      <c r="Q119" s="329"/>
    </row>
    <row r="120" spans="1:17" ht="15">
      <c r="A120" s="427" t="s">
        <v>362</v>
      </c>
      <c r="B120" s="672" t="s">
        <v>463</v>
      </c>
      <c r="C120" s="672" t="s">
        <v>463</v>
      </c>
      <c r="D120" s="672" t="s">
        <v>463</v>
      </c>
      <c r="E120" s="672" t="s">
        <v>463</v>
      </c>
      <c r="F120" s="672" t="s">
        <v>463</v>
      </c>
      <c r="G120" s="672" t="s">
        <v>463</v>
      </c>
      <c r="H120" s="668" t="s">
        <v>123</v>
      </c>
      <c r="I120" s="665"/>
      <c r="J120" s="666"/>
      <c r="K120" s="666"/>
      <c r="L120" s="666"/>
      <c r="M120" s="327"/>
      <c r="Q120" s="329"/>
    </row>
    <row r="121" spans="1:17" ht="15">
      <c r="A121" s="414" t="s">
        <v>363</v>
      </c>
      <c r="B121" s="672" t="s">
        <v>463</v>
      </c>
      <c r="C121" s="672" t="s">
        <v>463</v>
      </c>
      <c r="D121" s="672" t="s">
        <v>463</v>
      </c>
      <c r="E121" s="672" t="s">
        <v>463</v>
      </c>
      <c r="F121" s="672" t="s">
        <v>463</v>
      </c>
      <c r="G121" s="672" t="s">
        <v>463</v>
      </c>
      <c r="H121" s="415">
        <v>10</v>
      </c>
      <c r="I121" s="665"/>
      <c r="J121" s="666"/>
      <c r="K121" s="666"/>
      <c r="L121" s="666"/>
      <c r="M121" s="426"/>
      <c r="O121" s="334"/>
      <c r="Q121" s="329"/>
    </row>
    <row r="122" spans="1:17" ht="15.75">
      <c r="A122" s="428" t="s">
        <v>364</v>
      </c>
      <c r="B122" s="415"/>
      <c r="C122" s="415"/>
      <c r="D122" s="415"/>
      <c r="E122" s="415"/>
      <c r="F122" s="415"/>
      <c r="G122" s="415"/>
      <c r="H122" s="415"/>
      <c r="I122" s="665"/>
      <c r="J122" s="666"/>
      <c r="K122" s="666"/>
      <c r="L122" s="666"/>
      <c r="M122" s="321"/>
      <c r="Q122" s="329"/>
    </row>
    <row r="123" spans="1:17" ht="15">
      <c r="A123" s="425" t="s">
        <v>357</v>
      </c>
      <c r="B123" s="672" t="s">
        <v>463</v>
      </c>
      <c r="C123" s="672" t="s">
        <v>463</v>
      </c>
      <c r="D123" s="672" t="s">
        <v>463</v>
      </c>
      <c r="E123" s="672" t="s">
        <v>463</v>
      </c>
      <c r="F123" s="672" t="s">
        <v>463</v>
      </c>
      <c r="G123" s="672" t="s">
        <v>463</v>
      </c>
      <c r="H123" s="668" t="s">
        <v>123</v>
      </c>
      <c r="I123" s="665"/>
      <c r="J123" s="666"/>
      <c r="K123" s="666"/>
      <c r="L123" s="666"/>
      <c r="M123" s="326"/>
      <c r="Q123" s="329"/>
    </row>
    <row r="124" spans="1:17" ht="15">
      <c r="A124" s="425" t="s">
        <v>358</v>
      </c>
      <c r="B124" s="672" t="s">
        <v>463</v>
      </c>
      <c r="C124" s="672" t="s">
        <v>463</v>
      </c>
      <c r="D124" s="672" t="s">
        <v>463</v>
      </c>
      <c r="E124" s="672" t="s">
        <v>463</v>
      </c>
      <c r="F124" s="672" t="s">
        <v>463</v>
      </c>
      <c r="G124" s="672" t="s">
        <v>463</v>
      </c>
      <c r="H124" s="668" t="s">
        <v>123</v>
      </c>
      <c r="I124" s="665"/>
      <c r="J124" s="666"/>
      <c r="K124" s="666"/>
      <c r="L124" s="666"/>
      <c r="M124" s="326"/>
      <c r="Q124" s="329"/>
    </row>
    <row r="125" spans="1:17" ht="15">
      <c r="A125" s="425" t="s">
        <v>359</v>
      </c>
      <c r="B125" s="672" t="s">
        <v>463</v>
      </c>
      <c r="C125" s="672" t="s">
        <v>463</v>
      </c>
      <c r="D125" s="672" t="s">
        <v>463</v>
      </c>
      <c r="E125" s="672" t="s">
        <v>463</v>
      </c>
      <c r="F125" s="672" t="s">
        <v>463</v>
      </c>
      <c r="G125" s="672" t="s">
        <v>463</v>
      </c>
      <c r="H125" s="668" t="s">
        <v>123</v>
      </c>
      <c r="I125" s="665"/>
      <c r="J125" s="666"/>
      <c r="K125" s="666"/>
      <c r="L125" s="666"/>
      <c r="M125" s="326"/>
      <c r="Q125" s="329"/>
    </row>
    <row r="126" spans="1:17" ht="14.25" customHeight="1">
      <c r="A126" s="425" t="s">
        <v>360</v>
      </c>
      <c r="B126" s="672" t="s">
        <v>463</v>
      </c>
      <c r="C126" s="672" t="s">
        <v>463</v>
      </c>
      <c r="D126" s="672" t="s">
        <v>463</v>
      </c>
      <c r="E126" s="672" t="s">
        <v>463</v>
      </c>
      <c r="F126" s="672" t="s">
        <v>463</v>
      </c>
      <c r="G126" s="672" t="s">
        <v>463</v>
      </c>
      <c r="H126" s="668" t="s">
        <v>123</v>
      </c>
      <c r="I126" s="665"/>
      <c r="J126" s="666"/>
      <c r="K126" s="666"/>
      <c r="L126" s="666"/>
      <c r="M126" s="326"/>
      <c r="Q126" s="329"/>
    </row>
    <row r="127" spans="1:17" ht="14.25" customHeight="1">
      <c r="A127" s="425" t="s">
        <v>361</v>
      </c>
      <c r="B127" s="672" t="s">
        <v>463</v>
      </c>
      <c r="C127" s="672" t="s">
        <v>463</v>
      </c>
      <c r="D127" s="672" t="s">
        <v>463</v>
      </c>
      <c r="E127" s="672" t="s">
        <v>463</v>
      </c>
      <c r="F127" s="672" t="s">
        <v>463</v>
      </c>
      <c r="G127" s="672" t="s">
        <v>463</v>
      </c>
      <c r="H127" s="668" t="s">
        <v>123</v>
      </c>
      <c r="I127" s="665"/>
      <c r="J127" s="666"/>
      <c r="K127" s="666"/>
      <c r="L127" s="666"/>
      <c r="M127" s="327"/>
      <c r="Q127" s="329"/>
    </row>
    <row r="128" spans="1:17" ht="14.25" customHeight="1">
      <c r="A128" s="425" t="s">
        <v>362</v>
      </c>
      <c r="B128" s="672" t="s">
        <v>463</v>
      </c>
      <c r="C128" s="672" t="s">
        <v>463</v>
      </c>
      <c r="D128" s="672" t="s">
        <v>463</v>
      </c>
      <c r="E128" s="672" t="s">
        <v>463</v>
      </c>
      <c r="F128" s="672" t="s">
        <v>463</v>
      </c>
      <c r="G128" s="672" t="s">
        <v>463</v>
      </c>
      <c r="H128" s="668" t="s">
        <v>123</v>
      </c>
      <c r="I128" s="665"/>
      <c r="J128" s="666"/>
      <c r="K128" s="666"/>
      <c r="L128" s="666"/>
      <c r="M128" s="426"/>
      <c r="O128" s="334"/>
      <c r="Q128" s="329"/>
    </row>
    <row r="129" spans="1:19" ht="14.25" customHeight="1" thickBot="1">
      <c r="A129" s="337" t="s">
        <v>363</v>
      </c>
      <c r="B129" s="673" t="s">
        <v>463</v>
      </c>
      <c r="C129" s="674" t="s">
        <v>463</v>
      </c>
      <c r="D129" s="674" t="s">
        <v>463</v>
      </c>
      <c r="E129" s="674" t="s">
        <v>463</v>
      </c>
      <c r="F129" s="674" t="s">
        <v>463</v>
      </c>
      <c r="G129" s="674" t="s">
        <v>463</v>
      </c>
      <c r="H129" s="669">
        <v>10</v>
      </c>
      <c r="I129" s="665"/>
      <c r="J129" s="666"/>
      <c r="K129" s="666"/>
      <c r="L129" s="666"/>
      <c r="M129" s="321"/>
      <c r="Q129" s="329"/>
    </row>
    <row r="130" spans="1:19" ht="27.75" customHeight="1">
      <c r="A130" s="884" t="s">
        <v>385</v>
      </c>
      <c r="B130" s="885"/>
      <c r="C130" s="885"/>
      <c r="D130" s="885"/>
      <c r="E130" s="885"/>
      <c r="F130" s="885"/>
      <c r="G130" s="885"/>
      <c r="H130" s="885"/>
      <c r="I130" s="783"/>
      <c r="J130" s="783"/>
      <c r="K130" s="783"/>
      <c r="L130" s="784"/>
      <c r="M130" s="326"/>
      <c r="Q130" s="329"/>
    </row>
    <row r="131" spans="1:19" ht="13.5" customHeight="1">
      <c r="A131" s="899" t="s">
        <v>393</v>
      </c>
      <c r="B131" s="900"/>
      <c r="C131" s="900"/>
      <c r="D131" s="900"/>
      <c r="E131" s="900"/>
      <c r="F131" s="900"/>
      <c r="G131" s="900"/>
      <c r="H131" s="900"/>
      <c r="I131" s="900"/>
      <c r="J131" s="900"/>
      <c r="K131" s="900"/>
      <c r="L131" s="901"/>
      <c r="M131" s="326"/>
      <c r="Q131" s="329"/>
    </row>
    <row r="132" spans="1:19" ht="23.25" customHeight="1">
      <c r="A132" s="892" t="s">
        <v>465</v>
      </c>
      <c r="B132" s="893"/>
      <c r="C132" s="893"/>
      <c r="D132" s="893"/>
      <c r="E132" s="893"/>
      <c r="F132" s="893"/>
      <c r="G132" s="893"/>
      <c r="H132" s="893"/>
      <c r="I132" s="781"/>
      <c r="J132" s="781"/>
      <c r="K132" s="781"/>
      <c r="L132" s="782"/>
      <c r="M132" s="326"/>
      <c r="Q132" s="329"/>
    </row>
    <row r="133" spans="1:19" ht="27" customHeight="1">
      <c r="A133" s="894" t="s">
        <v>396</v>
      </c>
      <c r="B133" s="895"/>
      <c r="C133" s="895"/>
      <c r="D133" s="895"/>
      <c r="E133" s="895"/>
      <c r="F133" s="895"/>
      <c r="G133" s="895"/>
      <c r="H133" s="895"/>
      <c r="I133" s="785"/>
      <c r="J133" s="785"/>
      <c r="K133" s="785"/>
      <c r="L133" s="786"/>
      <c r="M133" s="327"/>
      <c r="Q133" s="329"/>
    </row>
    <row r="134" spans="1:19" ht="14.25">
      <c r="A134" s="675"/>
      <c r="B134" s="401"/>
      <c r="C134" s="401"/>
      <c r="D134" s="401"/>
      <c r="E134" s="401"/>
      <c r="F134" s="401"/>
      <c r="G134" s="401"/>
      <c r="H134" s="401"/>
      <c r="I134" s="401"/>
      <c r="J134" s="401"/>
      <c r="K134" s="638"/>
      <c r="L134" s="639"/>
      <c r="M134" s="327"/>
      <c r="Q134" s="329"/>
    </row>
    <row r="135" spans="1:19" ht="14.25">
      <c r="A135" s="404"/>
      <c r="B135" s="401"/>
      <c r="C135" s="401"/>
      <c r="D135" s="401"/>
      <c r="E135" s="401"/>
      <c r="F135" s="401"/>
      <c r="G135" s="401"/>
      <c r="H135" s="401"/>
      <c r="I135" s="401"/>
      <c r="J135" s="401"/>
      <c r="K135" s="402"/>
      <c r="L135" s="403"/>
      <c r="N135" s="429"/>
      <c r="P135" s="334"/>
      <c r="S135" s="329"/>
    </row>
    <row r="136" spans="1:19" ht="21.75" thickBot="1">
      <c r="A136" s="394" t="s">
        <v>486</v>
      </c>
      <c r="B136" s="338"/>
      <c r="C136" s="338"/>
      <c r="D136" s="338"/>
      <c r="E136" s="338"/>
      <c r="F136" s="338"/>
      <c r="G136" s="338"/>
      <c r="H136" s="338"/>
      <c r="I136" s="338"/>
      <c r="J136" s="338"/>
      <c r="Q136" s="329"/>
    </row>
    <row r="137" spans="1:19" ht="15.75">
      <c r="A137" s="347"/>
      <c r="B137" s="889" t="s">
        <v>53</v>
      </c>
      <c r="C137" s="890"/>
      <c r="D137" s="890"/>
      <c r="E137" s="890"/>
      <c r="F137" s="890"/>
      <c r="G137" s="890"/>
      <c r="H137" s="890"/>
      <c r="I137" s="891"/>
      <c r="J137" s="405"/>
      <c r="M137" s="321"/>
      <c r="N137" s="406"/>
      <c r="O137" s="322"/>
      <c r="Q137" s="329"/>
    </row>
    <row r="138" spans="1:19" ht="30">
      <c r="A138" s="407"/>
      <c r="B138" s="344" t="s">
        <v>37</v>
      </c>
      <c r="C138" s="344" t="s">
        <v>54</v>
      </c>
      <c r="D138" s="344" t="s">
        <v>55</v>
      </c>
      <c r="E138" s="344" t="s">
        <v>39</v>
      </c>
      <c r="F138" s="344" t="s">
        <v>40</v>
      </c>
      <c r="G138" s="344" t="s">
        <v>61</v>
      </c>
      <c r="H138" s="344" t="s">
        <v>42</v>
      </c>
      <c r="I138" s="344" t="s">
        <v>38</v>
      </c>
      <c r="J138" s="343" t="s">
        <v>145</v>
      </c>
      <c r="M138" s="326"/>
      <c r="N138" s="326"/>
      <c r="Q138" s="329"/>
    </row>
    <row r="139" spans="1:19" ht="15.75">
      <c r="A139" s="408" t="s">
        <v>244</v>
      </c>
      <c r="B139" s="409"/>
      <c r="C139" s="409"/>
      <c r="D139" s="409"/>
      <c r="E139" s="409"/>
      <c r="F139" s="409"/>
      <c r="G139" s="409"/>
      <c r="H139" s="409"/>
      <c r="I139" s="409"/>
      <c r="J139" s="339"/>
      <c r="M139" s="327"/>
      <c r="N139" s="327"/>
      <c r="Q139" s="329"/>
    </row>
    <row r="140" spans="1:19" ht="15">
      <c r="A140" s="410" t="s">
        <v>139</v>
      </c>
      <c r="B140" s="411">
        <v>0</v>
      </c>
      <c r="C140" s="411">
        <v>1.1000000000000001</v>
      </c>
      <c r="D140" s="411">
        <v>1.4</v>
      </c>
      <c r="E140" s="411">
        <v>0.7</v>
      </c>
      <c r="F140" s="411">
        <v>1.8</v>
      </c>
      <c r="G140" s="411">
        <v>1.2</v>
      </c>
      <c r="H140" s="411">
        <v>5</v>
      </c>
      <c r="I140" s="411">
        <v>0.1</v>
      </c>
      <c r="J140" s="411">
        <v>0.6</v>
      </c>
      <c r="Q140" s="329"/>
    </row>
    <row r="141" spans="1:19" ht="15">
      <c r="A141" s="330" t="s">
        <v>140</v>
      </c>
      <c r="B141" s="350">
        <v>0.4</v>
      </c>
      <c r="C141" s="350">
        <v>2.6</v>
      </c>
      <c r="D141" s="350">
        <v>2.6</v>
      </c>
      <c r="E141" s="350">
        <v>1.3</v>
      </c>
      <c r="F141" s="350">
        <v>3.1</v>
      </c>
      <c r="G141" s="350">
        <v>2.2000000000000002</v>
      </c>
      <c r="H141" s="350">
        <v>8.5</v>
      </c>
      <c r="I141" s="350">
        <v>2</v>
      </c>
      <c r="J141" s="350">
        <v>1.7</v>
      </c>
      <c r="Q141" s="329"/>
    </row>
    <row r="142" spans="1:19" ht="15">
      <c r="A142" s="330" t="s">
        <v>141</v>
      </c>
      <c r="B142" s="350">
        <v>1</v>
      </c>
      <c r="C142" s="350">
        <v>6.9</v>
      </c>
      <c r="D142" s="350">
        <v>6</v>
      </c>
      <c r="E142" s="350">
        <v>2.8</v>
      </c>
      <c r="F142" s="350">
        <v>5.4</v>
      </c>
      <c r="G142" s="350">
        <v>3.9</v>
      </c>
      <c r="H142" s="350">
        <v>20.100000000000001</v>
      </c>
      <c r="I142" s="350">
        <v>5.6</v>
      </c>
      <c r="J142" s="350">
        <v>4.5</v>
      </c>
    </row>
    <row r="143" spans="1:19" ht="15">
      <c r="A143" s="330" t="s">
        <v>142</v>
      </c>
      <c r="B143" s="350">
        <v>1.9</v>
      </c>
      <c r="C143" s="350">
        <v>16.399999999999999</v>
      </c>
      <c r="D143" s="350">
        <v>17.8</v>
      </c>
      <c r="E143" s="350">
        <v>5.4</v>
      </c>
      <c r="F143" s="350">
        <v>9.6</v>
      </c>
      <c r="G143" s="350">
        <v>8</v>
      </c>
      <c r="H143" s="350">
        <v>39.200000000000003</v>
      </c>
      <c r="I143" s="350">
        <v>17.8</v>
      </c>
      <c r="J143" s="350">
        <v>12.6</v>
      </c>
    </row>
    <row r="144" spans="1:19" ht="15">
      <c r="A144" s="330" t="s">
        <v>143</v>
      </c>
      <c r="B144" s="350">
        <v>3.1</v>
      </c>
      <c r="C144" s="350">
        <v>32.4</v>
      </c>
      <c r="D144" s="350">
        <v>37.299999999999997</v>
      </c>
      <c r="E144" s="350">
        <v>10.199999999999999</v>
      </c>
      <c r="F144" s="350">
        <v>21.1</v>
      </c>
      <c r="G144" s="350">
        <v>15.4</v>
      </c>
      <c r="H144" s="350">
        <v>71.099999999999994</v>
      </c>
      <c r="I144" s="350">
        <v>41.3</v>
      </c>
      <c r="J144" s="350">
        <v>28.3</v>
      </c>
      <c r="R144" s="317"/>
      <c r="S144" s="329"/>
    </row>
    <row r="145" spans="1:19" ht="15">
      <c r="A145" s="412" t="s">
        <v>144</v>
      </c>
      <c r="B145" s="413">
        <v>2</v>
      </c>
      <c r="C145" s="413">
        <v>13.5</v>
      </c>
      <c r="D145" s="413">
        <v>15.5</v>
      </c>
      <c r="E145" s="413">
        <v>4.7</v>
      </c>
      <c r="F145" s="413">
        <v>9</v>
      </c>
      <c r="G145" s="413">
        <v>9.5</v>
      </c>
      <c r="H145" s="413">
        <v>28.7</v>
      </c>
      <c r="I145" s="413">
        <v>23.6</v>
      </c>
      <c r="J145" s="413">
        <v>11.4</v>
      </c>
      <c r="R145" s="317"/>
      <c r="S145" s="329"/>
    </row>
    <row r="146" spans="1:19" ht="17.25">
      <c r="A146" s="414" t="s">
        <v>384</v>
      </c>
      <c r="B146" s="415">
        <v>3770</v>
      </c>
      <c r="C146" s="416">
        <v>9210</v>
      </c>
      <c r="D146" s="416">
        <v>2150</v>
      </c>
      <c r="E146" s="415">
        <v>200</v>
      </c>
      <c r="F146" s="415">
        <v>1510</v>
      </c>
      <c r="G146" s="415">
        <v>240</v>
      </c>
      <c r="H146" s="415">
        <v>370</v>
      </c>
      <c r="I146" s="415">
        <v>200</v>
      </c>
      <c r="J146" s="415">
        <v>17640</v>
      </c>
      <c r="K146" s="417"/>
      <c r="L146" s="377"/>
      <c r="R146" s="317"/>
      <c r="S146" s="329"/>
    </row>
    <row r="147" spans="1:19" ht="27" customHeight="1">
      <c r="A147" s="418" t="s">
        <v>356</v>
      </c>
      <c r="B147" s="419"/>
      <c r="C147" s="420"/>
      <c r="D147" s="420"/>
      <c r="E147" s="419"/>
      <c r="F147" s="419"/>
      <c r="G147" s="419"/>
      <c r="H147" s="419"/>
      <c r="I147" s="419"/>
      <c r="J147" s="419"/>
      <c r="K147" s="377"/>
      <c r="R147" s="317"/>
      <c r="S147" s="329"/>
    </row>
    <row r="148" spans="1:19" ht="17.25" customHeight="1">
      <c r="A148" s="421" t="s">
        <v>367</v>
      </c>
      <c r="B148" s="422"/>
      <c r="C148" s="423"/>
      <c r="D148" s="423"/>
      <c r="E148" s="422"/>
      <c r="F148" s="422"/>
      <c r="G148" s="422"/>
      <c r="H148" s="422"/>
      <c r="I148" s="422"/>
      <c r="J148" s="422"/>
      <c r="R148" s="317"/>
      <c r="S148" s="329"/>
    </row>
    <row r="149" spans="1:19" ht="15">
      <c r="A149" s="425" t="s">
        <v>357</v>
      </c>
      <c r="B149" s="472">
        <v>0</v>
      </c>
      <c r="C149" s="472">
        <v>1.1000000000000001</v>
      </c>
      <c r="D149" s="472">
        <v>1.3</v>
      </c>
      <c r="E149" s="472">
        <v>0.7</v>
      </c>
      <c r="F149" s="472">
        <v>1.8</v>
      </c>
      <c r="G149" s="472">
        <v>1.1000000000000001</v>
      </c>
      <c r="H149" s="472">
        <v>5.6</v>
      </c>
      <c r="I149" s="472">
        <v>0.2</v>
      </c>
      <c r="J149" s="30">
        <v>0.6</v>
      </c>
      <c r="R149" s="317"/>
      <c r="S149" s="329"/>
    </row>
    <row r="150" spans="1:19" ht="15">
      <c r="A150" s="425" t="s">
        <v>358</v>
      </c>
      <c r="B150" s="472">
        <v>0.4</v>
      </c>
      <c r="C150" s="472">
        <v>2.9</v>
      </c>
      <c r="D150" s="472">
        <v>2.5</v>
      </c>
      <c r="E150" s="472">
        <v>1.3</v>
      </c>
      <c r="F150" s="472">
        <v>3.2</v>
      </c>
      <c r="G150" s="472">
        <v>1.6</v>
      </c>
      <c r="H150" s="472">
        <v>8.6999999999999993</v>
      </c>
      <c r="I150" s="472">
        <v>2.2000000000000002</v>
      </c>
      <c r="J150" s="30">
        <v>1.7</v>
      </c>
      <c r="R150" s="317"/>
      <c r="S150" s="329"/>
    </row>
    <row r="151" spans="1:19" ht="15">
      <c r="A151" s="425" t="s">
        <v>359</v>
      </c>
      <c r="B151" s="472">
        <v>1.1000000000000001</v>
      </c>
      <c r="C151" s="472">
        <v>7.7</v>
      </c>
      <c r="D151" s="472">
        <v>5.9</v>
      </c>
      <c r="E151" s="472">
        <v>2.7</v>
      </c>
      <c r="F151" s="472">
        <v>5.6</v>
      </c>
      <c r="G151" s="472">
        <v>4.2</v>
      </c>
      <c r="H151" s="472">
        <v>21.6</v>
      </c>
      <c r="I151" s="472">
        <v>6.7</v>
      </c>
      <c r="J151" s="30">
        <v>4.5999999999999996</v>
      </c>
      <c r="R151" s="317"/>
      <c r="S151" s="329"/>
    </row>
    <row r="152" spans="1:19" ht="15">
      <c r="A152" s="425" t="s">
        <v>360</v>
      </c>
      <c r="B152" s="30">
        <v>1.9</v>
      </c>
      <c r="C152" s="30">
        <v>18.5</v>
      </c>
      <c r="D152" s="30">
        <v>21.4</v>
      </c>
      <c r="E152" s="30">
        <v>6.4</v>
      </c>
      <c r="F152" s="30">
        <v>11.2</v>
      </c>
      <c r="G152" s="30">
        <v>9.5</v>
      </c>
      <c r="H152" s="30">
        <v>46.4</v>
      </c>
      <c r="I152" s="30">
        <v>26</v>
      </c>
      <c r="J152" s="30">
        <v>14.5</v>
      </c>
      <c r="R152" s="317"/>
      <c r="S152" s="329"/>
    </row>
    <row r="153" spans="1:19" ht="15">
      <c r="A153" s="425" t="s">
        <v>361</v>
      </c>
      <c r="B153" s="30">
        <v>3.1</v>
      </c>
      <c r="C153" s="30">
        <v>40.9</v>
      </c>
      <c r="D153" s="30">
        <v>47.5</v>
      </c>
      <c r="E153" s="30">
        <v>10.6</v>
      </c>
      <c r="F153" s="30">
        <v>23.9</v>
      </c>
      <c r="G153" s="30">
        <v>18.3</v>
      </c>
      <c r="H153" s="30">
        <v>72.7</v>
      </c>
      <c r="I153" s="30">
        <v>52.7</v>
      </c>
      <c r="J153" s="30">
        <v>33.4</v>
      </c>
      <c r="R153" s="317"/>
      <c r="S153" s="329"/>
    </row>
    <row r="154" spans="1:19" ht="15">
      <c r="A154" s="427" t="s">
        <v>362</v>
      </c>
      <c r="B154" s="30">
        <v>1.8</v>
      </c>
      <c r="C154" s="30">
        <v>15.7</v>
      </c>
      <c r="D154" s="30">
        <v>17.600000000000001</v>
      </c>
      <c r="E154" s="30">
        <v>4.5999999999999996</v>
      </c>
      <c r="F154" s="30">
        <v>9</v>
      </c>
      <c r="G154" s="30">
        <v>12.3</v>
      </c>
      <c r="H154" s="30">
        <v>30</v>
      </c>
      <c r="I154" s="30">
        <v>29.8</v>
      </c>
      <c r="J154" s="30">
        <v>12.9</v>
      </c>
      <c r="R154" s="317"/>
      <c r="S154" s="329"/>
    </row>
    <row r="155" spans="1:19" ht="15">
      <c r="A155" s="414" t="s">
        <v>363</v>
      </c>
      <c r="B155" s="415">
        <v>1710</v>
      </c>
      <c r="C155" s="416">
        <v>4440</v>
      </c>
      <c r="D155" s="416">
        <v>540</v>
      </c>
      <c r="E155" s="415">
        <v>140</v>
      </c>
      <c r="F155" s="415">
        <v>600</v>
      </c>
      <c r="G155" s="415">
        <v>110</v>
      </c>
      <c r="H155" s="415">
        <v>170</v>
      </c>
      <c r="I155" s="415">
        <v>130</v>
      </c>
      <c r="J155" s="415">
        <v>7840</v>
      </c>
      <c r="K155" s="324"/>
    </row>
    <row r="156" spans="1:19" ht="15.75">
      <c r="A156" s="428" t="s">
        <v>366</v>
      </c>
    </row>
    <row r="157" spans="1:19" ht="15">
      <c r="A157" s="425" t="s">
        <v>357</v>
      </c>
      <c r="B157" s="331">
        <v>0</v>
      </c>
      <c r="C157" s="331">
        <v>1.1000000000000001</v>
      </c>
      <c r="D157" s="331">
        <v>1.4</v>
      </c>
      <c r="E157" s="331">
        <v>0.8</v>
      </c>
      <c r="F157" s="331">
        <v>1.8</v>
      </c>
      <c r="G157" s="331">
        <v>1.5</v>
      </c>
      <c r="H157" s="331">
        <v>4.2</v>
      </c>
      <c r="I157" s="331">
        <v>0.1</v>
      </c>
      <c r="J157" s="331">
        <v>0.6</v>
      </c>
    </row>
    <row r="158" spans="1:19" ht="15">
      <c r="A158" s="425" t="s">
        <v>358</v>
      </c>
      <c r="B158" s="331">
        <v>0.5</v>
      </c>
      <c r="C158" s="331">
        <v>2.4</v>
      </c>
      <c r="D158" s="331">
        <v>2.7</v>
      </c>
      <c r="E158" s="331">
        <v>1.3</v>
      </c>
      <c r="F158" s="331">
        <v>3.1</v>
      </c>
      <c r="G158" s="331">
        <v>2.4</v>
      </c>
      <c r="H158" s="331">
        <v>7.8</v>
      </c>
      <c r="I158" s="331">
        <v>1.1000000000000001</v>
      </c>
      <c r="J158" s="331">
        <v>1.6</v>
      </c>
    </row>
    <row r="159" spans="1:19" ht="15">
      <c r="A159" s="425" t="s">
        <v>359</v>
      </c>
      <c r="B159" s="331">
        <v>1</v>
      </c>
      <c r="C159" s="331">
        <v>6.4</v>
      </c>
      <c r="D159" s="331">
        <v>6.1</v>
      </c>
      <c r="E159" s="331">
        <v>2.9</v>
      </c>
      <c r="F159" s="331">
        <v>5.3</v>
      </c>
      <c r="G159" s="331">
        <v>3.9</v>
      </c>
      <c r="H159" s="331">
        <v>18.899999999999999</v>
      </c>
      <c r="I159" s="331">
        <v>4.8</v>
      </c>
      <c r="J159" s="331">
        <v>4.3</v>
      </c>
    </row>
    <row r="160" spans="1:19" ht="15">
      <c r="A160" s="425" t="s">
        <v>360</v>
      </c>
      <c r="B160" s="331">
        <v>1.9</v>
      </c>
      <c r="C160" s="331">
        <v>13.8</v>
      </c>
      <c r="D160" s="331">
        <v>16.5</v>
      </c>
      <c r="E160" s="331">
        <v>4.3</v>
      </c>
      <c r="F160" s="331">
        <v>9.1999999999999993</v>
      </c>
      <c r="G160" s="331">
        <v>6.6</v>
      </c>
      <c r="H160" s="331">
        <v>32.9</v>
      </c>
      <c r="I160" s="331">
        <v>9.4</v>
      </c>
      <c r="J160" s="331">
        <v>11.2</v>
      </c>
    </row>
    <row r="161" spans="1:12" ht="15">
      <c r="A161" s="425" t="s">
        <v>361</v>
      </c>
      <c r="B161" s="331">
        <v>3.1</v>
      </c>
      <c r="C161" s="331">
        <v>26</v>
      </c>
      <c r="D161" s="331">
        <v>31.7</v>
      </c>
      <c r="E161" s="331">
        <v>9.1999999999999993</v>
      </c>
      <c r="F161" s="331">
        <v>19</v>
      </c>
      <c r="G161" s="331">
        <v>12.4</v>
      </c>
      <c r="H161" s="331">
        <v>71.099999999999994</v>
      </c>
      <c r="I161" s="331">
        <v>29.8</v>
      </c>
      <c r="J161" s="331">
        <v>24.5</v>
      </c>
    </row>
    <row r="162" spans="1:12" ht="15">
      <c r="A162" s="427" t="s">
        <v>362</v>
      </c>
      <c r="B162" s="331">
        <v>2.2000000000000002</v>
      </c>
      <c r="C162" s="331">
        <v>11.2</v>
      </c>
      <c r="D162" s="331">
        <v>14.6</v>
      </c>
      <c r="E162" s="331">
        <v>5.0999999999999996</v>
      </c>
      <c r="F162" s="331">
        <v>9</v>
      </c>
      <c r="G162" s="331">
        <v>6.6</v>
      </c>
      <c r="H162" s="331">
        <v>27.9</v>
      </c>
      <c r="I162" s="331">
        <v>13.2</v>
      </c>
      <c r="J162" s="331">
        <v>10.1</v>
      </c>
    </row>
    <row r="163" spans="1:12" ht="15">
      <c r="A163" s="414" t="s">
        <v>363</v>
      </c>
      <c r="B163" s="415">
        <v>2050</v>
      </c>
      <c r="C163" s="416">
        <v>4760</v>
      </c>
      <c r="D163" s="416">
        <v>1610</v>
      </c>
      <c r="E163" s="415">
        <v>60</v>
      </c>
      <c r="F163" s="415">
        <v>910</v>
      </c>
      <c r="G163" s="415">
        <v>130</v>
      </c>
      <c r="H163" s="415">
        <v>190</v>
      </c>
      <c r="I163" s="415">
        <v>80</v>
      </c>
      <c r="J163" s="415">
        <v>9800</v>
      </c>
      <c r="K163" s="324"/>
    </row>
    <row r="164" spans="1:12" ht="15.75">
      <c r="A164" s="428" t="s">
        <v>365</v>
      </c>
      <c r="B164" s="419"/>
      <c r="C164" s="420"/>
      <c r="D164" s="420"/>
      <c r="E164" s="419"/>
      <c r="F164" s="419"/>
      <c r="G164" s="419"/>
      <c r="H164" s="419"/>
      <c r="I164" s="419"/>
      <c r="J164" s="419"/>
    </row>
    <row r="165" spans="1:12" ht="15">
      <c r="A165" s="425" t="s">
        <v>357</v>
      </c>
      <c r="B165" s="470" t="s">
        <v>463</v>
      </c>
      <c r="C165" s="470" t="s">
        <v>463</v>
      </c>
      <c r="D165" s="470" t="s">
        <v>463</v>
      </c>
      <c r="E165" s="470" t="s">
        <v>463</v>
      </c>
      <c r="F165" s="470" t="s">
        <v>463</v>
      </c>
      <c r="G165" s="470" t="s">
        <v>463</v>
      </c>
      <c r="H165" s="470" t="s">
        <v>463</v>
      </c>
      <c r="I165" s="470" t="s">
        <v>463</v>
      </c>
      <c r="J165" s="470" t="s">
        <v>123</v>
      </c>
    </row>
    <row r="166" spans="1:12" ht="15">
      <c r="A166" s="425" t="s">
        <v>358</v>
      </c>
      <c r="B166" s="470" t="s">
        <v>463</v>
      </c>
      <c r="C166" s="470" t="s">
        <v>463</v>
      </c>
      <c r="D166" s="470" t="s">
        <v>463</v>
      </c>
      <c r="E166" s="470" t="s">
        <v>463</v>
      </c>
      <c r="F166" s="470" t="s">
        <v>463</v>
      </c>
      <c r="G166" s="470" t="s">
        <v>463</v>
      </c>
      <c r="H166" s="470" t="s">
        <v>463</v>
      </c>
      <c r="I166" s="470" t="s">
        <v>463</v>
      </c>
      <c r="J166" s="470" t="s">
        <v>123</v>
      </c>
    </row>
    <row r="167" spans="1:12" ht="15">
      <c r="A167" s="425" t="s">
        <v>359</v>
      </c>
      <c r="B167" s="470" t="s">
        <v>463</v>
      </c>
      <c r="C167" s="470" t="s">
        <v>463</v>
      </c>
      <c r="D167" s="470" t="s">
        <v>463</v>
      </c>
      <c r="E167" s="470" t="s">
        <v>463</v>
      </c>
      <c r="F167" s="470" t="s">
        <v>463</v>
      </c>
      <c r="G167" s="470" t="s">
        <v>463</v>
      </c>
      <c r="H167" s="470" t="s">
        <v>463</v>
      </c>
      <c r="I167" s="470" t="s">
        <v>463</v>
      </c>
      <c r="J167" s="470" t="s">
        <v>123</v>
      </c>
    </row>
    <row r="168" spans="1:12" ht="15">
      <c r="A168" s="425" t="s">
        <v>360</v>
      </c>
      <c r="B168" s="470" t="s">
        <v>463</v>
      </c>
      <c r="C168" s="470" t="s">
        <v>463</v>
      </c>
      <c r="D168" s="470" t="s">
        <v>463</v>
      </c>
      <c r="E168" s="470" t="s">
        <v>463</v>
      </c>
      <c r="F168" s="470" t="s">
        <v>463</v>
      </c>
      <c r="G168" s="470" t="s">
        <v>463</v>
      </c>
      <c r="H168" s="470" t="s">
        <v>463</v>
      </c>
      <c r="I168" s="470" t="s">
        <v>463</v>
      </c>
      <c r="J168" s="470" t="s">
        <v>123</v>
      </c>
    </row>
    <row r="169" spans="1:12" ht="15">
      <c r="A169" s="425" t="s">
        <v>361</v>
      </c>
      <c r="B169" s="470" t="s">
        <v>463</v>
      </c>
      <c r="C169" s="470" t="s">
        <v>463</v>
      </c>
      <c r="D169" s="470" t="s">
        <v>463</v>
      </c>
      <c r="E169" s="470" t="s">
        <v>463</v>
      </c>
      <c r="F169" s="470" t="s">
        <v>463</v>
      </c>
      <c r="G169" s="470" t="s">
        <v>463</v>
      </c>
      <c r="H169" s="470" t="s">
        <v>463</v>
      </c>
      <c r="I169" s="470" t="s">
        <v>463</v>
      </c>
      <c r="J169" s="470" t="s">
        <v>123</v>
      </c>
    </row>
    <row r="170" spans="1:12" ht="15">
      <c r="A170" s="427" t="s">
        <v>362</v>
      </c>
      <c r="B170" s="470" t="s">
        <v>463</v>
      </c>
      <c r="C170" s="470" t="s">
        <v>463</v>
      </c>
      <c r="D170" s="470" t="s">
        <v>463</v>
      </c>
      <c r="E170" s="470" t="s">
        <v>463</v>
      </c>
      <c r="F170" s="470" t="s">
        <v>463</v>
      </c>
      <c r="G170" s="470" t="s">
        <v>463</v>
      </c>
      <c r="H170" s="470" t="s">
        <v>463</v>
      </c>
      <c r="I170" s="470" t="s">
        <v>463</v>
      </c>
      <c r="J170" s="470" t="s">
        <v>123</v>
      </c>
    </row>
    <row r="171" spans="1:12" ht="15">
      <c r="A171" s="414" t="s">
        <v>363</v>
      </c>
      <c r="B171" s="470" t="s">
        <v>463</v>
      </c>
      <c r="C171" s="470" t="s">
        <v>463</v>
      </c>
      <c r="D171" s="470" t="s">
        <v>463</v>
      </c>
      <c r="E171" s="470" t="s">
        <v>463</v>
      </c>
      <c r="F171" s="470" t="s">
        <v>463</v>
      </c>
      <c r="G171" s="470" t="s">
        <v>463</v>
      </c>
      <c r="H171" s="470" t="s">
        <v>463</v>
      </c>
      <c r="I171" s="470" t="s">
        <v>463</v>
      </c>
      <c r="J171" s="415">
        <v>10</v>
      </c>
      <c r="K171" s="324"/>
    </row>
    <row r="172" spans="1:12" ht="15.75">
      <c r="A172" s="428" t="s">
        <v>364</v>
      </c>
      <c r="B172" s="419"/>
      <c r="C172" s="419"/>
      <c r="D172" s="419"/>
      <c r="E172" s="419"/>
      <c r="F172" s="419"/>
      <c r="G172" s="419"/>
      <c r="H172" s="419"/>
      <c r="I172" s="419"/>
      <c r="J172" s="419"/>
    </row>
    <row r="173" spans="1:12" ht="15">
      <c r="A173" s="425" t="s">
        <v>357</v>
      </c>
      <c r="B173" s="470" t="s">
        <v>463</v>
      </c>
      <c r="C173" s="470" t="s">
        <v>463</v>
      </c>
      <c r="D173" s="470" t="s">
        <v>463</v>
      </c>
      <c r="E173" s="470" t="s">
        <v>463</v>
      </c>
      <c r="F173" s="470" t="s">
        <v>463</v>
      </c>
      <c r="G173" s="470" t="s">
        <v>463</v>
      </c>
      <c r="H173" s="470" t="s">
        <v>463</v>
      </c>
      <c r="I173" s="470" t="s">
        <v>463</v>
      </c>
      <c r="J173" s="470" t="s">
        <v>123</v>
      </c>
      <c r="L173" s="327"/>
    </row>
    <row r="174" spans="1:12" ht="15">
      <c r="A174" s="425" t="s">
        <v>358</v>
      </c>
      <c r="B174" s="470" t="s">
        <v>463</v>
      </c>
      <c r="C174" s="470" t="s">
        <v>463</v>
      </c>
      <c r="D174" s="470" t="s">
        <v>463</v>
      </c>
      <c r="E174" s="470" t="s">
        <v>463</v>
      </c>
      <c r="F174" s="470" t="s">
        <v>463</v>
      </c>
      <c r="G174" s="470" t="s">
        <v>463</v>
      </c>
      <c r="H174" s="470" t="s">
        <v>463</v>
      </c>
      <c r="I174" s="470" t="s">
        <v>463</v>
      </c>
      <c r="J174" s="470" t="s">
        <v>123</v>
      </c>
    </row>
    <row r="175" spans="1:12" ht="15">
      <c r="A175" s="425" t="s">
        <v>359</v>
      </c>
      <c r="B175" s="470" t="s">
        <v>463</v>
      </c>
      <c r="C175" s="470" t="s">
        <v>463</v>
      </c>
      <c r="D175" s="470" t="s">
        <v>463</v>
      </c>
      <c r="E175" s="470" t="s">
        <v>463</v>
      </c>
      <c r="F175" s="470" t="s">
        <v>463</v>
      </c>
      <c r="G175" s="470" t="s">
        <v>463</v>
      </c>
      <c r="H175" s="470" t="s">
        <v>463</v>
      </c>
      <c r="I175" s="470" t="s">
        <v>463</v>
      </c>
      <c r="J175" s="470" t="s">
        <v>123</v>
      </c>
    </row>
    <row r="176" spans="1:12" ht="12.75" customHeight="1">
      <c r="A176" s="425" t="s">
        <v>360</v>
      </c>
      <c r="B176" s="470" t="s">
        <v>463</v>
      </c>
      <c r="C176" s="470" t="s">
        <v>463</v>
      </c>
      <c r="D176" s="470" t="s">
        <v>463</v>
      </c>
      <c r="E176" s="470" t="s">
        <v>463</v>
      </c>
      <c r="F176" s="470" t="s">
        <v>463</v>
      </c>
      <c r="G176" s="470" t="s">
        <v>463</v>
      </c>
      <c r="H176" s="470" t="s">
        <v>463</v>
      </c>
      <c r="I176" s="470" t="s">
        <v>463</v>
      </c>
      <c r="J176" s="470" t="s">
        <v>123</v>
      </c>
    </row>
    <row r="177" spans="1:12" ht="15">
      <c r="A177" s="425" t="s">
        <v>361</v>
      </c>
      <c r="B177" s="470" t="s">
        <v>463</v>
      </c>
      <c r="C177" s="470" t="s">
        <v>463</v>
      </c>
      <c r="D177" s="470" t="s">
        <v>463</v>
      </c>
      <c r="E177" s="470" t="s">
        <v>463</v>
      </c>
      <c r="F177" s="470" t="s">
        <v>463</v>
      </c>
      <c r="G177" s="470" t="s">
        <v>463</v>
      </c>
      <c r="H177" s="470" t="s">
        <v>463</v>
      </c>
      <c r="I177" s="470" t="s">
        <v>463</v>
      </c>
      <c r="J177" s="470" t="s">
        <v>123</v>
      </c>
    </row>
    <row r="178" spans="1:12" ht="15" customHeight="1">
      <c r="A178" s="425" t="s">
        <v>362</v>
      </c>
      <c r="B178" s="470" t="s">
        <v>463</v>
      </c>
      <c r="C178" s="470" t="s">
        <v>463</v>
      </c>
      <c r="D178" s="470" t="s">
        <v>463</v>
      </c>
      <c r="E178" s="470" t="s">
        <v>463</v>
      </c>
      <c r="F178" s="470" t="s">
        <v>463</v>
      </c>
      <c r="G178" s="470" t="s">
        <v>463</v>
      </c>
      <c r="H178" s="470" t="s">
        <v>463</v>
      </c>
      <c r="I178" s="470" t="s">
        <v>463</v>
      </c>
      <c r="J178" s="470" t="s">
        <v>123</v>
      </c>
    </row>
    <row r="179" spans="1:12" ht="15.75" thickBot="1">
      <c r="A179" s="337" t="s">
        <v>363</v>
      </c>
      <c r="B179" s="471" t="s">
        <v>463</v>
      </c>
      <c r="C179" s="471" t="s">
        <v>463</v>
      </c>
      <c r="D179" s="471" t="s">
        <v>463</v>
      </c>
      <c r="E179" s="471" t="s">
        <v>463</v>
      </c>
      <c r="F179" s="471" t="s">
        <v>463</v>
      </c>
      <c r="G179" s="471" t="s">
        <v>463</v>
      </c>
      <c r="H179" s="471" t="s">
        <v>463</v>
      </c>
      <c r="I179" s="471" t="s">
        <v>463</v>
      </c>
      <c r="J179" s="352">
        <v>10</v>
      </c>
    </row>
    <row r="180" spans="1:12" ht="26.25" customHeight="1">
      <c r="A180" s="884" t="s">
        <v>385</v>
      </c>
      <c r="B180" s="885"/>
      <c r="C180" s="885"/>
      <c r="D180" s="885"/>
      <c r="E180" s="885"/>
      <c r="F180" s="885"/>
      <c r="G180" s="885"/>
      <c r="H180" s="885"/>
      <c r="I180" s="885"/>
      <c r="J180" s="886"/>
      <c r="K180" s="780"/>
      <c r="L180" s="780"/>
    </row>
    <row r="181" spans="1:12" ht="27" customHeight="1">
      <c r="A181" s="892" t="s">
        <v>397</v>
      </c>
      <c r="B181" s="893"/>
      <c r="C181" s="893"/>
      <c r="D181" s="893"/>
      <c r="E181" s="893"/>
      <c r="F181" s="893"/>
      <c r="G181" s="893"/>
      <c r="H181" s="893"/>
      <c r="I181" s="893"/>
      <c r="J181" s="893"/>
      <c r="K181" s="781"/>
      <c r="L181" s="782"/>
    </row>
    <row r="182" spans="1:12" ht="14.25">
      <c r="A182" s="881" t="s">
        <v>467</v>
      </c>
      <c r="B182" s="882"/>
      <c r="C182" s="882"/>
      <c r="D182" s="882"/>
      <c r="E182" s="882"/>
      <c r="F182" s="882"/>
      <c r="G182" s="882"/>
      <c r="H182" s="882"/>
      <c r="I182" s="882"/>
      <c r="J182" s="883"/>
      <c r="K182" s="676"/>
      <c r="L182" s="676"/>
    </row>
    <row r="183" spans="1:12" ht="15">
      <c r="A183" s="430"/>
      <c r="B183" s="419"/>
      <c r="C183" s="420"/>
      <c r="D183" s="420"/>
      <c r="E183" s="419"/>
      <c r="F183" s="419"/>
      <c r="G183" s="419"/>
      <c r="H183" s="419"/>
      <c r="I183" s="419"/>
      <c r="J183" s="419"/>
    </row>
    <row r="184" spans="1:12" ht="15">
      <c r="A184" s="430"/>
      <c r="B184" s="419"/>
      <c r="C184" s="420"/>
      <c r="D184" s="420"/>
      <c r="E184" s="419"/>
      <c r="F184" s="419"/>
      <c r="G184" s="419"/>
      <c r="H184" s="419"/>
      <c r="I184" s="419"/>
      <c r="J184" s="419"/>
    </row>
    <row r="185" spans="1:12" ht="15">
      <c r="A185" s="430"/>
      <c r="B185" s="419"/>
      <c r="C185" s="420"/>
      <c r="D185" s="420"/>
      <c r="E185" s="419"/>
      <c r="F185" s="419"/>
      <c r="G185" s="419"/>
      <c r="H185" s="419"/>
      <c r="I185" s="419"/>
      <c r="J185" s="419"/>
    </row>
    <row r="186" spans="1:12" ht="15">
      <c r="A186" s="430"/>
      <c r="B186" s="419"/>
      <c r="C186" s="420"/>
      <c r="D186" s="420"/>
      <c r="E186" s="419"/>
      <c r="F186" s="419"/>
      <c r="G186" s="419"/>
      <c r="H186" s="419"/>
      <c r="I186" s="419"/>
      <c r="J186" s="419"/>
    </row>
    <row r="187" spans="1:12" ht="15">
      <c r="A187" s="430"/>
      <c r="B187" s="419"/>
      <c r="C187" s="420"/>
      <c r="D187" s="420"/>
      <c r="E187" s="419"/>
      <c r="F187" s="419"/>
      <c r="G187" s="419"/>
      <c r="H187" s="419"/>
      <c r="I187" s="419"/>
      <c r="J187" s="419"/>
    </row>
    <row r="188" spans="1:12" ht="15">
      <c r="A188" s="430"/>
      <c r="B188" s="419"/>
      <c r="C188" s="420"/>
      <c r="D188" s="420"/>
      <c r="E188" s="419"/>
      <c r="F188" s="419"/>
      <c r="G188" s="419"/>
      <c r="H188" s="419"/>
      <c r="I188" s="419"/>
      <c r="J188" s="419"/>
    </row>
    <row r="189" spans="1:12" ht="15">
      <c r="A189" s="430"/>
      <c r="B189" s="419"/>
      <c r="C189" s="420"/>
      <c r="D189" s="420"/>
      <c r="E189" s="419"/>
      <c r="F189" s="419"/>
      <c r="G189" s="419"/>
      <c r="H189" s="419"/>
      <c r="I189" s="419"/>
      <c r="J189" s="419"/>
    </row>
    <row r="190" spans="1:12" ht="15">
      <c r="A190" s="430"/>
      <c r="B190" s="419"/>
      <c r="C190" s="420"/>
      <c r="D190" s="420"/>
      <c r="E190" s="419"/>
      <c r="F190" s="419"/>
      <c r="G190" s="419"/>
      <c r="H190" s="419"/>
      <c r="I190" s="419"/>
      <c r="J190" s="419"/>
    </row>
    <row r="191" spans="1:12" ht="15">
      <c r="A191" s="430"/>
      <c r="B191" s="419"/>
      <c r="C191" s="420"/>
      <c r="D191" s="420"/>
      <c r="E191" s="419"/>
      <c r="F191" s="419"/>
      <c r="G191" s="419"/>
      <c r="H191" s="419"/>
      <c r="I191" s="419"/>
      <c r="J191" s="419"/>
    </row>
    <row r="192" spans="1:12" ht="15">
      <c r="A192" s="430"/>
      <c r="B192" s="419"/>
      <c r="C192" s="420"/>
      <c r="D192" s="420"/>
      <c r="E192" s="419"/>
      <c r="F192" s="419"/>
      <c r="G192" s="419"/>
      <c r="H192" s="419"/>
      <c r="I192" s="419"/>
      <c r="J192" s="419"/>
    </row>
    <row r="193" spans="1:10" ht="15">
      <c r="A193" s="430"/>
      <c r="B193" s="368"/>
      <c r="C193" s="368"/>
      <c r="D193" s="368"/>
      <c r="E193" s="368"/>
      <c r="F193" s="368"/>
      <c r="G193" s="368"/>
      <c r="H193" s="368"/>
      <c r="I193" s="368"/>
      <c r="J193" s="368"/>
    </row>
  </sheetData>
  <mergeCells count="19">
    <mergeCell ref="A36:K36"/>
    <mergeCell ref="A16:L16"/>
    <mergeCell ref="A131:L131"/>
    <mergeCell ref="A42:A43"/>
    <mergeCell ref="A2:A3"/>
    <mergeCell ref="A15:L15"/>
    <mergeCell ref="A21:A22"/>
    <mergeCell ref="K20:K21"/>
    <mergeCell ref="A19:K19"/>
    <mergeCell ref="B61:I61"/>
    <mergeCell ref="B74:I74"/>
    <mergeCell ref="A182:J182"/>
    <mergeCell ref="A180:J180"/>
    <mergeCell ref="K41:K42"/>
    <mergeCell ref="B137:I137"/>
    <mergeCell ref="A181:J181"/>
    <mergeCell ref="A132:H132"/>
    <mergeCell ref="A130:H130"/>
    <mergeCell ref="A133:H133"/>
  </mergeCells>
  <pageMargins left="0.7" right="0.7" top="0.75" bottom="0.75" header="0.3" footer="0.3"/>
  <pageSetup paperSize="9" scale="48" orientation="portrait" r:id="rId1"/>
  <rowBreaks count="1" manualBreakCount="1">
    <brk id="8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B84"/>
  <sheetViews>
    <sheetView zoomScale="90" zoomScaleNormal="90" workbookViewId="0">
      <selection activeCell="A59" sqref="A59:T59"/>
    </sheetView>
  </sheetViews>
  <sheetFormatPr defaultRowHeight="12.75"/>
  <cols>
    <col min="1" max="1" width="32.140625" style="431" customWidth="1"/>
    <col min="2" max="10" width="10.42578125" style="431" hidden="1" customWidth="1"/>
    <col min="11" max="20" width="10.42578125" style="431" bestFit="1" customWidth="1"/>
    <col min="21" max="21" width="11.42578125" style="431" bestFit="1" customWidth="1"/>
    <col min="22" max="23" width="9.140625" style="431"/>
    <col min="24" max="35" width="12.28515625" style="431" bestFit="1" customWidth="1"/>
    <col min="36" max="16384" width="9.140625" style="431"/>
  </cols>
  <sheetData>
    <row r="1" spans="1:54" ht="20.25" customHeight="1" thickBot="1">
      <c r="A1" s="911" t="s">
        <v>427</v>
      </c>
      <c r="B1" s="911"/>
      <c r="C1" s="911"/>
      <c r="D1" s="911"/>
      <c r="E1" s="911"/>
      <c r="F1" s="911"/>
      <c r="G1" s="911"/>
      <c r="H1" s="911"/>
      <c r="I1" s="911"/>
      <c r="J1" s="911"/>
      <c r="K1" s="911"/>
      <c r="L1" s="911"/>
      <c r="M1" s="911"/>
      <c r="N1" s="911"/>
      <c r="O1" s="911"/>
      <c r="P1" s="911"/>
      <c r="Q1" s="911"/>
      <c r="R1" s="911"/>
      <c r="S1" s="911"/>
      <c r="T1" s="911"/>
      <c r="U1" s="277"/>
      <c r="V1" s="23"/>
    </row>
    <row r="2" spans="1:54" ht="12.75" customHeight="1">
      <c r="A2" s="912"/>
      <c r="B2" s="315"/>
      <c r="C2" s="315"/>
      <c r="D2" s="315"/>
      <c r="E2" s="315"/>
      <c r="F2" s="315"/>
      <c r="G2" s="315"/>
      <c r="H2" s="315"/>
      <c r="I2" s="315"/>
      <c r="J2" s="29"/>
      <c r="K2" s="29"/>
      <c r="L2" s="29"/>
      <c r="M2" s="29"/>
      <c r="N2" s="29"/>
      <c r="O2" s="29"/>
      <c r="P2" s="29"/>
      <c r="Q2" s="29"/>
      <c r="R2" s="29"/>
      <c r="S2" s="38"/>
      <c r="T2" s="38"/>
      <c r="U2" s="38"/>
      <c r="W2" s="432"/>
      <c r="X2" s="433"/>
      <c r="Y2" s="434"/>
      <c r="Z2" s="434"/>
      <c r="AA2" s="434"/>
      <c r="AB2" s="434"/>
      <c r="AC2" s="434"/>
      <c r="AD2" s="434"/>
      <c r="AE2" s="434"/>
      <c r="AF2" s="434"/>
      <c r="AG2" s="434"/>
      <c r="AH2" s="434"/>
      <c r="AI2" s="435"/>
      <c r="AJ2" s="432"/>
    </row>
    <row r="3" spans="1:54" ht="19.5" customHeight="1">
      <c r="A3" s="913"/>
      <c r="B3" s="20">
        <v>1999</v>
      </c>
      <c r="C3" s="20">
        <v>2000</v>
      </c>
      <c r="D3" s="20">
        <v>2001</v>
      </c>
      <c r="E3" s="20">
        <v>2002</v>
      </c>
      <c r="F3" s="20">
        <v>2003</v>
      </c>
      <c r="G3" s="20">
        <v>2004</v>
      </c>
      <c r="H3" s="20">
        <v>2005</v>
      </c>
      <c r="I3" s="137">
        <v>2006</v>
      </c>
      <c r="J3" s="28" t="s">
        <v>351</v>
      </c>
      <c r="K3" s="20">
        <v>2008</v>
      </c>
      <c r="L3" s="20">
        <v>2009</v>
      </c>
      <c r="M3" s="20">
        <v>2010</v>
      </c>
      <c r="N3" s="137">
        <v>2011</v>
      </c>
      <c r="O3" s="28" t="s">
        <v>428</v>
      </c>
      <c r="P3" s="20">
        <v>2013</v>
      </c>
      <c r="Q3" s="20">
        <v>2014</v>
      </c>
      <c r="R3" s="20">
        <v>2015</v>
      </c>
      <c r="S3" s="20">
        <v>2016</v>
      </c>
      <c r="T3" s="20">
        <v>2017</v>
      </c>
      <c r="U3" s="20">
        <v>2018</v>
      </c>
      <c r="W3" s="436"/>
      <c r="AJ3" s="436"/>
    </row>
    <row r="4" spans="1:54" ht="12.75" customHeight="1">
      <c r="A4" s="315"/>
      <c r="B4" s="315"/>
      <c r="C4" s="315"/>
      <c r="D4" s="315"/>
      <c r="E4" s="315"/>
      <c r="F4" s="315"/>
      <c r="G4" s="315"/>
      <c r="H4" s="315"/>
      <c r="I4" s="278"/>
      <c r="J4" s="437"/>
      <c r="K4" s="438"/>
      <c r="L4" s="438"/>
      <c r="M4" s="438"/>
      <c r="N4" s="439"/>
      <c r="O4" s="437"/>
      <c r="P4" s="438"/>
      <c r="Q4" s="438"/>
      <c r="R4" s="438"/>
      <c r="S4" s="438"/>
      <c r="U4" s="440" t="s">
        <v>60</v>
      </c>
    </row>
    <row r="5" spans="1:54" ht="15">
      <c r="A5" s="14" t="s">
        <v>146</v>
      </c>
      <c r="B5" s="279">
        <v>2.7</v>
      </c>
      <c r="C5" s="279">
        <v>1.5</v>
      </c>
      <c r="D5" s="279">
        <v>1.1000000000000001</v>
      </c>
      <c r="E5" s="279">
        <v>1.3</v>
      </c>
      <c r="F5" s="279">
        <v>1.6</v>
      </c>
      <c r="G5" s="279">
        <v>1.6</v>
      </c>
      <c r="H5" s="279">
        <v>1.5</v>
      </c>
      <c r="I5" s="280">
        <v>1.6</v>
      </c>
      <c r="J5" s="441">
        <v>6.2</v>
      </c>
      <c r="K5" s="442">
        <v>6.9</v>
      </c>
      <c r="L5" s="442">
        <v>6.3</v>
      </c>
      <c r="M5" s="442">
        <v>5.5</v>
      </c>
      <c r="N5" s="443">
        <v>5.0999999999999996</v>
      </c>
      <c r="O5" s="441">
        <v>4.5</v>
      </c>
      <c r="P5" s="442">
        <v>4.0999999999999996</v>
      </c>
      <c r="Q5" s="442">
        <v>3.7</v>
      </c>
      <c r="R5" s="442">
        <v>3.9</v>
      </c>
      <c r="S5" s="442">
        <v>4.0999999999999996</v>
      </c>
      <c r="T5" s="442">
        <v>3.7</v>
      </c>
      <c r="U5" s="442">
        <v>3.5</v>
      </c>
      <c r="X5" s="444"/>
      <c r="Y5" s="444"/>
      <c r="Z5" s="444"/>
      <c r="AA5" s="444"/>
      <c r="AB5" s="444"/>
      <c r="AC5" s="444"/>
      <c r="AD5" s="444"/>
      <c r="AE5" s="444"/>
      <c r="AF5" s="444"/>
      <c r="AG5" s="444"/>
      <c r="AH5" s="444"/>
      <c r="AI5" s="444"/>
      <c r="AJ5" s="444"/>
      <c r="AL5" s="444"/>
      <c r="AM5" s="444"/>
      <c r="AN5" s="444"/>
      <c r="AO5" s="444"/>
      <c r="AP5" s="444"/>
      <c r="AQ5" s="444"/>
      <c r="AR5" s="444"/>
      <c r="AS5" s="444"/>
      <c r="AT5" s="444"/>
      <c r="AU5" s="444"/>
      <c r="AV5" s="444"/>
      <c r="AW5" s="444"/>
      <c r="AX5" s="444"/>
      <c r="AY5" s="444"/>
      <c r="AZ5" s="444"/>
      <c r="BA5" s="444"/>
      <c r="BB5" s="444"/>
    </row>
    <row r="6" spans="1:54" ht="15">
      <c r="A6" s="14" t="s">
        <v>147</v>
      </c>
      <c r="B6" s="279">
        <v>25.1</v>
      </c>
      <c r="C6" s="279">
        <v>25.7</v>
      </c>
      <c r="D6" s="279">
        <v>25.9</v>
      </c>
      <c r="E6" s="279">
        <v>25.1</v>
      </c>
      <c r="F6" s="279">
        <v>25.9</v>
      </c>
      <c r="G6" s="279">
        <v>26.6</v>
      </c>
      <c r="H6" s="279">
        <v>26.3</v>
      </c>
      <c r="I6" s="280">
        <v>24.4</v>
      </c>
      <c r="J6" s="441">
        <v>39.6</v>
      </c>
      <c r="K6" s="442">
        <v>39.4</v>
      </c>
      <c r="L6" s="442">
        <v>38.4</v>
      </c>
      <c r="M6" s="442">
        <v>36.4</v>
      </c>
      <c r="N6" s="443">
        <v>37.700000000000003</v>
      </c>
      <c r="O6" s="441">
        <v>40.1</v>
      </c>
      <c r="P6" s="442">
        <v>38.299999999999997</v>
      </c>
      <c r="Q6" s="442">
        <v>38.1</v>
      </c>
      <c r="R6" s="442">
        <v>38.4</v>
      </c>
      <c r="S6" s="442">
        <v>37.1</v>
      </c>
      <c r="T6" s="442">
        <v>37.200000000000003</v>
      </c>
      <c r="U6" s="442">
        <v>36.4</v>
      </c>
      <c r="X6" s="444"/>
      <c r="Y6" s="444"/>
      <c r="Z6" s="444"/>
      <c r="AA6" s="444"/>
      <c r="AB6" s="444"/>
      <c r="AC6" s="444"/>
      <c r="AD6" s="444"/>
      <c r="AE6" s="444"/>
      <c r="AF6" s="444"/>
      <c r="AG6" s="444"/>
      <c r="AH6" s="444"/>
      <c r="AI6" s="444"/>
      <c r="AJ6" s="444"/>
      <c r="AL6" s="444"/>
      <c r="AM6" s="444"/>
      <c r="AN6" s="444"/>
      <c r="AO6" s="444"/>
      <c r="AP6" s="444"/>
      <c r="AQ6" s="444"/>
      <c r="AR6" s="444"/>
      <c r="AS6" s="444"/>
      <c r="AT6" s="444"/>
      <c r="AU6" s="444"/>
      <c r="AV6" s="444"/>
      <c r="AW6" s="444"/>
      <c r="AX6" s="444"/>
      <c r="AY6" s="444"/>
      <c r="AZ6" s="444"/>
      <c r="BA6" s="444"/>
      <c r="BB6" s="444"/>
    </row>
    <row r="7" spans="1:54" ht="15">
      <c r="A7" s="14" t="s">
        <v>148</v>
      </c>
      <c r="B7" s="279">
        <v>30.8</v>
      </c>
      <c r="C7" s="279">
        <v>31.3</v>
      </c>
      <c r="D7" s="279">
        <v>31.5</v>
      </c>
      <c r="E7" s="279">
        <v>32.4</v>
      </c>
      <c r="F7" s="279">
        <v>31</v>
      </c>
      <c r="G7" s="279">
        <v>30.1</v>
      </c>
      <c r="H7" s="279">
        <v>29.6</v>
      </c>
      <c r="I7" s="280">
        <v>30.6</v>
      </c>
      <c r="J7" s="441">
        <v>26.6</v>
      </c>
      <c r="K7" s="442">
        <v>26.9</v>
      </c>
      <c r="L7" s="442">
        <v>25.9</v>
      </c>
      <c r="M7" s="442">
        <v>26.9</v>
      </c>
      <c r="N7" s="443">
        <v>26.4</v>
      </c>
      <c r="O7" s="441">
        <v>26.9</v>
      </c>
      <c r="P7" s="442">
        <v>28.1</v>
      </c>
      <c r="Q7" s="442">
        <v>28.3</v>
      </c>
      <c r="R7" s="442">
        <v>28</v>
      </c>
      <c r="S7" s="442">
        <v>27.4</v>
      </c>
      <c r="T7" s="442">
        <v>27.2</v>
      </c>
      <c r="U7" s="442">
        <v>27.4</v>
      </c>
      <c r="X7" s="444"/>
      <c r="Y7" s="444"/>
      <c r="Z7" s="444"/>
      <c r="AA7" s="444"/>
      <c r="AB7" s="444"/>
      <c r="AC7" s="444"/>
      <c r="AD7" s="444"/>
      <c r="AE7" s="444"/>
      <c r="AF7" s="444"/>
      <c r="AG7" s="444"/>
      <c r="AH7" s="444"/>
      <c r="AI7" s="444"/>
      <c r="AJ7" s="444"/>
      <c r="AL7" s="444"/>
      <c r="AM7" s="444"/>
      <c r="AN7" s="444"/>
      <c r="AO7" s="444"/>
      <c r="AP7" s="444"/>
      <c r="AQ7" s="444"/>
      <c r="AR7" s="444"/>
      <c r="AS7" s="444"/>
      <c r="AT7" s="444"/>
      <c r="AU7" s="444"/>
      <c r="AV7" s="444"/>
      <c r="AW7" s="444"/>
      <c r="AX7" s="444"/>
      <c r="AY7" s="444"/>
      <c r="AZ7" s="444"/>
      <c r="BA7" s="444"/>
      <c r="BB7" s="444"/>
    </row>
    <row r="8" spans="1:54" ht="15">
      <c r="A8" s="14" t="s">
        <v>149</v>
      </c>
      <c r="B8" s="279">
        <v>15.8</v>
      </c>
      <c r="C8" s="279">
        <v>17.2</v>
      </c>
      <c r="D8" s="279">
        <v>18</v>
      </c>
      <c r="E8" s="279">
        <v>17.600000000000001</v>
      </c>
      <c r="F8" s="279">
        <v>18.100000000000001</v>
      </c>
      <c r="G8" s="279">
        <v>18.2</v>
      </c>
      <c r="H8" s="279">
        <v>18</v>
      </c>
      <c r="I8" s="280">
        <v>18.100000000000001</v>
      </c>
      <c r="J8" s="441">
        <v>12.5</v>
      </c>
      <c r="K8" s="442">
        <v>12.4</v>
      </c>
      <c r="L8" s="442">
        <v>12.8</v>
      </c>
      <c r="M8" s="442">
        <v>13.5</v>
      </c>
      <c r="N8" s="443">
        <v>14.2</v>
      </c>
      <c r="O8" s="441">
        <v>13.4</v>
      </c>
      <c r="P8" s="442">
        <v>14.2</v>
      </c>
      <c r="Q8" s="442">
        <v>13.9</v>
      </c>
      <c r="R8" s="442">
        <v>13.2</v>
      </c>
      <c r="S8" s="442">
        <v>14.4</v>
      </c>
      <c r="T8" s="442">
        <v>14.9</v>
      </c>
      <c r="U8" s="442">
        <v>14.2</v>
      </c>
      <c r="X8" s="444"/>
      <c r="Y8" s="444"/>
      <c r="Z8" s="444"/>
      <c r="AA8" s="444"/>
      <c r="AB8" s="444"/>
      <c r="AC8" s="444"/>
      <c r="AD8" s="444"/>
      <c r="AE8" s="444"/>
      <c r="AF8" s="444"/>
      <c r="AG8" s="444"/>
      <c r="AH8" s="444"/>
      <c r="AI8" s="444"/>
      <c r="AJ8" s="444"/>
      <c r="AL8" s="444"/>
      <c r="AM8" s="444"/>
      <c r="AN8" s="444"/>
      <c r="AO8" s="444"/>
      <c r="AP8" s="444"/>
      <c r="AQ8" s="444"/>
      <c r="AR8" s="444"/>
      <c r="AS8" s="444"/>
      <c r="AT8" s="444"/>
      <c r="AU8" s="444"/>
      <c r="AV8" s="444"/>
      <c r="AW8" s="444"/>
      <c r="AX8" s="444"/>
      <c r="AY8" s="444"/>
      <c r="AZ8" s="444"/>
      <c r="BA8" s="444"/>
      <c r="BB8" s="444"/>
    </row>
    <row r="9" spans="1:54" ht="15">
      <c r="A9" s="14" t="s">
        <v>150</v>
      </c>
      <c r="B9" s="279">
        <v>14.4</v>
      </c>
      <c r="C9" s="279">
        <v>14.6</v>
      </c>
      <c r="D9" s="279">
        <v>14.6</v>
      </c>
      <c r="E9" s="279">
        <v>14.5</v>
      </c>
      <c r="F9" s="279">
        <v>14.6</v>
      </c>
      <c r="G9" s="279">
        <v>14.8</v>
      </c>
      <c r="H9" s="279">
        <v>15.3</v>
      </c>
      <c r="I9" s="280">
        <v>15.6</v>
      </c>
      <c r="J9" s="441">
        <v>10.5</v>
      </c>
      <c r="K9" s="442">
        <v>10</v>
      </c>
      <c r="L9" s="442">
        <v>10.8</v>
      </c>
      <c r="M9" s="442">
        <v>11.5</v>
      </c>
      <c r="N9" s="443">
        <v>11.1</v>
      </c>
      <c r="O9" s="441">
        <v>10.8</v>
      </c>
      <c r="P9" s="442">
        <v>10.9</v>
      </c>
      <c r="Q9" s="442">
        <v>11.8</v>
      </c>
      <c r="R9" s="442">
        <v>11.9</v>
      </c>
      <c r="S9" s="442">
        <v>12.2</v>
      </c>
      <c r="T9" s="442">
        <v>12.4</v>
      </c>
      <c r="U9" s="442">
        <v>13.2</v>
      </c>
      <c r="X9" s="444"/>
      <c r="Y9" s="444"/>
      <c r="Z9" s="444"/>
      <c r="AA9" s="444"/>
      <c r="AB9" s="444"/>
      <c r="AC9" s="444"/>
      <c r="AD9" s="444"/>
      <c r="AE9" s="444"/>
      <c r="AF9" s="444"/>
      <c r="AG9" s="444"/>
      <c r="AH9" s="444"/>
      <c r="AI9" s="444"/>
      <c r="AJ9" s="444"/>
      <c r="AL9" s="444"/>
      <c r="AM9" s="444"/>
      <c r="AN9" s="444"/>
      <c r="AO9" s="444"/>
      <c r="AP9" s="444"/>
      <c r="AQ9" s="444"/>
      <c r="AR9" s="444"/>
      <c r="AS9" s="444"/>
      <c r="AT9" s="444"/>
      <c r="AU9" s="444"/>
      <c r="AV9" s="444"/>
      <c r="AW9" s="444"/>
      <c r="AX9" s="444"/>
      <c r="AY9" s="444"/>
      <c r="AZ9" s="444"/>
      <c r="BA9" s="444"/>
      <c r="BB9" s="444"/>
    </row>
    <row r="10" spans="1:54" ht="15">
      <c r="A10" s="14" t="s">
        <v>151</v>
      </c>
      <c r="B10" s="279">
        <v>5.8</v>
      </c>
      <c r="C10" s="279">
        <v>5</v>
      </c>
      <c r="D10" s="279">
        <v>4.8</v>
      </c>
      <c r="E10" s="279">
        <v>4.9000000000000004</v>
      </c>
      <c r="F10" s="279">
        <v>5.0999999999999996</v>
      </c>
      <c r="G10" s="279">
        <v>5.0999999999999996</v>
      </c>
      <c r="H10" s="279">
        <v>5.3</v>
      </c>
      <c r="I10" s="280">
        <v>5.7</v>
      </c>
      <c r="J10" s="441">
        <v>3.3</v>
      </c>
      <c r="K10" s="442">
        <v>3.1</v>
      </c>
      <c r="L10" s="442">
        <v>3.7</v>
      </c>
      <c r="M10" s="442">
        <v>4.0999999999999996</v>
      </c>
      <c r="N10" s="443">
        <v>3.7</v>
      </c>
      <c r="O10" s="441">
        <v>3</v>
      </c>
      <c r="P10" s="442">
        <v>3.1</v>
      </c>
      <c r="Q10" s="442">
        <v>3</v>
      </c>
      <c r="R10" s="442">
        <v>3.5</v>
      </c>
      <c r="S10" s="442">
        <v>3.4</v>
      </c>
      <c r="T10" s="442">
        <v>3.3</v>
      </c>
      <c r="U10" s="442">
        <v>3.6</v>
      </c>
      <c r="X10" s="444"/>
      <c r="Y10" s="444"/>
      <c r="Z10" s="444"/>
      <c r="AA10" s="444"/>
      <c r="AB10" s="444"/>
      <c r="AC10" s="444"/>
      <c r="AD10" s="444"/>
      <c r="AE10" s="444"/>
      <c r="AF10" s="444"/>
      <c r="AG10" s="444"/>
      <c r="AH10" s="444"/>
      <c r="AI10" s="444"/>
      <c r="AJ10" s="444"/>
      <c r="AL10" s="444"/>
      <c r="AM10" s="444"/>
      <c r="AN10" s="444"/>
      <c r="AO10" s="444"/>
      <c r="AP10" s="444"/>
      <c r="AQ10" s="444"/>
      <c r="AR10" s="444"/>
      <c r="AS10" s="444"/>
      <c r="AT10" s="444"/>
      <c r="AU10" s="444"/>
      <c r="AV10" s="444"/>
      <c r="AW10" s="444"/>
      <c r="AX10" s="444"/>
      <c r="AY10" s="444"/>
      <c r="AZ10" s="444"/>
      <c r="BA10" s="444"/>
      <c r="BB10" s="444"/>
    </row>
    <row r="11" spans="1:54" ht="15">
      <c r="A11" s="14" t="s">
        <v>152</v>
      </c>
      <c r="B11" s="279">
        <v>1.6</v>
      </c>
      <c r="C11" s="279">
        <v>1.4</v>
      </c>
      <c r="D11" s="279">
        <v>1.2</v>
      </c>
      <c r="E11" s="279">
        <v>1.3</v>
      </c>
      <c r="F11" s="279">
        <v>1.2</v>
      </c>
      <c r="G11" s="279">
        <v>1.1000000000000001</v>
      </c>
      <c r="H11" s="279">
        <v>1.1000000000000001</v>
      </c>
      <c r="I11" s="280">
        <v>1.3</v>
      </c>
      <c r="J11" s="441">
        <v>0.4</v>
      </c>
      <c r="K11" s="442">
        <v>0.4</v>
      </c>
      <c r="L11" s="442">
        <v>0.6</v>
      </c>
      <c r="M11" s="442">
        <v>0.7</v>
      </c>
      <c r="N11" s="443">
        <v>0.6</v>
      </c>
      <c r="O11" s="441">
        <v>0.4</v>
      </c>
      <c r="P11" s="442">
        <v>0.4</v>
      </c>
      <c r="Q11" s="442">
        <v>0.4</v>
      </c>
      <c r="R11" s="442">
        <v>0.4</v>
      </c>
      <c r="S11" s="442">
        <v>0.6</v>
      </c>
      <c r="T11" s="442">
        <v>0.4</v>
      </c>
      <c r="U11" s="442">
        <v>0.5</v>
      </c>
      <c r="X11" s="444"/>
      <c r="Y11" s="444"/>
      <c r="Z11" s="444"/>
      <c r="AA11" s="444"/>
      <c r="AB11" s="444"/>
      <c r="AC11" s="444"/>
      <c r="AD11" s="444"/>
      <c r="AE11" s="444"/>
      <c r="AF11" s="444"/>
      <c r="AG11" s="444"/>
      <c r="AH11" s="444"/>
      <c r="AI11" s="444"/>
      <c r="AJ11" s="444"/>
      <c r="AL11" s="444"/>
      <c r="AM11" s="444"/>
      <c r="AN11" s="444"/>
      <c r="AO11" s="444"/>
      <c r="AP11" s="444"/>
      <c r="AQ11" s="444"/>
      <c r="AR11" s="444"/>
      <c r="AS11" s="444"/>
      <c r="AT11" s="444"/>
      <c r="AU11" s="444"/>
      <c r="AV11" s="444"/>
      <c r="AW11" s="444"/>
      <c r="AX11" s="444"/>
      <c r="AY11" s="444"/>
      <c r="AZ11" s="444"/>
      <c r="BA11" s="444"/>
      <c r="BB11" s="444"/>
    </row>
    <row r="12" spans="1:54" ht="15">
      <c r="A12" s="14" t="s">
        <v>153</v>
      </c>
      <c r="B12" s="279">
        <v>3.8</v>
      </c>
      <c r="C12" s="279">
        <v>3.3</v>
      </c>
      <c r="D12" s="279">
        <v>2.7</v>
      </c>
      <c r="E12" s="279">
        <v>2.9</v>
      </c>
      <c r="F12" s="279">
        <v>2.5</v>
      </c>
      <c r="G12" s="279">
        <v>2.5</v>
      </c>
      <c r="H12" s="279">
        <v>2.9</v>
      </c>
      <c r="I12" s="280">
        <v>2.7</v>
      </c>
      <c r="J12" s="441">
        <v>0.8</v>
      </c>
      <c r="K12" s="442">
        <v>0.9</v>
      </c>
      <c r="L12" s="442">
        <v>1.5</v>
      </c>
      <c r="M12" s="442">
        <v>1.4</v>
      </c>
      <c r="N12" s="443">
        <v>1.2</v>
      </c>
      <c r="O12" s="441">
        <v>0.9</v>
      </c>
      <c r="P12" s="442">
        <v>0.8</v>
      </c>
      <c r="Q12" s="442">
        <v>0.8</v>
      </c>
      <c r="R12" s="442">
        <v>0.7</v>
      </c>
      <c r="S12" s="442">
        <v>0.8</v>
      </c>
      <c r="T12" s="721">
        <v>0.9</v>
      </c>
      <c r="U12" s="442">
        <v>1.2</v>
      </c>
      <c r="X12" s="444"/>
      <c r="Y12" s="444"/>
      <c r="Z12" s="444"/>
      <c r="AA12" s="444"/>
      <c r="AB12" s="444"/>
      <c r="AC12" s="444"/>
      <c r="AD12" s="444"/>
      <c r="AE12" s="444"/>
      <c r="AF12" s="444"/>
      <c r="AG12" s="444"/>
      <c r="AH12" s="444"/>
      <c r="AI12" s="444"/>
      <c r="AJ12" s="444"/>
      <c r="AL12" s="444"/>
      <c r="AM12" s="444"/>
      <c r="AN12" s="444"/>
      <c r="AO12" s="444"/>
      <c r="AP12" s="444"/>
      <c r="AQ12" s="444"/>
      <c r="AR12" s="444"/>
      <c r="AS12" s="444"/>
      <c r="AT12" s="444"/>
      <c r="AU12" s="444"/>
      <c r="AV12" s="444"/>
      <c r="AW12" s="444"/>
      <c r="AX12" s="444"/>
      <c r="AY12" s="444"/>
      <c r="AZ12" s="444"/>
      <c r="BA12" s="444"/>
      <c r="BB12" s="444"/>
    </row>
    <row r="13" spans="1:54" ht="15.75" thickBot="1">
      <c r="A13" s="21" t="s">
        <v>56</v>
      </c>
      <c r="B13" s="281">
        <v>26540</v>
      </c>
      <c r="C13" s="281">
        <v>28560</v>
      </c>
      <c r="D13" s="281">
        <v>28520</v>
      </c>
      <c r="E13" s="281">
        <v>26940</v>
      </c>
      <c r="F13" s="281">
        <v>26790</v>
      </c>
      <c r="G13" s="281">
        <v>27120</v>
      </c>
      <c r="H13" s="281">
        <v>24640</v>
      </c>
      <c r="I13" s="282">
        <v>25200</v>
      </c>
      <c r="J13" s="445">
        <v>20520</v>
      </c>
      <c r="K13" s="446">
        <v>20450</v>
      </c>
      <c r="L13" s="446">
        <v>18680</v>
      </c>
      <c r="M13" s="446">
        <v>16300</v>
      </c>
      <c r="N13" s="447">
        <v>17590</v>
      </c>
      <c r="O13" s="445">
        <v>19740</v>
      </c>
      <c r="P13" s="446">
        <v>20180</v>
      </c>
      <c r="Q13" s="446">
        <v>19930</v>
      </c>
      <c r="R13" s="446">
        <v>18710</v>
      </c>
      <c r="S13" s="446">
        <v>19050</v>
      </c>
      <c r="T13" s="446">
        <v>18330</v>
      </c>
      <c r="U13" s="446">
        <v>17790</v>
      </c>
      <c r="W13" s="432"/>
      <c r="X13" s="448"/>
      <c r="Y13" s="448"/>
      <c r="Z13" s="448"/>
      <c r="AA13" s="448"/>
      <c r="AB13" s="448"/>
      <c r="AC13" s="448"/>
      <c r="AD13" s="448"/>
      <c r="AE13" s="448"/>
      <c r="AF13" s="448"/>
      <c r="AG13" s="448"/>
      <c r="AH13" s="448"/>
      <c r="AI13" s="448"/>
      <c r="AJ13" s="432"/>
      <c r="AL13" s="444"/>
      <c r="AM13" s="444"/>
      <c r="AN13" s="444"/>
      <c r="AO13" s="444"/>
      <c r="AP13" s="444"/>
      <c r="AQ13" s="444"/>
      <c r="AR13" s="444"/>
      <c r="AS13" s="444"/>
      <c r="AT13" s="444"/>
      <c r="AU13" s="444"/>
      <c r="AV13" s="444"/>
    </row>
    <row r="14" spans="1:54" ht="15">
      <c r="A14" s="859" t="s">
        <v>407</v>
      </c>
      <c r="B14" s="859"/>
      <c r="C14" s="859"/>
      <c r="D14" s="859"/>
      <c r="E14" s="715"/>
      <c r="F14" s="715"/>
      <c r="G14" s="715"/>
      <c r="H14" s="715"/>
      <c r="I14" s="716"/>
      <c r="J14" s="717"/>
      <c r="K14" s="718"/>
      <c r="L14" s="718"/>
      <c r="M14" s="718"/>
      <c r="N14" s="719"/>
      <c r="O14" s="717"/>
      <c r="P14" s="718"/>
      <c r="Q14" s="718"/>
      <c r="R14" s="718"/>
      <c r="S14" s="718"/>
      <c r="T14" s="718"/>
      <c r="U14" s="720"/>
      <c r="W14" s="450"/>
      <c r="X14" s="448"/>
      <c r="Y14" s="448"/>
      <c r="Z14" s="448"/>
      <c r="AA14" s="448"/>
      <c r="AB14" s="448"/>
      <c r="AC14" s="448"/>
      <c r="AD14" s="448"/>
      <c r="AE14" s="448"/>
      <c r="AF14" s="448"/>
      <c r="AG14" s="448"/>
      <c r="AH14" s="448"/>
      <c r="AI14" s="448"/>
      <c r="AJ14" s="450"/>
      <c r="AL14" s="444"/>
      <c r="AM14" s="444"/>
      <c r="AN14" s="444"/>
      <c r="AO14" s="444"/>
      <c r="AP14" s="444"/>
      <c r="AQ14" s="444"/>
      <c r="AR14" s="444"/>
      <c r="AS14" s="444"/>
      <c r="AT14" s="444"/>
      <c r="AU14" s="444"/>
      <c r="AV14" s="444"/>
    </row>
    <row r="15" spans="1:54" ht="14.25" customHeight="1">
      <c r="A15" s="138" t="s">
        <v>383</v>
      </c>
      <c r="B15" s="138"/>
      <c r="C15" s="138"/>
      <c r="D15" s="138"/>
      <c r="E15" s="138"/>
      <c r="F15" s="138"/>
      <c r="G15" s="138"/>
      <c r="H15" s="138"/>
      <c r="I15" s="138"/>
      <c r="J15" s="449"/>
      <c r="K15" s="449"/>
      <c r="L15" s="449"/>
      <c r="M15" s="449"/>
      <c r="N15" s="449"/>
      <c r="O15" s="449"/>
      <c r="P15" s="449"/>
      <c r="Q15" s="449"/>
      <c r="R15" s="449"/>
      <c r="S15" s="449"/>
      <c r="T15" s="449"/>
      <c r="W15" s="450"/>
      <c r="AJ15" s="436"/>
    </row>
    <row r="16" spans="1:54" ht="14.25">
      <c r="B16" s="451" t="s">
        <v>369</v>
      </c>
      <c r="J16" s="452"/>
      <c r="K16" s="452"/>
      <c r="L16" s="452"/>
      <c r="M16" s="452"/>
      <c r="N16" s="452"/>
      <c r="O16" s="452"/>
      <c r="P16" s="452"/>
      <c r="Q16" s="452"/>
      <c r="R16" s="452"/>
      <c r="S16" s="452"/>
      <c r="T16" s="452"/>
      <c r="W16" s="450"/>
    </row>
    <row r="17" spans="1:49">
      <c r="U17" s="432"/>
      <c r="V17" s="432"/>
      <c r="W17" s="232"/>
      <c r="X17" s="233"/>
      <c r="Y17" s="453"/>
      <c r="Z17" s="453"/>
      <c r="AA17" s="453"/>
      <c r="AB17" s="453"/>
      <c r="AC17" s="453"/>
      <c r="AD17" s="453"/>
      <c r="AE17" s="453"/>
      <c r="AF17" s="453"/>
      <c r="AG17" s="453"/>
      <c r="AH17" s="453"/>
      <c r="AI17" s="453"/>
      <c r="AJ17" s="453"/>
    </row>
    <row r="18" spans="1:49">
      <c r="A18" s="620"/>
      <c r="B18" s="621"/>
      <c r="C18" s="621"/>
      <c r="D18" s="621"/>
      <c r="E18" s="621"/>
      <c r="F18" s="621"/>
      <c r="G18" s="621"/>
      <c r="H18" s="621"/>
      <c r="I18" s="621"/>
      <c r="J18" s="621"/>
      <c r="K18" s="621"/>
      <c r="L18" s="621"/>
      <c r="M18" s="621"/>
      <c r="N18" s="621"/>
      <c r="O18" s="621"/>
      <c r="P18" s="621"/>
      <c r="Q18" s="621"/>
      <c r="R18" s="621"/>
      <c r="S18" s="621"/>
      <c r="T18" s="621"/>
      <c r="U18" s="622"/>
      <c r="V18" s="622"/>
      <c r="W18" s="232"/>
      <c r="X18" s="634"/>
      <c r="Y18" s="455"/>
      <c r="Z18" s="455"/>
      <c r="AA18" s="455"/>
      <c r="AB18" s="455"/>
      <c r="AC18" s="455"/>
      <c r="AD18" s="455"/>
      <c r="AE18" s="455"/>
      <c r="AF18" s="455"/>
      <c r="AG18" s="455"/>
      <c r="AH18" s="455"/>
      <c r="AI18" s="455"/>
      <c r="AJ18" s="455"/>
      <c r="AK18" s="432"/>
      <c r="AL18" s="432"/>
      <c r="AM18" s="432"/>
      <c r="AN18" s="432"/>
      <c r="AO18" s="432"/>
      <c r="AP18" s="432"/>
      <c r="AQ18" s="432"/>
      <c r="AR18" s="432"/>
      <c r="AS18" s="432"/>
      <c r="AT18" s="432"/>
      <c r="AU18" s="432"/>
      <c r="AV18" s="432"/>
    </row>
    <row r="19" spans="1:49" ht="18.75" thickBot="1">
      <c r="A19" s="911" t="s">
        <v>386</v>
      </c>
      <c r="B19" s="911"/>
      <c r="C19" s="911"/>
      <c r="D19" s="911"/>
      <c r="E19" s="911"/>
      <c r="F19" s="911"/>
      <c r="G19" s="911"/>
      <c r="H19" s="911"/>
      <c r="I19" s="911"/>
      <c r="J19" s="911"/>
      <c r="K19" s="911"/>
      <c r="L19" s="911"/>
      <c r="M19" s="911"/>
      <c r="N19" s="911"/>
      <c r="O19" s="911"/>
      <c r="P19" s="911"/>
      <c r="Q19" s="911"/>
      <c r="R19" s="911"/>
      <c r="S19" s="911"/>
      <c r="T19" s="911"/>
      <c r="U19" s="633"/>
      <c r="V19" s="636"/>
      <c r="W19" s="636"/>
      <c r="X19" s="636"/>
      <c r="Y19" s="636"/>
      <c r="Z19" s="636"/>
      <c r="AA19" s="636"/>
      <c r="AB19" s="636"/>
      <c r="AC19" s="636"/>
      <c r="AD19" s="636"/>
      <c r="AE19" s="636"/>
      <c r="AF19" s="636"/>
      <c r="AG19" s="636"/>
      <c r="AH19" s="636"/>
      <c r="AI19" s="636"/>
      <c r="AJ19" s="636"/>
      <c r="AK19" s="636"/>
      <c r="AL19" s="636"/>
      <c r="AM19" s="636"/>
      <c r="AN19" s="636"/>
      <c r="AO19" s="622"/>
      <c r="AP19" s="622"/>
      <c r="AQ19" s="622"/>
      <c r="AR19" s="622"/>
      <c r="AS19" s="622"/>
      <c r="AT19" s="622"/>
      <c r="AU19" s="622"/>
      <c r="AV19" s="622"/>
      <c r="AW19" s="435"/>
    </row>
    <row r="20" spans="1:49" ht="15.75">
      <c r="A20" s="912"/>
      <c r="B20" s="618"/>
      <c r="C20" s="618"/>
      <c r="D20" s="618"/>
      <c r="E20" s="618"/>
      <c r="F20" s="618"/>
      <c r="G20" s="618"/>
      <c r="H20" s="618"/>
      <c r="I20" s="627"/>
      <c r="J20" s="29"/>
      <c r="K20" s="29"/>
      <c r="L20" s="29"/>
      <c r="M20" s="29"/>
      <c r="N20" s="29"/>
      <c r="O20" s="29"/>
      <c r="P20" s="29"/>
      <c r="Q20" s="29"/>
      <c r="R20" s="29"/>
      <c r="S20" s="38"/>
      <c r="T20" s="38"/>
      <c r="U20" s="38"/>
      <c r="V20" s="622"/>
      <c r="W20" s="232"/>
      <c r="X20" s="635"/>
      <c r="Y20" s="454"/>
      <c r="Z20" s="454"/>
      <c r="AA20" s="454"/>
      <c r="AB20" s="454"/>
      <c r="AC20" s="454"/>
      <c r="AD20" s="454"/>
      <c r="AE20" s="454"/>
      <c r="AF20" s="454"/>
      <c r="AG20" s="454"/>
      <c r="AH20" s="454"/>
      <c r="AI20" s="454"/>
      <c r="AJ20" s="454"/>
      <c r="AK20" s="436"/>
      <c r="AL20" s="436"/>
      <c r="AM20" s="436"/>
      <c r="AN20" s="436"/>
      <c r="AO20" s="436"/>
      <c r="AP20" s="436"/>
      <c r="AQ20" s="436"/>
      <c r="AR20" s="436"/>
      <c r="AS20" s="436"/>
      <c r="AT20" s="436"/>
      <c r="AU20" s="436"/>
      <c r="AV20" s="436"/>
    </row>
    <row r="21" spans="1:49" ht="15.75">
      <c r="A21" s="913"/>
      <c r="B21" s="20"/>
      <c r="C21" s="20"/>
      <c r="D21" s="20"/>
      <c r="E21" s="20"/>
      <c r="F21" s="20"/>
      <c r="G21" s="20"/>
      <c r="H21" s="623"/>
      <c r="I21" s="623"/>
      <c r="J21" s="28"/>
      <c r="K21" s="20"/>
      <c r="L21" s="20"/>
      <c r="M21" s="20"/>
      <c r="N21" s="623"/>
      <c r="O21" s="28">
        <v>2012</v>
      </c>
      <c r="P21" s="20">
        <v>2013</v>
      </c>
      <c r="Q21" s="20">
        <v>2014</v>
      </c>
      <c r="R21" s="20">
        <v>2015</v>
      </c>
      <c r="S21" s="20">
        <v>2016</v>
      </c>
      <c r="T21" s="20">
        <v>2017</v>
      </c>
      <c r="U21" s="20">
        <v>2018</v>
      </c>
      <c r="V21" s="622"/>
      <c r="W21" s="232"/>
      <c r="X21" s="233"/>
      <c r="Y21" s="454"/>
      <c r="Z21" s="453"/>
      <c r="AA21" s="453"/>
      <c r="AB21" s="453"/>
      <c r="AC21" s="453"/>
      <c r="AD21" s="453"/>
      <c r="AE21" s="453"/>
      <c r="AF21" s="454"/>
      <c r="AG21" s="453"/>
      <c r="AH21" s="453"/>
      <c r="AI21" s="453"/>
      <c r="AJ21" s="453"/>
    </row>
    <row r="22" spans="1:49" ht="15.75">
      <c r="A22" s="618"/>
      <c r="B22" s="618"/>
      <c r="C22" s="618"/>
      <c r="D22" s="618"/>
      <c r="E22" s="618"/>
      <c r="F22" s="618"/>
      <c r="G22" s="618"/>
      <c r="H22" s="624"/>
      <c r="I22" s="624"/>
      <c r="J22" s="437"/>
      <c r="K22" s="438"/>
      <c r="L22" s="438"/>
      <c r="M22" s="438"/>
      <c r="N22" s="629"/>
      <c r="O22" s="628"/>
      <c r="P22" s="438"/>
      <c r="Q22" s="438"/>
      <c r="R22" s="438"/>
      <c r="S22" s="438"/>
      <c r="V22" s="622"/>
      <c r="W22" s="232"/>
      <c r="X22" s="233"/>
      <c r="Y22" s="453"/>
      <c r="Z22" s="453"/>
      <c r="AA22" s="453"/>
      <c r="AB22" s="453"/>
      <c r="AC22" s="453"/>
      <c r="AD22" s="453"/>
      <c r="AE22" s="453"/>
      <c r="AF22" s="453"/>
      <c r="AG22" s="453"/>
      <c r="AH22" s="453"/>
      <c r="AI22" s="453"/>
      <c r="AJ22" s="453"/>
    </row>
    <row r="23" spans="1:49" ht="15">
      <c r="A23" s="14" t="s">
        <v>146</v>
      </c>
      <c r="B23" s="279"/>
      <c r="C23" s="279"/>
      <c r="D23" s="279"/>
      <c r="E23" s="279"/>
      <c r="F23" s="279"/>
      <c r="G23" s="279"/>
      <c r="H23" s="625"/>
      <c r="I23" s="625"/>
      <c r="J23" s="441"/>
      <c r="K23" s="442"/>
      <c r="L23" s="442"/>
      <c r="M23" s="442"/>
      <c r="N23" s="630"/>
      <c r="O23" s="632">
        <v>2.6</v>
      </c>
      <c r="P23" s="632">
        <v>2.2999999999999998</v>
      </c>
      <c r="Q23" s="632">
        <v>2.9</v>
      </c>
      <c r="R23" s="632">
        <v>2.6</v>
      </c>
      <c r="S23" s="632">
        <v>3.3</v>
      </c>
      <c r="T23" s="632">
        <v>2.5</v>
      </c>
      <c r="U23" s="632">
        <v>2.4</v>
      </c>
      <c r="V23" s="622"/>
      <c r="W23" s="232"/>
      <c r="X23" s="233"/>
      <c r="Y23" s="453"/>
      <c r="Z23" s="453"/>
      <c r="AA23" s="453"/>
      <c r="AB23" s="453"/>
      <c r="AC23" s="453"/>
      <c r="AD23" s="453"/>
      <c r="AE23" s="453"/>
      <c r="AF23" s="453"/>
      <c r="AG23" s="453"/>
      <c r="AH23" s="453"/>
      <c r="AI23" s="453"/>
      <c r="AJ23" s="453"/>
    </row>
    <row r="24" spans="1:49" ht="15">
      <c r="A24" s="14" t="s">
        <v>147</v>
      </c>
      <c r="B24" s="279"/>
      <c r="C24" s="279"/>
      <c r="D24" s="279"/>
      <c r="E24" s="279"/>
      <c r="F24" s="279"/>
      <c r="G24" s="279"/>
      <c r="H24" s="625"/>
      <c r="I24" s="625"/>
      <c r="J24" s="441"/>
      <c r="K24" s="442"/>
      <c r="L24" s="442"/>
      <c r="M24" s="442"/>
      <c r="N24" s="630"/>
      <c r="O24" s="632">
        <v>29.4</v>
      </c>
      <c r="P24" s="632">
        <v>27.6</v>
      </c>
      <c r="Q24" s="632">
        <v>28.6</v>
      </c>
      <c r="R24" s="632">
        <v>27.7</v>
      </c>
      <c r="S24" s="632">
        <v>23.4</v>
      </c>
      <c r="T24" s="632">
        <v>26.6</v>
      </c>
      <c r="U24" s="632">
        <v>24.5</v>
      </c>
      <c r="V24" s="622"/>
      <c r="W24" s="232"/>
      <c r="X24" s="233"/>
      <c r="Y24" s="453"/>
      <c r="Z24" s="453"/>
      <c r="AA24" s="453"/>
      <c r="AB24" s="453"/>
      <c r="AC24" s="453"/>
      <c r="AD24" s="453"/>
      <c r="AE24" s="453"/>
      <c r="AF24" s="453"/>
      <c r="AG24" s="453"/>
      <c r="AH24" s="453"/>
      <c r="AI24" s="453"/>
      <c r="AJ24" s="453"/>
    </row>
    <row r="25" spans="1:49" ht="15">
      <c r="A25" s="14" t="s">
        <v>148</v>
      </c>
      <c r="B25" s="279"/>
      <c r="C25" s="279"/>
      <c r="D25" s="279"/>
      <c r="E25" s="279"/>
      <c r="F25" s="279"/>
      <c r="G25" s="279"/>
      <c r="H25" s="625"/>
      <c r="I25" s="625"/>
      <c r="J25" s="441"/>
      <c r="K25" s="442"/>
      <c r="L25" s="442"/>
      <c r="M25" s="442"/>
      <c r="N25" s="630"/>
      <c r="O25" s="632">
        <v>28.7</v>
      </c>
      <c r="P25" s="632">
        <v>30.4</v>
      </c>
      <c r="Q25" s="632">
        <v>28.2</v>
      </c>
      <c r="R25" s="632">
        <v>29.6</v>
      </c>
      <c r="S25" s="632">
        <v>29.6</v>
      </c>
      <c r="T25" s="632">
        <v>27.9</v>
      </c>
      <c r="U25" s="632">
        <v>27.6</v>
      </c>
      <c r="V25" s="622"/>
      <c r="W25" s="232"/>
      <c r="X25" s="233"/>
      <c r="Y25" s="453"/>
      <c r="Z25" s="453"/>
      <c r="AA25" s="453"/>
      <c r="AB25" s="453"/>
      <c r="AC25" s="453"/>
      <c r="AD25" s="453"/>
      <c r="AE25" s="453"/>
      <c r="AF25" s="453"/>
      <c r="AG25" s="453"/>
      <c r="AH25" s="453"/>
      <c r="AI25" s="453"/>
      <c r="AJ25" s="453"/>
    </row>
    <row r="26" spans="1:49" ht="15">
      <c r="A26" s="14" t="s">
        <v>149</v>
      </c>
      <c r="B26" s="279"/>
      <c r="C26" s="279"/>
      <c r="D26" s="279"/>
      <c r="E26" s="279"/>
      <c r="F26" s="279"/>
      <c r="G26" s="279"/>
      <c r="H26" s="625"/>
      <c r="I26" s="625"/>
      <c r="J26" s="441"/>
      <c r="K26" s="442"/>
      <c r="L26" s="442"/>
      <c r="M26" s="442"/>
      <c r="N26" s="630"/>
      <c r="O26" s="632">
        <v>17.8</v>
      </c>
      <c r="P26" s="632">
        <v>18.600000000000001</v>
      </c>
      <c r="Q26" s="632">
        <v>17.5</v>
      </c>
      <c r="R26" s="632">
        <v>15.7</v>
      </c>
      <c r="S26" s="632">
        <v>19.7</v>
      </c>
      <c r="T26" s="632">
        <v>18.7</v>
      </c>
      <c r="U26" s="632">
        <v>18.3</v>
      </c>
      <c r="V26" s="622"/>
      <c r="W26" s="232"/>
      <c r="X26" s="233"/>
      <c r="Y26" s="453"/>
      <c r="Z26" s="453"/>
      <c r="AA26" s="453"/>
      <c r="AB26" s="453"/>
      <c r="AC26" s="453"/>
      <c r="AD26" s="453"/>
      <c r="AE26" s="453"/>
      <c r="AF26" s="453"/>
      <c r="AG26" s="453"/>
      <c r="AH26" s="453"/>
      <c r="AI26" s="453"/>
      <c r="AJ26" s="453"/>
    </row>
    <row r="27" spans="1:49" ht="15">
      <c r="A27" s="14" t="s">
        <v>150</v>
      </c>
      <c r="B27" s="279"/>
      <c r="C27" s="279"/>
      <c r="D27" s="279"/>
      <c r="E27" s="279"/>
      <c r="F27" s="279"/>
      <c r="G27" s="279"/>
      <c r="H27" s="625"/>
      <c r="I27" s="625"/>
      <c r="J27" s="441"/>
      <c r="K27" s="442"/>
      <c r="L27" s="442"/>
      <c r="M27" s="442"/>
      <c r="N27" s="630"/>
      <c r="O27" s="632">
        <v>17.399999999999999</v>
      </c>
      <c r="P27" s="632">
        <v>16.600000000000001</v>
      </c>
      <c r="Q27" s="632">
        <v>18.100000000000001</v>
      </c>
      <c r="R27" s="632">
        <v>19.399999999999999</v>
      </c>
      <c r="S27" s="632">
        <v>18.899999999999999</v>
      </c>
      <c r="T27" s="632">
        <v>19.399999999999999</v>
      </c>
      <c r="U27" s="632">
        <v>21.6</v>
      </c>
      <c r="V27" s="622"/>
      <c r="W27" s="232"/>
      <c r="X27" s="233"/>
      <c r="Y27" s="453"/>
      <c r="Z27" s="453"/>
      <c r="AA27" s="453"/>
      <c r="AB27" s="453"/>
      <c r="AC27" s="453"/>
      <c r="AD27" s="453"/>
      <c r="AE27" s="453"/>
      <c r="AF27" s="453"/>
      <c r="AG27" s="453"/>
      <c r="AH27" s="453"/>
      <c r="AI27" s="453"/>
      <c r="AJ27" s="453"/>
    </row>
    <row r="28" spans="1:49" ht="15">
      <c r="A28" s="14" t="s">
        <v>151</v>
      </c>
      <c r="B28" s="279"/>
      <c r="C28" s="279"/>
      <c r="D28" s="279"/>
      <c r="E28" s="279"/>
      <c r="F28" s="279"/>
      <c r="G28" s="279"/>
      <c r="H28" s="625"/>
      <c r="I28" s="625"/>
      <c r="J28" s="441"/>
      <c r="K28" s="442"/>
      <c r="L28" s="442"/>
      <c r="M28" s="442"/>
      <c r="N28" s="630"/>
      <c r="O28" s="632">
        <v>3.6</v>
      </c>
      <c r="P28" s="632">
        <v>4</v>
      </c>
      <c r="Q28" s="632">
        <v>3.8</v>
      </c>
      <c r="R28" s="632">
        <v>4.4000000000000004</v>
      </c>
      <c r="S28" s="632">
        <v>4.5</v>
      </c>
      <c r="T28" s="632">
        <v>4.0999999999999996</v>
      </c>
      <c r="U28" s="632">
        <v>4.4000000000000004</v>
      </c>
      <c r="V28" s="622"/>
      <c r="W28" s="232"/>
      <c r="X28" s="233"/>
      <c r="Y28" s="453"/>
      <c r="Z28" s="453"/>
      <c r="AA28" s="453"/>
      <c r="AB28" s="453"/>
      <c r="AC28" s="453"/>
      <c r="AD28" s="453"/>
      <c r="AE28" s="453"/>
      <c r="AF28" s="453"/>
      <c r="AG28" s="453"/>
      <c r="AH28" s="453"/>
      <c r="AI28" s="453"/>
      <c r="AJ28" s="453"/>
    </row>
    <row r="29" spans="1:49" ht="15">
      <c r="A29" s="14" t="s">
        <v>152</v>
      </c>
      <c r="B29" s="279"/>
      <c r="C29" s="279"/>
      <c r="D29" s="279"/>
      <c r="E29" s="279"/>
      <c r="F29" s="279"/>
      <c r="G29" s="279"/>
      <c r="H29" s="625"/>
      <c r="I29" s="625"/>
      <c r="J29" s="441"/>
      <c r="K29" s="442"/>
      <c r="L29" s="442"/>
      <c r="M29" s="442"/>
      <c r="N29" s="630"/>
      <c r="O29" s="632">
        <v>0.1</v>
      </c>
      <c r="P29" s="632">
        <v>0.2</v>
      </c>
      <c r="Q29" s="632">
        <v>0.2</v>
      </c>
      <c r="R29" s="632">
        <v>0.3</v>
      </c>
      <c r="S29" s="632">
        <v>0.3</v>
      </c>
      <c r="T29" s="632">
        <v>0.4</v>
      </c>
      <c r="U29" s="632">
        <v>0.2</v>
      </c>
      <c r="V29" s="622"/>
      <c r="W29" s="232"/>
      <c r="X29" s="233"/>
      <c r="Y29" s="453"/>
      <c r="Z29" s="453"/>
      <c r="AA29" s="453"/>
      <c r="AB29" s="453"/>
      <c r="AC29" s="453"/>
      <c r="AD29" s="453"/>
      <c r="AE29" s="453"/>
      <c r="AF29" s="453"/>
      <c r="AG29" s="453"/>
      <c r="AH29" s="453"/>
      <c r="AI29" s="453"/>
      <c r="AJ29" s="453"/>
    </row>
    <row r="30" spans="1:49" ht="15">
      <c r="A30" s="14" t="s">
        <v>153</v>
      </c>
      <c r="B30" s="279"/>
      <c r="C30" s="279"/>
      <c r="D30" s="279"/>
      <c r="E30" s="279"/>
      <c r="F30" s="279"/>
      <c r="G30" s="279"/>
      <c r="H30" s="625"/>
      <c r="I30" s="625"/>
      <c r="J30" s="441"/>
      <c r="K30" s="442"/>
      <c r="L30" s="442"/>
      <c r="M30" s="442"/>
      <c r="N30" s="630"/>
      <c r="O30" s="632">
        <v>0.4</v>
      </c>
      <c r="P30" s="632">
        <v>0.4</v>
      </c>
      <c r="Q30" s="632">
        <v>0.6</v>
      </c>
      <c r="R30" s="632">
        <v>0.3</v>
      </c>
      <c r="S30" s="632">
        <v>0.3</v>
      </c>
      <c r="T30" s="632">
        <v>0.5</v>
      </c>
      <c r="U30" s="632">
        <v>0.9</v>
      </c>
      <c r="V30" s="622"/>
      <c r="W30" s="232"/>
      <c r="X30" s="233"/>
      <c r="Y30" s="453"/>
      <c r="Z30" s="453"/>
      <c r="AA30" s="453"/>
      <c r="AB30" s="453"/>
      <c r="AC30" s="453"/>
      <c r="AD30" s="453"/>
      <c r="AE30" s="453"/>
      <c r="AF30" s="453"/>
      <c r="AG30" s="453"/>
      <c r="AH30" s="453"/>
      <c r="AI30" s="453"/>
      <c r="AJ30" s="453"/>
    </row>
    <row r="31" spans="1:49" ht="15.75" thickBot="1">
      <c r="A31" s="21" t="s">
        <v>56</v>
      </c>
      <c r="B31" s="281"/>
      <c r="C31" s="281"/>
      <c r="D31" s="281"/>
      <c r="E31" s="281"/>
      <c r="F31" s="281"/>
      <c r="G31" s="281"/>
      <c r="H31" s="626"/>
      <c r="I31" s="626"/>
      <c r="J31" s="445"/>
      <c r="K31" s="446"/>
      <c r="L31" s="446"/>
      <c r="M31" s="446"/>
      <c r="N31" s="631"/>
      <c r="O31" s="445">
        <v>4090</v>
      </c>
      <c r="P31" s="446">
        <v>4020</v>
      </c>
      <c r="Q31" s="446">
        <v>4170</v>
      </c>
      <c r="R31" s="446">
        <v>3920</v>
      </c>
      <c r="S31" s="446">
        <v>4050</v>
      </c>
      <c r="T31" s="446">
        <v>4080</v>
      </c>
      <c r="U31" s="446">
        <v>3820</v>
      </c>
      <c r="V31" s="622"/>
      <c r="W31" s="232"/>
      <c r="X31" s="233"/>
      <c r="Y31" s="453"/>
      <c r="Z31" s="453"/>
      <c r="AA31" s="453"/>
      <c r="AB31" s="453"/>
      <c r="AC31" s="453"/>
      <c r="AD31" s="453"/>
      <c r="AE31" s="453"/>
      <c r="AF31" s="453"/>
      <c r="AG31" s="453"/>
      <c r="AH31" s="453"/>
      <c r="AI31" s="453"/>
      <c r="AJ31" s="453"/>
    </row>
    <row r="32" spans="1:49" ht="14.25">
      <c r="A32" s="138"/>
      <c r="B32" s="138"/>
      <c r="C32" s="138"/>
      <c r="D32" s="138"/>
      <c r="E32" s="138"/>
      <c r="F32" s="138"/>
      <c r="G32" s="138"/>
      <c r="H32" s="138"/>
      <c r="I32" s="138"/>
      <c r="J32" s="449"/>
      <c r="K32" s="449"/>
      <c r="L32" s="449"/>
      <c r="M32" s="449"/>
      <c r="N32" s="449"/>
      <c r="O32" s="449"/>
      <c r="P32" s="449"/>
      <c r="Q32" s="449"/>
      <c r="R32" s="449"/>
      <c r="S32" s="449"/>
      <c r="T32" s="449"/>
      <c r="U32" s="622"/>
      <c r="V32" s="622"/>
      <c r="W32" s="232"/>
      <c r="X32" s="233"/>
      <c r="Y32" s="457"/>
      <c r="Z32" s="457"/>
      <c r="AA32" s="457"/>
      <c r="AB32" s="457"/>
      <c r="AC32" s="457"/>
      <c r="AD32" s="457"/>
      <c r="AE32" s="457"/>
      <c r="AF32" s="457"/>
      <c r="AG32" s="457"/>
      <c r="AH32" s="457"/>
      <c r="AI32" s="458"/>
      <c r="AJ32" s="455"/>
    </row>
    <row r="33" spans="1:48">
      <c r="A33" s="620"/>
      <c r="B33" s="621"/>
      <c r="C33" s="621"/>
      <c r="D33" s="621"/>
      <c r="E33" s="621"/>
      <c r="F33" s="621"/>
      <c r="G33" s="621"/>
      <c r="H33" s="621"/>
      <c r="I33" s="621"/>
      <c r="J33" s="621"/>
      <c r="K33" s="621"/>
      <c r="L33" s="621"/>
      <c r="M33" s="621"/>
      <c r="N33" s="621"/>
      <c r="O33" s="621"/>
      <c r="P33" s="621"/>
      <c r="Q33" s="621"/>
      <c r="R33" s="621"/>
      <c r="S33" s="621"/>
      <c r="T33" s="621"/>
      <c r="U33" s="622"/>
      <c r="V33" s="622"/>
      <c r="W33" s="232"/>
      <c r="X33" s="233"/>
      <c r="Y33" s="453"/>
      <c r="Z33" s="453"/>
      <c r="AA33" s="453"/>
      <c r="AB33" s="453"/>
      <c r="AC33" s="453"/>
      <c r="AD33" s="453"/>
      <c r="AE33" s="453"/>
      <c r="AF33" s="453"/>
      <c r="AG33" s="453"/>
      <c r="AH33" s="453"/>
      <c r="AI33" s="453"/>
      <c r="AJ33" s="454"/>
    </row>
    <row r="34" spans="1:48">
      <c r="A34" s="620"/>
      <c r="B34" s="621"/>
      <c r="C34" s="621"/>
      <c r="D34" s="621"/>
      <c r="E34" s="621"/>
      <c r="F34" s="621"/>
      <c r="G34" s="621"/>
      <c r="H34" s="621"/>
      <c r="I34" s="621"/>
      <c r="J34" s="621"/>
      <c r="K34" s="621"/>
      <c r="L34" s="621"/>
      <c r="M34" s="621"/>
      <c r="N34" s="621"/>
      <c r="O34" s="621"/>
      <c r="P34" s="621"/>
      <c r="Q34" s="621"/>
      <c r="R34" s="621"/>
      <c r="S34" s="621"/>
      <c r="T34" s="621"/>
      <c r="U34" s="622"/>
      <c r="V34" s="622"/>
      <c r="W34" s="232"/>
      <c r="X34" s="233"/>
      <c r="AJ34" s="453"/>
    </row>
    <row r="35" spans="1:48" ht="22.5" customHeight="1" thickBot="1">
      <c r="A35" s="914" t="s">
        <v>429</v>
      </c>
      <c r="B35" s="915"/>
      <c r="C35" s="915"/>
      <c r="D35" s="915"/>
      <c r="E35" s="915"/>
      <c r="F35" s="915"/>
      <c r="G35" s="915"/>
      <c r="H35" s="915"/>
      <c r="I35" s="915"/>
      <c r="J35" s="915"/>
      <c r="K35" s="915"/>
      <c r="L35" s="915"/>
      <c r="M35" s="915"/>
      <c r="N35" s="915"/>
      <c r="O35" s="915"/>
      <c r="P35" s="915"/>
      <c r="Q35" s="915"/>
      <c r="R35" s="915"/>
      <c r="S35" s="915"/>
      <c r="T35" s="915"/>
      <c r="U35" s="140"/>
      <c r="V35" s="140"/>
      <c r="W35" s="454"/>
      <c r="X35" s="453"/>
      <c r="Y35" s="460"/>
      <c r="Z35" s="460"/>
      <c r="AA35" s="460"/>
      <c r="AB35" s="460"/>
      <c r="AC35" s="460"/>
      <c r="AD35" s="460"/>
      <c r="AE35" s="460"/>
      <c r="AF35" s="460"/>
      <c r="AG35" s="460"/>
      <c r="AH35" s="460"/>
      <c r="AI35" s="460"/>
      <c r="AJ35" s="453"/>
      <c r="AL35" s="444"/>
      <c r="AM35" s="444"/>
      <c r="AN35" s="444"/>
    </row>
    <row r="36" spans="1:48" ht="15.75">
      <c r="A36" s="912"/>
      <c r="B36" s="315"/>
      <c r="C36" s="315"/>
      <c r="D36" s="315"/>
      <c r="E36" s="315"/>
      <c r="F36" s="315"/>
      <c r="G36" s="315"/>
      <c r="H36" s="315"/>
      <c r="I36" s="315"/>
      <c r="J36" s="29"/>
      <c r="K36" s="29"/>
      <c r="L36" s="29"/>
      <c r="M36" s="29"/>
      <c r="N36" s="29"/>
      <c r="O36" s="29"/>
      <c r="P36" s="29"/>
      <c r="Q36" s="29"/>
      <c r="R36" s="29"/>
      <c r="S36" s="283"/>
      <c r="T36" s="284"/>
      <c r="U36" s="284"/>
      <c r="V36" s="436"/>
      <c r="W36" s="455"/>
      <c r="X36" s="456"/>
      <c r="Y36" s="460"/>
      <c r="Z36" s="460"/>
      <c r="AA36" s="460"/>
      <c r="AB36" s="460"/>
      <c r="AC36" s="460"/>
      <c r="AD36" s="460"/>
      <c r="AE36" s="460"/>
      <c r="AF36" s="460"/>
      <c r="AG36" s="460"/>
      <c r="AH36" s="460"/>
      <c r="AI36" s="460"/>
      <c r="AJ36" s="453"/>
      <c r="AL36" s="444"/>
      <c r="AM36" s="444"/>
      <c r="AN36" s="444"/>
      <c r="AO36" s="444"/>
      <c r="AP36" s="444"/>
      <c r="AQ36" s="444"/>
      <c r="AR36" s="444"/>
      <c r="AS36" s="444"/>
      <c r="AT36" s="444"/>
    </row>
    <row r="37" spans="1:48" ht="15.75">
      <c r="A37" s="913"/>
      <c r="B37" s="20">
        <v>1999</v>
      </c>
      <c r="C37" s="20">
        <v>2000</v>
      </c>
      <c r="D37" s="20">
        <v>2001</v>
      </c>
      <c r="E37" s="20">
        <v>2002</v>
      </c>
      <c r="F37" s="20">
        <v>2003</v>
      </c>
      <c r="G37" s="20">
        <v>2004</v>
      </c>
      <c r="H37" s="20">
        <v>2005</v>
      </c>
      <c r="I37" s="137">
        <v>2006</v>
      </c>
      <c r="J37" s="28" t="s">
        <v>351</v>
      </c>
      <c r="K37" s="20">
        <v>2008</v>
      </c>
      <c r="L37" s="20">
        <v>2009</v>
      </c>
      <c r="M37" s="20">
        <v>2010</v>
      </c>
      <c r="N37" s="20">
        <v>2011</v>
      </c>
      <c r="O37" s="20">
        <v>2012</v>
      </c>
      <c r="P37" s="20">
        <v>2013</v>
      </c>
      <c r="Q37" s="20">
        <v>2014</v>
      </c>
      <c r="R37" s="20">
        <v>2015</v>
      </c>
      <c r="S37" s="20">
        <v>2016</v>
      </c>
      <c r="T37" s="20">
        <v>2017</v>
      </c>
      <c r="U37" s="20">
        <v>2018</v>
      </c>
      <c r="W37" s="454"/>
      <c r="X37" s="453"/>
      <c r="Y37" s="460"/>
      <c r="Z37" s="460"/>
      <c r="AA37" s="460"/>
      <c r="AB37" s="460"/>
      <c r="AC37" s="460"/>
      <c r="AD37" s="460"/>
      <c r="AE37" s="460"/>
      <c r="AF37" s="460"/>
      <c r="AG37" s="460"/>
      <c r="AH37" s="460"/>
      <c r="AI37" s="460"/>
      <c r="AJ37" s="453"/>
      <c r="AL37" s="444"/>
      <c r="AM37" s="444"/>
      <c r="AN37" s="444"/>
      <c r="AO37" s="444"/>
      <c r="AP37" s="444"/>
      <c r="AQ37" s="444"/>
      <c r="AR37" s="444"/>
      <c r="AS37" s="444"/>
      <c r="AT37" s="444"/>
    </row>
    <row r="38" spans="1:48" ht="16.5" customHeight="1">
      <c r="A38" s="315" t="s">
        <v>154</v>
      </c>
      <c r="B38" s="315"/>
      <c r="C38" s="315"/>
      <c r="D38" s="315"/>
      <c r="E38" s="315"/>
      <c r="F38" s="315"/>
      <c r="G38" s="315"/>
      <c r="H38" s="315"/>
      <c r="I38" s="278"/>
      <c r="J38" s="285"/>
      <c r="K38" s="142"/>
      <c r="L38" s="142"/>
      <c r="M38" s="142"/>
      <c r="N38" s="142"/>
      <c r="O38" s="142"/>
      <c r="P38" s="142"/>
      <c r="Q38" s="142"/>
      <c r="R38" s="142"/>
      <c r="T38" s="286"/>
      <c r="U38" s="287" t="s">
        <v>60</v>
      </c>
      <c r="W38" s="453"/>
      <c r="Y38" s="460"/>
      <c r="Z38" s="460"/>
      <c r="AA38" s="460"/>
      <c r="AB38" s="460"/>
      <c r="AC38" s="460"/>
      <c r="AD38" s="460"/>
      <c r="AE38" s="460"/>
      <c r="AF38" s="460"/>
      <c r="AG38" s="460"/>
      <c r="AH38" s="460"/>
      <c r="AI38" s="460"/>
      <c r="AJ38" s="453"/>
      <c r="AL38" s="444"/>
      <c r="AM38" s="444"/>
      <c r="AN38" s="444"/>
      <c r="AO38" s="444"/>
      <c r="AP38" s="444"/>
      <c r="AQ38" s="444"/>
      <c r="AR38" s="444"/>
      <c r="AS38" s="444"/>
      <c r="AT38" s="444"/>
    </row>
    <row r="39" spans="1:48" ht="15">
      <c r="A39" s="459" t="s">
        <v>155</v>
      </c>
      <c r="B39" s="442">
        <v>3.3</v>
      </c>
      <c r="C39" s="442">
        <v>3.2</v>
      </c>
      <c r="D39" s="442">
        <v>2.8</v>
      </c>
      <c r="E39" s="442">
        <v>3.1</v>
      </c>
      <c r="F39" s="442">
        <v>2.9</v>
      </c>
      <c r="G39" s="442">
        <v>3.3</v>
      </c>
      <c r="H39" s="442">
        <v>3.7</v>
      </c>
      <c r="I39" s="443">
        <v>3.3</v>
      </c>
      <c r="J39" s="441">
        <v>4.8</v>
      </c>
      <c r="K39" s="442">
        <v>4.2</v>
      </c>
      <c r="L39" s="442">
        <v>4.2</v>
      </c>
      <c r="M39" s="442">
        <v>4.2</v>
      </c>
      <c r="N39" s="442">
        <v>4</v>
      </c>
      <c r="O39" s="442">
        <v>3.7</v>
      </c>
      <c r="P39" s="442">
        <v>3.9</v>
      </c>
      <c r="Q39" s="442">
        <v>3.7</v>
      </c>
      <c r="R39" s="442">
        <v>4.2</v>
      </c>
      <c r="S39" s="442">
        <v>3.8</v>
      </c>
      <c r="T39" s="442">
        <v>3.8</v>
      </c>
      <c r="U39" s="442">
        <v>4</v>
      </c>
      <c r="W39" s="453"/>
      <c r="X39" s="460"/>
      <c r="Y39" s="460"/>
      <c r="Z39" s="460"/>
      <c r="AA39" s="460"/>
      <c r="AB39" s="460"/>
      <c r="AC39" s="460"/>
      <c r="AD39" s="460"/>
      <c r="AE39" s="460"/>
      <c r="AF39" s="460"/>
      <c r="AG39" s="460"/>
      <c r="AH39" s="460"/>
      <c r="AI39" s="460"/>
      <c r="AJ39" s="453"/>
      <c r="AL39" s="444"/>
      <c r="AM39" s="444"/>
      <c r="AN39" s="444"/>
      <c r="AO39" s="444"/>
      <c r="AP39" s="444"/>
      <c r="AQ39" s="444"/>
      <c r="AR39" s="444"/>
      <c r="AS39" s="444"/>
      <c r="AT39" s="444"/>
      <c r="AU39" s="444"/>
      <c r="AV39" s="444"/>
    </row>
    <row r="40" spans="1:48" ht="15">
      <c r="A40" s="459" t="s">
        <v>156</v>
      </c>
      <c r="B40" s="442">
        <v>18.899999999999999</v>
      </c>
      <c r="C40" s="442">
        <v>18.5</v>
      </c>
      <c r="D40" s="442">
        <v>18.899999999999999</v>
      </c>
      <c r="E40" s="442">
        <v>18.8</v>
      </c>
      <c r="F40" s="442">
        <v>18.899999999999999</v>
      </c>
      <c r="G40" s="442">
        <v>18.7</v>
      </c>
      <c r="H40" s="442">
        <v>20</v>
      </c>
      <c r="I40" s="443">
        <v>19.600000000000001</v>
      </c>
      <c r="J40" s="441">
        <v>18.2</v>
      </c>
      <c r="K40" s="442">
        <v>18.899999999999999</v>
      </c>
      <c r="L40" s="442">
        <v>20.2</v>
      </c>
      <c r="M40" s="442">
        <v>19.899999999999999</v>
      </c>
      <c r="N40" s="442">
        <v>20.5</v>
      </c>
      <c r="O40" s="442">
        <v>18.8</v>
      </c>
      <c r="P40" s="442">
        <v>19.3</v>
      </c>
      <c r="Q40" s="442">
        <v>19.5</v>
      </c>
      <c r="R40" s="442">
        <v>19.5</v>
      </c>
      <c r="S40" s="442">
        <v>19.399999999999999</v>
      </c>
      <c r="T40" s="442">
        <v>19</v>
      </c>
      <c r="U40" s="442">
        <v>20</v>
      </c>
      <c r="W40" s="453"/>
      <c r="X40" s="460"/>
      <c r="Y40" s="460"/>
      <c r="Z40" s="460"/>
      <c r="AA40" s="460"/>
      <c r="AB40" s="460"/>
      <c r="AC40" s="460"/>
      <c r="AD40" s="460"/>
      <c r="AE40" s="460"/>
      <c r="AF40" s="460"/>
      <c r="AG40" s="460"/>
      <c r="AH40" s="460"/>
      <c r="AI40" s="460"/>
      <c r="AJ40" s="453"/>
      <c r="AL40" s="444"/>
      <c r="AM40" s="444"/>
      <c r="AN40" s="444"/>
      <c r="AO40" s="444"/>
      <c r="AP40" s="444"/>
      <c r="AQ40" s="444"/>
      <c r="AR40" s="444"/>
      <c r="AS40" s="444"/>
      <c r="AT40" s="444"/>
      <c r="AU40" s="444"/>
      <c r="AV40" s="444"/>
    </row>
    <row r="41" spans="1:48" ht="15">
      <c r="A41" s="459" t="s">
        <v>157</v>
      </c>
      <c r="B41" s="442">
        <v>13.6</v>
      </c>
      <c r="C41" s="442">
        <v>13.4</v>
      </c>
      <c r="D41" s="442">
        <v>14.3</v>
      </c>
      <c r="E41" s="442">
        <v>14.2</v>
      </c>
      <c r="F41" s="442">
        <v>13.9</v>
      </c>
      <c r="G41" s="442">
        <v>14.3</v>
      </c>
      <c r="H41" s="442">
        <v>13.1</v>
      </c>
      <c r="I41" s="443">
        <v>13.3</v>
      </c>
      <c r="J41" s="441">
        <v>13.6</v>
      </c>
      <c r="K41" s="442">
        <v>13</v>
      </c>
      <c r="L41" s="442">
        <v>13.6</v>
      </c>
      <c r="M41" s="442">
        <v>13.3</v>
      </c>
      <c r="N41" s="442">
        <v>12.7</v>
      </c>
      <c r="O41" s="442">
        <v>13.1</v>
      </c>
      <c r="P41" s="442">
        <v>12.6</v>
      </c>
      <c r="Q41" s="442">
        <v>13.2</v>
      </c>
      <c r="R41" s="442">
        <v>13.1</v>
      </c>
      <c r="S41" s="442">
        <v>13.1</v>
      </c>
      <c r="T41" s="442">
        <v>12.9</v>
      </c>
      <c r="U41" s="442">
        <v>12.7</v>
      </c>
      <c r="W41" s="453"/>
      <c r="X41" s="460"/>
      <c r="Y41" s="460"/>
      <c r="Z41" s="460"/>
      <c r="AA41" s="460"/>
      <c r="AB41" s="460"/>
      <c r="AC41" s="460"/>
      <c r="AD41" s="460"/>
      <c r="AE41" s="460"/>
      <c r="AF41" s="460"/>
      <c r="AG41" s="460"/>
      <c r="AH41" s="460"/>
      <c r="AI41" s="460"/>
      <c r="AJ41" s="234"/>
      <c r="AK41" s="228"/>
      <c r="AL41" s="444"/>
      <c r="AM41" s="444"/>
      <c r="AN41" s="444"/>
      <c r="AO41" s="444"/>
      <c r="AP41" s="444"/>
      <c r="AQ41" s="444"/>
      <c r="AR41" s="444"/>
      <c r="AS41" s="444"/>
      <c r="AT41" s="444"/>
      <c r="AU41" s="444"/>
      <c r="AV41" s="444"/>
    </row>
    <row r="42" spans="1:48" ht="15">
      <c r="A42" s="459" t="s">
        <v>158</v>
      </c>
      <c r="B42" s="442">
        <v>15.3</v>
      </c>
      <c r="C42" s="442">
        <v>15</v>
      </c>
      <c r="D42" s="442">
        <v>15.6</v>
      </c>
      <c r="E42" s="442">
        <v>15.7</v>
      </c>
      <c r="F42" s="442">
        <v>15.6</v>
      </c>
      <c r="G42" s="442">
        <v>15.2</v>
      </c>
      <c r="H42" s="442">
        <v>15.1</v>
      </c>
      <c r="I42" s="443">
        <v>15</v>
      </c>
      <c r="J42" s="441">
        <v>15.5</v>
      </c>
      <c r="K42" s="442">
        <v>14.9</v>
      </c>
      <c r="L42" s="442">
        <v>15.2</v>
      </c>
      <c r="M42" s="442">
        <v>15.5</v>
      </c>
      <c r="N42" s="442">
        <v>14.6</v>
      </c>
      <c r="O42" s="442">
        <v>15.2</v>
      </c>
      <c r="P42" s="442">
        <v>15.1</v>
      </c>
      <c r="Q42" s="442">
        <v>14.8</v>
      </c>
      <c r="R42" s="442">
        <v>15.5</v>
      </c>
      <c r="S42" s="442">
        <v>14.5</v>
      </c>
      <c r="T42" s="442">
        <v>14.8</v>
      </c>
      <c r="U42" s="442">
        <v>15.3</v>
      </c>
      <c r="W42" s="453"/>
      <c r="X42" s="460"/>
      <c r="Y42" s="461"/>
      <c r="Z42" s="461"/>
      <c r="AA42" s="461"/>
      <c r="AB42" s="461"/>
      <c r="AC42" s="461"/>
      <c r="AD42" s="461"/>
      <c r="AE42" s="461"/>
      <c r="AF42" s="461"/>
      <c r="AG42" s="461"/>
      <c r="AH42" s="461"/>
      <c r="AI42" s="461"/>
      <c r="AJ42" s="235"/>
      <c r="AK42" s="228"/>
      <c r="AL42" s="462"/>
      <c r="AM42" s="462"/>
      <c r="AN42" s="462"/>
      <c r="AO42" s="444"/>
      <c r="AP42" s="444"/>
      <c r="AQ42" s="444"/>
      <c r="AR42" s="444"/>
      <c r="AS42" s="444"/>
      <c r="AT42" s="444"/>
      <c r="AU42" s="444"/>
      <c r="AV42" s="444"/>
    </row>
    <row r="43" spans="1:48" ht="15">
      <c r="A43" s="459" t="s">
        <v>159</v>
      </c>
      <c r="B43" s="442">
        <v>17.399999999999999</v>
      </c>
      <c r="C43" s="442">
        <v>17.3</v>
      </c>
      <c r="D43" s="442">
        <v>17.8</v>
      </c>
      <c r="E43" s="442">
        <v>17.8</v>
      </c>
      <c r="F43" s="442">
        <v>17.5</v>
      </c>
      <c r="G43" s="442">
        <v>18</v>
      </c>
      <c r="H43" s="442">
        <v>17</v>
      </c>
      <c r="I43" s="443">
        <v>17.3</v>
      </c>
      <c r="J43" s="441">
        <v>16.5</v>
      </c>
      <c r="K43" s="442">
        <v>16.399999999999999</v>
      </c>
      <c r="L43" s="442">
        <v>15.9</v>
      </c>
      <c r="M43" s="442">
        <v>15.8</v>
      </c>
      <c r="N43" s="442">
        <v>16.5</v>
      </c>
      <c r="O43" s="442">
        <v>17.899999999999999</v>
      </c>
      <c r="P43" s="442">
        <v>17.399999999999999</v>
      </c>
      <c r="Q43" s="442">
        <v>17.100000000000001</v>
      </c>
      <c r="R43" s="442">
        <v>17.7</v>
      </c>
      <c r="S43" s="442">
        <v>17.3</v>
      </c>
      <c r="T43" s="442">
        <v>18</v>
      </c>
      <c r="U43" s="442">
        <v>17.399999999999999</v>
      </c>
      <c r="W43" s="453"/>
      <c r="X43" s="460"/>
      <c r="AJ43" s="229"/>
      <c r="AK43" s="228"/>
      <c r="AO43" s="462"/>
      <c r="AP43" s="462"/>
      <c r="AQ43" s="462"/>
      <c r="AR43" s="462"/>
      <c r="AS43" s="462"/>
      <c r="AT43" s="462"/>
      <c r="AU43" s="444"/>
      <c r="AV43" s="444"/>
    </row>
    <row r="44" spans="1:48" ht="15">
      <c r="A44" s="459" t="s">
        <v>160</v>
      </c>
      <c r="B44" s="442">
        <v>14.5</v>
      </c>
      <c r="C44" s="442">
        <v>15.5</v>
      </c>
      <c r="D44" s="442">
        <v>15.7</v>
      </c>
      <c r="E44" s="442">
        <v>15.5</v>
      </c>
      <c r="F44" s="442">
        <v>16</v>
      </c>
      <c r="G44" s="442">
        <v>15.5</v>
      </c>
      <c r="H44" s="442">
        <v>16.3</v>
      </c>
      <c r="I44" s="443">
        <v>16.3</v>
      </c>
      <c r="J44" s="441">
        <v>15.3</v>
      </c>
      <c r="K44" s="442">
        <v>15.6</v>
      </c>
      <c r="L44" s="442">
        <v>15.4</v>
      </c>
      <c r="M44" s="442">
        <v>15.8</v>
      </c>
      <c r="N44" s="442">
        <v>16.3</v>
      </c>
      <c r="O44" s="442">
        <v>16.600000000000001</v>
      </c>
      <c r="P44" s="442">
        <v>16.5</v>
      </c>
      <c r="Q44" s="442">
        <v>16.3</v>
      </c>
      <c r="R44" s="442">
        <v>15.4</v>
      </c>
      <c r="S44" s="442">
        <v>16.3</v>
      </c>
      <c r="T44" s="442">
        <v>16.899999999999999</v>
      </c>
      <c r="U44" s="442">
        <v>16.8</v>
      </c>
      <c r="W44" s="453"/>
      <c r="X44" s="460"/>
      <c r="AJ44" s="228"/>
      <c r="AK44" s="228"/>
      <c r="AU44" s="444"/>
      <c r="AV44" s="444"/>
    </row>
    <row r="45" spans="1:48" ht="15">
      <c r="A45" s="288" t="s">
        <v>161</v>
      </c>
      <c r="B45" s="289">
        <v>16.899999999999999</v>
      </c>
      <c r="C45" s="289">
        <v>17.100000000000001</v>
      </c>
      <c r="D45" s="289">
        <v>15.1</v>
      </c>
      <c r="E45" s="289">
        <v>14.9</v>
      </c>
      <c r="F45" s="289">
        <v>15.3</v>
      </c>
      <c r="G45" s="289">
        <v>15</v>
      </c>
      <c r="H45" s="289">
        <v>14.9</v>
      </c>
      <c r="I45" s="290">
        <v>15.2</v>
      </c>
      <c r="J45" s="291">
        <v>16.100000000000001</v>
      </c>
      <c r="K45" s="289">
        <v>17</v>
      </c>
      <c r="L45" s="289">
        <v>15.7</v>
      </c>
      <c r="M45" s="289">
        <v>15.5</v>
      </c>
      <c r="N45" s="289">
        <v>15.3</v>
      </c>
      <c r="O45" s="289">
        <v>14.8</v>
      </c>
      <c r="P45" s="289">
        <v>15.2</v>
      </c>
      <c r="Q45" s="289">
        <v>15.5</v>
      </c>
      <c r="R45" s="289">
        <v>14.7</v>
      </c>
      <c r="S45" s="289">
        <v>15.7</v>
      </c>
      <c r="T45" s="289">
        <v>14.6</v>
      </c>
      <c r="U45" s="289">
        <v>13.8</v>
      </c>
      <c r="W45" s="453"/>
      <c r="X45" s="460"/>
      <c r="Y45" s="444"/>
      <c r="Z45" s="444"/>
      <c r="AA45" s="444"/>
      <c r="AB45" s="444"/>
      <c r="AC45" s="444"/>
      <c r="AD45" s="444"/>
      <c r="AE45" s="444"/>
      <c r="AF45" s="444"/>
      <c r="AG45" s="444"/>
      <c r="AH45" s="444"/>
      <c r="AI45" s="444"/>
      <c r="AJ45" s="227"/>
      <c r="AK45" s="228"/>
      <c r="AL45" s="444"/>
      <c r="AM45" s="444"/>
      <c r="AN45" s="444"/>
      <c r="AU45" s="444"/>
      <c r="AV45" s="444"/>
    </row>
    <row r="46" spans="1:48" ht="15">
      <c r="A46" s="292" t="s">
        <v>56</v>
      </c>
      <c r="B46" s="293">
        <v>20380</v>
      </c>
      <c r="C46" s="293">
        <v>22130</v>
      </c>
      <c r="D46" s="293">
        <v>22410</v>
      </c>
      <c r="E46" s="293">
        <v>21200</v>
      </c>
      <c r="F46" s="293">
        <v>20620</v>
      </c>
      <c r="G46" s="293">
        <v>21050</v>
      </c>
      <c r="H46" s="293">
        <v>19600</v>
      </c>
      <c r="I46" s="294">
        <v>19900</v>
      </c>
      <c r="J46" s="293">
        <v>16210</v>
      </c>
      <c r="K46" s="293">
        <v>16070</v>
      </c>
      <c r="L46" s="293">
        <v>15000</v>
      </c>
      <c r="M46" s="293">
        <v>12830</v>
      </c>
      <c r="N46" s="293">
        <v>13940</v>
      </c>
      <c r="O46" s="293">
        <v>15410</v>
      </c>
      <c r="P46" s="293">
        <v>15890</v>
      </c>
      <c r="Q46" s="293">
        <v>15550</v>
      </c>
      <c r="R46" s="293">
        <v>14640</v>
      </c>
      <c r="S46" s="293">
        <v>15050</v>
      </c>
      <c r="T46" s="293">
        <v>14480</v>
      </c>
      <c r="U46" s="293">
        <v>13820</v>
      </c>
      <c r="W46" s="455"/>
      <c r="X46" s="461"/>
      <c r="Y46" s="444"/>
      <c r="Z46" s="444"/>
      <c r="AA46" s="444"/>
      <c r="AB46" s="444"/>
      <c r="AC46" s="444"/>
      <c r="AD46" s="444"/>
      <c r="AE46" s="444"/>
      <c r="AF46" s="444"/>
      <c r="AG46" s="444"/>
      <c r="AH46" s="444"/>
      <c r="AI46" s="444"/>
      <c r="AJ46" s="229"/>
      <c r="AK46" s="228"/>
      <c r="AL46" s="444"/>
      <c r="AM46" s="444"/>
      <c r="AN46" s="444"/>
      <c r="AO46" s="444"/>
      <c r="AP46" s="444"/>
      <c r="AQ46" s="444"/>
      <c r="AR46" s="444"/>
      <c r="AS46" s="444"/>
      <c r="AT46" s="444"/>
      <c r="AU46" s="462"/>
      <c r="AV46" s="462"/>
    </row>
    <row r="47" spans="1:48" ht="15">
      <c r="A47" s="438"/>
      <c r="B47" s="438"/>
      <c r="C47" s="438"/>
      <c r="D47" s="438"/>
      <c r="E47" s="438"/>
      <c r="F47" s="438"/>
      <c r="G47" s="438"/>
      <c r="H47" s="438"/>
      <c r="I47" s="439"/>
      <c r="J47" s="437"/>
      <c r="K47" s="438"/>
      <c r="L47" s="438"/>
      <c r="M47" s="438"/>
      <c r="N47" s="438"/>
      <c r="O47" s="438"/>
      <c r="P47" s="438"/>
      <c r="Q47" s="438"/>
      <c r="R47" s="438"/>
      <c r="S47" s="438"/>
      <c r="T47" s="438"/>
      <c r="U47" s="436"/>
      <c r="Y47" s="444"/>
      <c r="Z47" s="444"/>
      <c r="AA47" s="444"/>
      <c r="AB47" s="444"/>
      <c r="AC47" s="444"/>
      <c r="AD47" s="444"/>
      <c r="AE47" s="444"/>
      <c r="AF47" s="444"/>
      <c r="AG47" s="444"/>
      <c r="AH47" s="444"/>
      <c r="AI47" s="444"/>
      <c r="AJ47" s="228"/>
      <c r="AK47" s="228"/>
      <c r="AL47" s="444"/>
      <c r="AM47" s="444"/>
      <c r="AN47" s="444"/>
      <c r="AO47" s="444"/>
      <c r="AP47" s="444"/>
      <c r="AQ47" s="444"/>
      <c r="AR47" s="444"/>
      <c r="AS47" s="444"/>
      <c r="AT47" s="444"/>
    </row>
    <row r="48" spans="1:48" ht="15.75">
      <c r="A48" s="463" t="s">
        <v>162</v>
      </c>
      <c r="B48" s="463"/>
      <c r="C48" s="463"/>
      <c r="D48" s="463"/>
      <c r="E48" s="463"/>
      <c r="F48" s="463"/>
      <c r="G48" s="463"/>
      <c r="H48" s="463"/>
      <c r="I48" s="464"/>
      <c r="J48" s="465"/>
      <c r="K48" s="459"/>
      <c r="L48" s="459"/>
      <c r="M48" s="459"/>
      <c r="N48" s="459"/>
      <c r="O48" s="459"/>
      <c r="P48" s="459"/>
      <c r="Q48" s="459"/>
      <c r="R48" s="459"/>
      <c r="S48" s="459"/>
      <c r="T48" s="459"/>
      <c r="W48" s="436"/>
      <c r="Y48" s="444"/>
      <c r="Z48" s="444"/>
      <c r="AA48" s="444"/>
      <c r="AB48" s="444"/>
      <c r="AC48" s="444"/>
      <c r="AD48" s="444"/>
      <c r="AE48" s="444"/>
      <c r="AF48" s="444"/>
      <c r="AG48" s="444"/>
      <c r="AH48" s="444"/>
      <c r="AI48" s="444"/>
      <c r="AJ48" s="228"/>
      <c r="AK48" s="228"/>
      <c r="AL48" s="444"/>
      <c r="AM48" s="444"/>
      <c r="AN48" s="444"/>
      <c r="AO48" s="444"/>
      <c r="AP48" s="444"/>
      <c r="AQ48" s="444"/>
      <c r="AR48" s="444"/>
      <c r="AS48" s="444"/>
      <c r="AT48" s="444"/>
    </row>
    <row r="49" spans="1:48" ht="15">
      <c r="A49" s="459" t="s">
        <v>198</v>
      </c>
      <c r="B49" s="442">
        <v>10.4</v>
      </c>
      <c r="C49" s="442">
        <v>9.9</v>
      </c>
      <c r="D49" s="442">
        <v>8.6999999999999993</v>
      </c>
      <c r="E49" s="442">
        <v>9.4</v>
      </c>
      <c r="F49" s="442">
        <v>10.1</v>
      </c>
      <c r="G49" s="442">
        <v>10.6</v>
      </c>
      <c r="H49" s="442">
        <v>11.6</v>
      </c>
      <c r="I49" s="443">
        <v>10</v>
      </c>
      <c r="J49" s="441">
        <v>11</v>
      </c>
      <c r="K49" s="442">
        <v>9.6999999999999993</v>
      </c>
      <c r="L49" s="442">
        <v>9.8000000000000007</v>
      </c>
      <c r="M49" s="442">
        <v>9.8000000000000007</v>
      </c>
      <c r="N49" s="442">
        <v>10.3</v>
      </c>
      <c r="O49" s="442">
        <v>9.8000000000000007</v>
      </c>
      <c r="P49" s="442">
        <v>8.4</v>
      </c>
      <c r="Q49" s="442">
        <v>8.9</v>
      </c>
      <c r="R49" s="442">
        <v>7.7</v>
      </c>
      <c r="S49" s="442">
        <v>9.1999999999999993</v>
      </c>
      <c r="T49" s="442">
        <v>9</v>
      </c>
      <c r="U49" s="442">
        <v>10.8</v>
      </c>
      <c r="X49" s="444"/>
      <c r="Y49" s="444"/>
      <c r="Z49" s="444"/>
      <c r="AA49" s="444"/>
      <c r="AB49" s="444"/>
      <c r="AC49" s="444"/>
      <c r="AD49" s="444"/>
      <c r="AE49" s="444"/>
      <c r="AF49" s="444"/>
      <c r="AG49" s="444"/>
      <c r="AH49" s="444"/>
      <c r="AI49" s="444"/>
      <c r="AJ49" s="228"/>
      <c r="AK49" s="228"/>
      <c r="AL49" s="444"/>
      <c r="AM49" s="444"/>
      <c r="AN49" s="444"/>
      <c r="AO49" s="444"/>
      <c r="AP49" s="444"/>
      <c r="AQ49" s="444"/>
      <c r="AR49" s="444"/>
      <c r="AS49" s="444"/>
      <c r="AT49" s="444"/>
      <c r="AU49" s="444"/>
      <c r="AV49" s="444"/>
    </row>
    <row r="50" spans="1:48" ht="15">
      <c r="A50" s="459" t="s">
        <v>163</v>
      </c>
      <c r="B50" s="442">
        <v>18</v>
      </c>
      <c r="C50" s="442">
        <v>16.2</v>
      </c>
      <c r="D50" s="442">
        <v>18.3</v>
      </c>
      <c r="E50" s="442">
        <v>18.600000000000001</v>
      </c>
      <c r="F50" s="442">
        <v>19</v>
      </c>
      <c r="G50" s="442">
        <v>18.899999999999999</v>
      </c>
      <c r="H50" s="442">
        <v>16.600000000000001</v>
      </c>
      <c r="I50" s="443">
        <v>17.600000000000001</v>
      </c>
      <c r="J50" s="441">
        <v>18.899999999999999</v>
      </c>
      <c r="K50" s="442">
        <v>17.399999999999999</v>
      </c>
      <c r="L50" s="442">
        <v>19.399999999999999</v>
      </c>
      <c r="M50" s="442">
        <v>20.399999999999999</v>
      </c>
      <c r="N50" s="442">
        <v>19.100000000000001</v>
      </c>
      <c r="O50" s="442">
        <v>18.5</v>
      </c>
      <c r="P50" s="442">
        <v>18.5</v>
      </c>
      <c r="Q50" s="442">
        <v>20.399999999999999</v>
      </c>
      <c r="R50" s="442">
        <v>19.399999999999999</v>
      </c>
      <c r="S50" s="442">
        <v>19.899999999999999</v>
      </c>
      <c r="T50" s="442">
        <v>19.100000000000001</v>
      </c>
      <c r="U50" s="442">
        <v>18.600000000000001</v>
      </c>
      <c r="X50" s="444"/>
      <c r="Y50" s="444"/>
      <c r="Z50" s="444"/>
      <c r="AA50" s="444"/>
      <c r="AB50" s="444"/>
      <c r="AC50" s="444"/>
      <c r="AD50" s="444"/>
      <c r="AE50" s="444"/>
      <c r="AF50" s="444"/>
      <c r="AG50" s="444"/>
      <c r="AH50" s="444"/>
      <c r="AI50" s="444"/>
      <c r="AJ50" s="228"/>
      <c r="AK50" s="228"/>
      <c r="AL50" s="444"/>
      <c r="AM50" s="444"/>
      <c r="AN50" s="444"/>
      <c r="AO50" s="444"/>
      <c r="AP50" s="444"/>
      <c r="AQ50" s="444"/>
      <c r="AR50" s="444"/>
      <c r="AS50" s="444"/>
      <c r="AT50" s="444"/>
      <c r="AU50" s="444"/>
      <c r="AV50" s="444"/>
    </row>
    <row r="51" spans="1:48" ht="15">
      <c r="A51" s="459" t="s">
        <v>158</v>
      </c>
      <c r="B51" s="442">
        <v>21.3</v>
      </c>
      <c r="C51" s="442">
        <v>21.9</v>
      </c>
      <c r="D51" s="442">
        <v>22.5</v>
      </c>
      <c r="E51" s="442">
        <v>22.4</v>
      </c>
      <c r="F51" s="442">
        <v>21.2</v>
      </c>
      <c r="G51" s="442">
        <v>21.6</v>
      </c>
      <c r="H51" s="442">
        <v>23.1</v>
      </c>
      <c r="I51" s="443">
        <v>23.4</v>
      </c>
      <c r="J51" s="441">
        <v>21.8</v>
      </c>
      <c r="K51" s="442">
        <v>22.9</v>
      </c>
      <c r="L51" s="442">
        <v>23.2</v>
      </c>
      <c r="M51" s="442">
        <v>22.7</v>
      </c>
      <c r="N51" s="442">
        <v>23.9</v>
      </c>
      <c r="O51" s="442">
        <v>23.6</v>
      </c>
      <c r="P51" s="442">
        <v>24.7</v>
      </c>
      <c r="Q51" s="442">
        <v>25.1</v>
      </c>
      <c r="R51" s="442">
        <v>24.9</v>
      </c>
      <c r="S51" s="442">
        <v>24.2</v>
      </c>
      <c r="T51" s="442">
        <v>24.5</v>
      </c>
      <c r="U51" s="442">
        <v>22.8</v>
      </c>
      <c r="X51" s="444"/>
      <c r="Y51" s="448"/>
      <c r="Z51" s="448"/>
      <c r="AA51" s="448"/>
      <c r="AB51" s="448"/>
      <c r="AC51" s="448"/>
      <c r="AD51" s="448"/>
      <c r="AE51" s="448"/>
      <c r="AF51" s="448"/>
      <c r="AG51" s="448"/>
      <c r="AH51" s="448"/>
      <c r="AI51" s="448"/>
      <c r="AJ51" s="227"/>
      <c r="AK51" s="228"/>
      <c r="AL51" s="462"/>
      <c r="AM51" s="462"/>
      <c r="AN51" s="462"/>
      <c r="AO51" s="444"/>
      <c r="AP51" s="444"/>
      <c r="AQ51" s="444"/>
      <c r="AR51" s="444"/>
      <c r="AS51" s="444"/>
      <c r="AT51" s="444"/>
      <c r="AU51" s="444"/>
      <c r="AV51" s="444"/>
    </row>
    <row r="52" spans="1:48" ht="15">
      <c r="A52" s="459" t="s">
        <v>159</v>
      </c>
      <c r="B52" s="442">
        <v>18.8</v>
      </c>
      <c r="C52" s="442">
        <v>19.2</v>
      </c>
      <c r="D52" s="442">
        <v>20.2</v>
      </c>
      <c r="E52" s="442">
        <v>19.5</v>
      </c>
      <c r="F52" s="442">
        <v>19.7</v>
      </c>
      <c r="G52" s="442">
        <v>18.8</v>
      </c>
      <c r="H52" s="442">
        <v>18.100000000000001</v>
      </c>
      <c r="I52" s="443">
        <v>19.8</v>
      </c>
      <c r="J52" s="441">
        <v>16.5</v>
      </c>
      <c r="K52" s="442">
        <v>18.100000000000001</v>
      </c>
      <c r="L52" s="442">
        <v>16.899999999999999</v>
      </c>
      <c r="M52" s="442">
        <v>18.2</v>
      </c>
      <c r="N52" s="442">
        <v>18.100000000000001</v>
      </c>
      <c r="O52" s="442">
        <v>18.399999999999999</v>
      </c>
      <c r="P52" s="442">
        <v>19</v>
      </c>
      <c r="Q52" s="442">
        <v>18.899999999999999</v>
      </c>
      <c r="R52" s="442">
        <v>18.5</v>
      </c>
      <c r="S52" s="442">
        <v>19.600000000000001</v>
      </c>
      <c r="T52" s="442">
        <v>17.2</v>
      </c>
      <c r="U52" s="442">
        <v>18.8</v>
      </c>
      <c r="X52" s="444"/>
      <c r="AJ52" s="229"/>
      <c r="AK52" s="228"/>
      <c r="AL52" s="462"/>
      <c r="AO52" s="462"/>
      <c r="AP52" s="462"/>
      <c r="AQ52" s="462"/>
      <c r="AR52" s="462"/>
      <c r="AS52" s="462"/>
      <c r="AT52" s="462"/>
      <c r="AU52" s="444"/>
      <c r="AV52" s="444"/>
    </row>
    <row r="53" spans="1:48" ht="15">
      <c r="A53" s="459" t="s">
        <v>160</v>
      </c>
      <c r="B53" s="442">
        <v>13.5</v>
      </c>
      <c r="C53" s="442">
        <v>14</v>
      </c>
      <c r="D53" s="442">
        <v>13.6</v>
      </c>
      <c r="E53" s="442">
        <v>14.1</v>
      </c>
      <c r="F53" s="442">
        <v>14.5</v>
      </c>
      <c r="G53" s="442">
        <v>13.5</v>
      </c>
      <c r="H53" s="442">
        <v>13.8</v>
      </c>
      <c r="I53" s="443">
        <v>14</v>
      </c>
      <c r="J53" s="441">
        <v>14.4</v>
      </c>
      <c r="K53" s="442">
        <v>13.3</v>
      </c>
      <c r="L53" s="442">
        <v>14.9</v>
      </c>
      <c r="M53" s="442">
        <v>14.2</v>
      </c>
      <c r="N53" s="442">
        <v>13.5</v>
      </c>
      <c r="O53" s="442">
        <v>14.1</v>
      </c>
      <c r="P53" s="442">
        <v>13.6</v>
      </c>
      <c r="Q53" s="442">
        <v>13.3</v>
      </c>
      <c r="R53" s="442">
        <v>14.1</v>
      </c>
      <c r="S53" s="442">
        <v>13.4</v>
      </c>
      <c r="T53" s="442">
        <v>14.6</v>
      </c>
      <c r="U53" s="442">
        <v>13.7</v>
      </c>
      <c r="W53" s="224"/>
      <c r="X53" s="444"/>
      <c r="AJ53" s="228"/>
      <c r="AK53" s="228"/>
      <c r="AL53" s="462"/>
      <c r="AU53" s="444"/>
      <c r="AV53" s="444"/>
    </row>
    <row r="54" spans="1:48" ht="15">
      <c r="A54" s="459" t="s">
        <v>161</v>
      </c>
      <c r="B54" s="442">
        <v>18</v>
      </c>
      <c r="C54" s="442">
        <v>18.8</v>
      </c>
      <c r="D54" s="442">
        <v>16.600000000000001</v>
      </c>
      <c r="E54" s="442">
        <v>15.9</v>
      </c>
      <c r="F54" s="442">
        <v>15.6</v>
      </c>
      <c r="G54" s="442">
        <v>16.7</v>
      </c>
      <c r="H54" s="442">
        <v>16.7</v>
      </c>
      <c r="I54" s="443">
        <v>15.3</v>
      </c>
      <c r="J54" s="441">
        <v>17.3</v>
      </c>
      <c r="K54" s="442">
        <v>18.7</v>
      </c>
      <c r="L54" s="442">
        <v>15.8</v>
      </c>
      <c r="M54" s="442">
        <v>14.7</v>
      </c>
      <c r="N54" s="442">
        <v>15.1</v>
      </c>
      <c r="O54" s="442">
        <v>15.7</v>
      </c>
      <c r="P54" s="442">
        <v>15.8</v>
      </c>
      <c r="Q54" s="442">
        <v>13.4</v>
      </c>
      <c r="R54" s="442">
        <v>15.4</v>
      </c>
      <c r="S54" s="442">
        <v>13.8</v>
      </c>
      <c r="T54" s="442">
        <v>15.7</v>
      </c>
      <c r="U54" s="442">
        <v>15.3</v>
      </c>
      <c r="W54" s="466"/>
      <c r="X54" s="444"/>
      <c r="AJ54" s="228"/>
      <c r="AK54" s="228"/>
      <c r="AL54" s="462"/>
      <c r="AU54" s="444"/>
      <c r="AV54" s="444"/>
    </row>
    <row r="55" spans="1:48" ht="15.75" thickBot="1">
      <c r="A55" s="467" t="s">
        <v>56</v>
      </c>
      <c r="B55" s="446">
        <v>6770</v>
      </c>
      <c r="C55" s="446">
        <v>6430</v>
      </c>
      <c r="D55" s="446">
        <v>6100</v>
      </c>
      <c r="E55" s="446">
        <v>5740</v>
      </c>
      <c r="F55" s="446">
        <v>6170</v>
      </c>
      <c r="G55" s="446">
        <v>6070</v>
      </c>
      <c r="H55" s="446">
        <v>5050</v>
      </c>
      <c r="I55" s="447">
        <v>5300</v>
      </c>
      <c r="J55" s="445">
        <v>4310</v>
      </c>
      <c r="K55" s="446">
        <v>4380</v>
      </c>
      <c r="L55" s="446">
        <v>3680</v>
      </c>
      <c r="M55" s="446">
        <v>3470</v>
      </c>
      <c r="N55" s="446">
        <v>3650</v>
      </c>
      <c r="O55" s="446">
        <v>4330</v>
      </c>
      <c r="P55" s="446">
        <v>4290</v>
      </c>
      <c r="Q55" s="446">
        <v>4380</v>
      </c>
      <c r="R55" s="446">
        <v>4070</v>
      </c>
      <c r="S55" s="446">
        <v>4000</v>
      </c>
      <c r="T55" s="446">
        <v>3850</v>
      </c>
      <c r="U55" s="446">
        <v>3970</v>
      </c>
      <c r="W55" s="468"/>
      <c r="X55" s="448"/>
      <c r="Y55" s="434"/>
      <c r="Z55" s="434"/>
      <c r="AA55" s="434"/>
      <c r="AB55" s="434"/>
      <c r="AC55" s="434"/>
      <c r="AD55" s="434"/>
      <c r="AE55" s="434"/>
      <c r="AF55" s="434"/>
      <c r="AG55" s="434"/>
      <c r="AH55" s="434"/>
      <c r="AI55" s="435"/>
      <c r="AJ55" s="227"/>
      <c r="AK55" s="228"/>
      <c r="AL55" s="462"/>
      <c r="AU55" s="462"/>
      <c r="AV55" s="462"/>
    </row>
    <row r="56" spans="1:48" ht="15">
      <c r="A56" s="859" t="s">
        <v>407</v>
      </c>
      <c r="B56" s="859"/>
      <c r="C56" s="859"/>
      <c r="D56" s="859"/>
      <c r="E56" s="718"/>
      <c r="F56" s="718"/>
      <c r="G56" s="718"/>
      <c r="H56" s="718"/>
      <c r="I56" s="719"/>
      <c r="J56" s="717"/>
      <c r="K56" s="718"/>
      <c r="L56" s="718"/>
      <c r="M56" s="718"/>
      <c r="N56" s="718"/>
      <c r="O56" s="718"/>
      <c r="P56" s="718"/>
      <c r="Q56" s="718"/>
      <c r="R56" s="718"/>
      <c r="S56" s="718"/>
      <c r="T56" s="718"/>
      <c r="U56" s="720"/>
      <c r="W56" s="468"/>
      <c r="X56" s="448"/>
      <c r="Y56" s="434"/>
      <c r="Z56" s="434"/>
      <c r="AA56" s="434"/>
      <c r="AB56" s="434"/>
      <c r="AC56" s="434"/>
      <c r="AD56" s="434"/>
      <c r="AE56" s="434"/>
      <c r="AF56" s="434"/>
      <c r="AG56" s="434"/>
      <c r="AH56" s="434"/>
      <c r="AI56" s="435"/>
      <c r="AJ56" s="236"/>
      <c r="AK56" s="228"/>
      <c r="AL56" s="462"/>
      <c r="AU56" s="462"/>
      <c r="AV56" s="462"/>
    </row>
    <row r="57" spans="1:48" ht="15">
      <c r="A57" s="438"/>
      <c r="B57" s="451" t="s">
        <v>369</v>
      </c>
      <c r="C57" s="438"/>
      <c r="D57" s="438"/>
      <c r="E57" s="438"/>
      <c r="F57" s="438"/>
      <c r="G57" s="438"/>
      <c r="H57" s="438"/>
      <c r="I57" s="438"/>
      <c r="J57" s="438"/>
      <c r="K57" s="438"/>
      <c r="L57" s="438"/>
      <c r="M57" s="438"/>
      <c r="N57" s="438"/>
      <c r="O57" s="438"/>
      <c r="P57" s="438"/>
      <c r="Q57" s="438"/>
      <c r="R57" s="438"/>
      <c r="S57" s="438"/>
      <c r="T57" s="438"/>
      <c r="AJ57" s="229"/>
      <c r="AK57" s="228"/>
      <c r="AL57" s="462"/>
    </row>
    <row r="58" spans="1:48" ht="15">
      <c r="A58" s="459"/>
      <c r="B58" s="459"/>
      <c r="C58" s="459"/>
      <c r="D58" s="459"/>
      <c r="E58" s="459"/>
      <c r="F58" s="459"/>
      <c r="G58" s="459"/>
      <c r="H58" s="459"/>
      <c r="I58" s="459"/>
      <c r="J58" s="459"/>
      <c r="K58" s="459"/>
      <c r="L58" s="459"/>
      <c r="M58" s="459"/>
      <c r="N58" s="459"/>
      <c r="O58" s="459"/>
      <c r="P58" s="459"/>
      <c r="Q58" s="459"/>
      <c r="R58" s="459"/>
      <c r="S58" s="459"/>
      <c r="T58" s="459"/>
      <c r="AJ58" s="228"/>
      <c r="AK58" s="228"/>
      <c r="AL58" s="462"/>
    </row>
    <row r="59" spans="1:48" ht="21" customHeight="1" thickBot="1">
      <c r="A59" s="911" t="s">
        <v>431</v>
      </c>
      <c r="B59" s="911"/>
      <c r="C59" s="911"/>
      <c r="D59" s="911"/>
      <c r="E59" s="911"/>
      <c r="F59" s="911"/>
      <c r="G59" s="911"/>
      <c r="H59" s="911"/>
      <c r="I59" s="911"/>
      <c r="J59" s="911"/>
      <c r="K59" s="911"/>
      <c r="L59" s="911"/>
      <c r="M59" s="911"/>
      <c r="N59" s="911"/>
      <c r="O59" s="911"/>
      <c r="P59" s="911"/>
      <c r="Q59" s="911"/>
      <c r="R59" s="911"/>
      <c r="S59" s="911"/>
      <c r="T59" s="911"/>
      <c r="U59" s="295"/>
      <c r="V59" s="26"/>
      <c r="Y59" s="444"/>
      <c r="Z59" s="444"/>
      <c r="AA59" s="444"/>
      <c r="AB59" s="444"/>
      <c r="AC59" s="444"/>
      <c r="AD59" s="444"/>
      <c r="AE59" s="444"/>
      <c r="AF59" s="444"/>
      <c r="AG59" s="444"/>
      <c r="AH59" s="444"/>
      <c r="AI59" s="444"/>
      <c r="AJ59" s="228"/>
      <c r="AK59" s="228"/>
      <c r="AL59" s="444"/>
      <c r="AM59" s="444"/>
      <c r="AN59" s="444"/>
    </row>
    <row r="60" spans="1:48" ht="15.75">
      <c r="A60" s="912"/>
      <c r="B60" s="315"/>
      <c r="C60" s="315"/>
      <c r="D60" s="315"/>
      <c r="E60" s="315"/>
      <c r="F60" s="315"/>
      <c r="G60" s="315"/>
      <c r="H60" s="315"/>
      <c r="I60" s="315"/>
      <c r="J60" s="29"/>
      <c r="K60" s="29"/>
      <c r="L60" s="29"/>
      <c r="M60" s="29"/>
      <c r="N60" s="29"/>
      <c r="O60" s="29"/>
      <c r="P60" s="29"/>
      <c r="Q60" s="29"/>
      <c r="R60" s="29"/>
      <c r="S60" s="38"/>
      <c r="T60" s="438"/>
      <c r="U60" s="438"/>
      <c r="V60" s="466"/>
      <c r="W60" s="450"/>
      <c r="X60" s="433"/>
      <c r="Y60" s="444"/>
      <c r="Z60" s="444"/>
      <c r="AA60" s="444"/>
      <c r="AB60" s="444"/>
      <c r="AC60" s="444"/>
      <c r="AD60" s="444"/>
      <c r="AE60" s="444"/>
      <c r="AF60" s="444"/>
      <c r="AG60" s="444"/>
      <c r="AH60" s="444"/>
      <c r="AI60" s="444"/>
      <c r="AJ60" s="228"/>
      <c r="AK60" s="228"/>
      <c r="AL60" s="444"/>
      <c r="AM60" s="444"/>
      <c r="AN60" s="444"/>
      <c r="AO60" s="444"/>
      <c r="AP60" s="444"/>
      <c r="AQ60" s="444"/>
      <c r="AR60" s="444"/>
      <c r="AS60" s="444"/>
      <c r="AT60" s="444"/>
    </row>
    <row r="61" spans="1:48" ht="15.75">
      <c r="A61" s="913"/>
      <c r="B61" s="19">
        <v>1999</v>
      </c>
      <c r="C61" s="20">
        <v>2000</v>
      </c>
      <c r="D61" s="19">
        <v>2001</v>
      </c>
      <c r="E61" s="20">
        <v>2002</v>
      </c>
      <c r="F61" s="19">
        <v>2003</v>
      </c>
      <c r="G61" s="20">
        <v>2004</v>
      </c>
      <c r="H61" s="19">
        <v>2005</v>
      </c>
      <c r="I61" s="137">
        <v>2006</v>
      </c>
      <c r="J61" s="263" t="s">
        <v>351</v>
      </c>
      <c r="K61" s="20">
        <v>2008</v>
      </c>
      <c r="L61" s="20">
        <v>2009</v>
      </c>
      <c r="M61" s="20">
        <v>2010</v>
      </c>
      <c r="N61" s="137">
        <v>2011</v>
      </c>
      <c r="O61" s="28">
        <v>2012</v>
      </c>
      <c r="P61" s="20">
        <v>2013</v>
      </c>
      <c r="Q61" s="20">
        <v>2014</v>
      </c>
      <c r="R61" s="20">
        <v>2015</v>
      </c>
      <c r="S61" s="20">
        <v>2016</v>
      </c>
      <c r="T61" s="20">
        <v>2017</v>
      </c>
      <c r="U61" s="20">
        <v>2018</v>
      </c>
      <c r="V61" s="466"/>
      <c r="W61" s="436"/>
      <c r="Y61" s="444"/>
      <c r="Z61" s="444"/>
      <c r="AA61" s="444"/>
      <c r="AB61" s="444"/>
      <c r="AC61" s="444"/>
      <c r="AD61" s="444"/>
      <c r="AE61" s="444"/>
      <c r="AF61" s="444"/>
      <c r="AG61" s="444"/>
      <c r="AH61" s="444"/>
      <c r="AI61" s="444"/>
      <c r="AJ61" s="228"/>
      <c r="AK61" s="228"/>
      <c r="AL61" s="444"/>
      <c r="AM61" s="444"/>
      <c r="AN61" s="444"/>
      <c r="AO61" s="444"/>
      <c r="AP61" s="444"/>
      <c r="AQ61" s="444"/>
      <c r="AR61" s="444"/>
      <c r="AS61" s="444"/>
      <c r="AT61" s="444"/>
    </row>
    <row r="62" spans="1:48" ht="15.75">
      <c r="A62" s="315"/>
      <c r="B62" s="315"/>
      <c r="C62" s="315"/>
      <c r="D62" s="315"/>
      <c r="E62" s="315"/>
      <c r="F62" s="315"/>
      <c r="G62" s="315"/>
      <c r="H62" s="315"/>
      <c r="I62" s="278"/>
      <c r="J62" s="40"/>
      <c r="K62" s="37"/>
      <c r="L62" s="37"/>
      <c r="M62" s="37"/>
      <c r="N62" s="39"/>
      <c r="O62" s="40"/>
      <c r="P62" s="37"/>
      <c r="Q62" s="37"/>
      <c r="R62" s="35"/>
      <c r="S62" s="438"/>
      <c r="T62" s="35"/>
      <c r="U62" s="296" t="s">
        <v>60</v>
      </c>
      <c r="Y62" s="444"/>
      <c r="Z62" s="444"/>
      <c r="AA62" s="444"/>
      <c r="AB62" s="444"/>
      <c r="AC62" s="444"/>
      <c r="AD62" s="444"/>
      <c r="AE62" s="444"/>
      <c r="AF62" s="444"/>
      <c r="AG62" s="444"/>
      <c r="AH62" s="444"/>
      <c r="AI62" s="444"/>
      <c r="AJ62" s="228"/>
      <c r="AK62" s="228"/>
      <c r="AL62" s="444"/>
      <c r="AM62" s="444"/>
      <c r="AN62" s="444"/>
      <c r="AO62" s="444"/>
      <c r="AP62" s="444"/>
      <c r="AQ62" s="444"/>
      <c r="AR62" s="444"/>
      <c r="AS62" s="444"/>
      <c r="AT62" s="444"/>
    </row>
    <row r="63" spans="1:48" ht="15">
      <c r="A63" s="459" t="s">
        <v>164</v>
      </c>
      <c r="B63" s="442">
        <v>14.1</v>
      </c>
      <c r="C63" s="442">
        <v>13.2</v>
      </c>
      <c r="D63" s="442">
        <v>14</v>
      </c>
      <c r="E63" s="442">
        <v>14.4</v>
      </c>
      <c r="F63" s="442">
        <v>13.4</v>
      </c>
      <c r="G63" s="442">
        <v>13.7</v>
      </c>
      <c r="H63" s="442">
        <v>13.6</v>
      </c>
      <c r="I63" s="443">
        <v>14.6</v>
      </c>
      <c r="J63" s="677">
        <v>14.1</v>
      </c>
      <c r="K63" s="678">
        <v>14.1</v>
      </c>
      <c r="L63" s="678">
        <v>14</v>
      </c>
      <c r="M63" s="678">
        <v>13.9</v>
      </c>
      <c r="N63" s="679">
        <v>14.9</v>
      </c>
      <c r="O63" s="677">
        <v>14.6</v>
      </c>
      <c r="P63" s="678">
        <v>14</v>
      </c>
      <c r="Q63" s="678">
        <v>14.1</v>
      </c>
      <c r="R63" s="678">
        <v>14.6</v>
      </c>
      <c r="S63" s="678">
        <v>14.2</v>
      </c>
      <c r="T63" s="678">
        <v>14.8</v>
      </c>
      <c r="U63" s="678">
        <v>14.3</v>
      </c>
      <c r="X63" s="444"/>
      <c r="Y63" s="444"/>
      <c r="Z63" s="444"/>
      <c r="AA63" s="444"/>
      <c r="AB63" s="444"/>
      <c r="AC63" s="444"/>
      <c r="AD63" s="444"/>
      <c r="AE63" s="444"/>
      <c r="AF63" s="444"/>
      <c r="AG63" s="444"/>
      <c r="AH63" s="444"/>
      <c r="AI63" s="444"/>
      <c r="AJ63" s="228"/>
      <c r="AK63" s="228"/>
      <c r="AL63" s="444"/>
      <c r="AM63" s="444"/>
      <c r="AN63" s="444"/>
      <c r="AO63" s="444"/>
      <c r="AP63" s="444"/>
      <c r="AQ63" s="444"/>
      <c r="AR63" s="444"/>
      <c r="AS63" s="444"/>
      <c r="AT63" s="444"/>
      <c r="AU63" s="444"/>
      <c r="AV63" s="444"/>
    </row>
    <row r="64" spans="1:48" ht="15">
      <c r="A64" s="459" t="s">
        <v>165</v>
      </c>
      <c r="B64" s="442">
        <v>13.8</v>
      </c>
      <c r="C64" s="442">
        <v>15.4</v>
      </c>
      <c r="D64" s="442">
        <v>15.5</v>
      </c>
      <c r="E64" s="442">
        <v>15</v>
      </c>
      <c r="F64" s="442">
        <v>14.3</v>
      </c>
      <c r="G64" s="442">
        <v>14.7</v>
      </c>
      <c r="H64" s="442">
        <v>14.1</v>
      </c>
      <c r="I64" s="443">
        <v>14.9</v>
      </c>
      <c r="J64" s="677">
        <v>14.9</v>
      </c>
      <c r="K64" s="678">
        <v>14.5</v>
      </c>
      <c r="L64" s="678">
        <v>14.5</v>
      </c>
      <c r="M64" s="678">
        <v>14.9</v>
      </c>
      <c r="N64" s="679">
        <v>15.2</v>
      </c>
      <c r="O64" s="677">
        <v>15.7</v>
      </c>
      <c r="P64" s="678">
        <v>15.3</v>
      </c>
      <c r="Q64" s="678">
        <v>14.7</v>
      </c>
      <c r="R64" s="678">
        <v>14.4</v>
      </c>
      <c r="S64" s="678">
        <v>15</v>
      </c>
      <c r="T64" s="678">
        <v>15.4</v>
      </c>
      <c r="U64" s="678">
        <v>14.2</v>
      </c>
      <c r="X64" s="444"/>
      <c r="Y64" s="444"/>
      <c r="Z64" s="444"/>
      <c r="AA64" s="444"/>
      <c r="AB64" s="444"/>
      <c r="AC64" s="444"/>
      <c r="AD64" s="444"/>
      <c r="AE64" s="444"/>
      <c r="AF64" s="444"/>
      <c r="AG64" s="444"/>
      <c r="AH64" s="444"/>
      <c r="AI64" s="444"/>
      <c r="AJ64" s="228"/>
      <c r="AK64" s="228"/>
      <c r="AL64" s="444"/>
      <c r="AM64" s="444"/>
      <c r="AN64" s="444"/>
      <c r="AO64" s="444"/>
      <c r="AP64" s="444"/>
      <c r="AQ64" s="444"/>
      <c r="AR64" s="444"/>
      <c r="AS64" s="444"/>
      <c r="AT64" s="444"/>
      <c r="AU64" s="444"/>
      <c r="AV64" s="444"/>
    </row>
    <row r="65" spans="1:48" ht="15">
      <c r="A65" s="459" t="s">
        <v>166</v>
      </c>
      <c r="B65" s="442">
        <v>14.4</v>
      </c>
      <c r="C65" s="442">
        <v>15.4</v>
      </c>
      <c r="D65" s="442">
        <v>15.6</v>
      </c>
      <c r="E65" s="442">
        <v>14.5</v>
      </c>
      <c r="F65" s="442">
        <v>14.6</v>
      </c>
      <c r="G65" s="442">
        <v>15.3</v>
      </c>
      <c r="H65" s="442">
        <v>15.7</v>
      </c>
      <c r="I65" s="443">
        <v>14.5</v>
      </c>
      <c r="J65" s="677">
        <v>15.3</v>
      </c>
      <c r="K65" s="678">
        <v>14.8</v>
      </c>
      <c r="L65" s="678">
        <v>14.9</v>
      </c>
      <c r="M65" s="678">
        <v>14.8</v>
      </c>
      <c r="N65" s="679">
        <v>14.6</v>
      </c>
      <c r="O65" s="677">
        <v>15.5</v>
      </c>
      <c r="P65" s="678">
        <v>15.1</v>
      </c>
      <c r="Q65" s="678">
        <v>15.1</v>
      </c>
      <c r="R65" s="678">
        <v>14.8</v>
      </c>
      <c r="S65" s="678">
        <v>15.3</v>
      </c>
      <c r="T65" s="678">
        <v>15.6</v>
      </c>
      <c r="U65" s="678">
        <v>14.9</v>
      </c>
      <c r="X65" s="444"/>
      <c r="Y65" s="444"/>
      <c r="Z65" s="444"/>
      <c r="AA65" s="444"/>
      <c r="AB65" s="444"/>
      <c r="AC65" s="444"/>
      <c r="AD65" s="444"/>
      <c r="AE65" s="444"/>
      <c r="AF65" s="444"/>
      <c r="AG65" s="444"/>
      <c r="AH65" s="444"/>
      <c r="AI65" s="444"/>
      <c r="AJ65" s="228"/>
      <c r="AK65" s="228"/>
      <c r="AL65" s="444"/>
      <c r="AM65" s="444"/>
      <c r="AN65" s="444"/>
      <c r="AO65" s="444"/>
      <c r="AP65" s="444"/>
      <c r="AQ65" s="444"/>
      <c r="AR65" s="444"/>
      <c r="AS65" s="444"/>
      <c r="AT65" s="444"/>
      <c r="AU65" s="444"/>
      <c r="AV65" s="444"/>
    </row>
    <row r="66" spans="1:48" ht="15">
      <c r="A66" s="459" t="s">
        <v>167</v>
      </c>
      <c r="B66" s="442">
        <v>14.2</v>
      </c>
      <c r="C66" s="442">
        <v>16</v>
      </c>
      <c r="D66" s="442">
        <v>14.3</v>
      </c>
      <c r="E66" s="442">
        <v>15.6</v>
      </c>
      <c r="F66" s="442">
        <v>15.7</v>
      </c>
      <c r="G66" s="442">
        <v>15.7</v>
      </c>
      <c r="H66" s="442">
        <v>15.5</v>
      </c>
      <c r="I66" s="443">
        <v>13.9</v>
      </c>
      <c r="J66" s="677">
        <v>15.4</v>
      </c>
      <c r="K66" s="678">
        <v>14</v>
      </c>
      <c r="L66" s="678">
        <v>14.8</v>
      </c>
      <c r="M66" s="678">
        <v>15.2</v>
      </c>
      <c r="N66" s="679">
        <v>15.3</v>
      </c>
      <c r="O66" s="677">
        <v>15.3</v>
      </c>
      <c r="P66" s="678">
        <v>15.9</v>
      </c>
      <c r="Q66" s="678">
        <v>15.4</v>
      </c>
      <c r="R66" s="678">
        <v>15</v>
      </c>
      <c r="S66" s="678">
        <v>15.3</v>
      </c>
      <c r="T66" s="678">
        <v>14.6</v>
      </c>
      <c r="U66" s="678">
        <v>15.1</v>
      </c>
      <c r="X66" s="444"/>
      <c r="Y66" s="448"/>
      <c r="Z66" s="448"/>
      <c r="AA66" s="448"/>
      <c r="AB66" s="448"/>
      <c r="AC66" s="448"/>
      <c r="AD66" s="448"/>
      <c r="AE66" s="448"/>
      <c r="AF66" s="448"/>
      <c r="AG66" s="448"/>
      <c r="AH66" s="448"/>
      <c r="AI66" s="448"/>
      <c r="AJ66" s="227"/>
      <c r="AK66" s="228"/>
      <c r="AL66" s="462"/>
      <c r="AM66" s="462"/>
      <c r="AN66" s="462"/>
      <c r="AO66" s="444"/>
      <c r="AP66" s="444"/>
      <c r="AQ66" s="444"/>
      <c r="AR66" s="444"/>
      <c r="AS66" s="444"/>
      <c r="AT66" s="444"/>
      <c r="AU66" s="444"/>
      <c r="AV66" s="444"/>
    </row>
    <row r="67" spans="1:48" ht="15">
      <c r="A67" s="459" t="s">
        <v>168</v>
      </c>
      <c r="B67" s="442">
        <v>16.100000000000001</v>
      </c>
      <c r="C67" s="442">
        <v>15.8</v>
      </c>
      <c r="D67" s="442">
        <v>15.3</v>
      </c>
      <c r="E67" s="442">
        <v>16</v>
      </c>
      <c r="F67" s="442">
        <v>16</v>
      </c>
      <c r="G67" s="442">
        <v>16</v>
      </c>
      <c r="H67" s="442">
        <v>15.8</v>
      </c>
      <c r="I67" s="443">
        <v>17.2</v>
      </c>
      <c r="J67" s="677">
        <v>14.8</v>
      </c>
      <c r="K67" s="678">
        <v>15.9</v>
      </c>
      <c r="L67" s="678">
        <v>14.3</v>
      </c>
      <c r="M67" s="678">
        <v>15.9</v>
      </c>
      <c r="N67" s="679">
        <v>15.5</v>
      </c>
      <c r="O67" s="677">
        <v>15.1</v>
      </c>
      <c r="P67" s="678">
        <v>15.2</v>
      </c>
      <c r="Q67" s="678">
        <v>16.5</v>
      </c>
      <c r="R67" s="678">
        <v>15.7</v>
      </c>
      <c r="S67" s="678">
        <v>15.3</v>
      </c>
      <c r="T67" s="678">
        <v>16.2</v>
      </c>
      <c r="U67" s="678">
        <v>15.7</v>
      </c>
      <c r="X67" s="444"/>
      <c r="AJ67" s="436"/>
      <c r="AO67" s="462"/>
      <c r="AP67" s="462"/>
      <c r="AQ67" s="462"/>
      <c r="AR67" s="462"/>
      <c r="AS67" s="462"/>
      <c r="AT67" s="462"/>
      <c r="AU67" s="444"/>
      <c r="AV67" s="444"/>
    </row>
    <row r="68" spans="1:48" ht="15">
      <c r="A68" s="459" t="s">
        <v>169</v>
      </c>
      <c r="B68" s="442">
        <v>14.9</v>
      </c>
      <c r="C68" s="442">
        <v>13</v>
      </c>
      <c r="D68" s="442">
        <v>13.8</v>
      </c>
      <c r="E68" s="442">
        <v>12.8</v>
      </c>
      <c r="F68" s="442">
        <v>14.3</v>
      </c>
      <c r="G68" s="442">
        <v>13.5</v>
      </c>
      <c r="H68" s="442">
        <v>14.1</v>
      </c>
      <c r="I68" s="443">
        <v>12.8</v>
      </c>
      <c r="J68" s="677">
        <v>13.3</v>
      </c>
      <c r="K68" s="678">
        <v>14.8</v>
      </c>
      <c r="L68" s="678">
        <v>13.9</v>
      </c>
      <c r="M68" s="678">
        <v>13.2</v>
      </c>
      <c r="N68" s="679">
        <v>12.8</v>
      </c>
      <c r="O68" s="677">
        <v>12.5</v>
      </c>
      <c r="P68" s="678">
        <v>12.6</v>
      </c>
      <c r="Q68" s="678">
        <v>12.7</v>
      </c>
      <c r="R68" s="678">
        <v>13.9</v>
      </c>
      <c r="S68" s="678">
        <v>12.9</v>
      </c>
      <c r="T68" s="678">
        <v>12.2</v>
      </c>
      <c r="U68" s="678">
        <v>13.7</v>
      </c>
      <c r="X68" s="444"/>
      <c r="AU68" s="444"/>
      <c r="AV68" s="444"/>
    </row>
    <row r="69" spans="1:48" ht="15">
      <c r="A69" s="459" t="s">
        <v>170</v>
      </c>
      <c r="B69" s="442">
        <v>12.6</v>
      </c>
      <c r="C69" s="442">
        <v>11.1</v>
      </c>
      <c r="D69" s="442">
        <v>11.4</v>
      </c>
      <c r="E69" s="442">
        <v>11.7</v>
      </c>
      <c r="F69" s="442">
        <v>11.6</v>
      </c>
      <c r="G69" s="442">
        <v>11.1</v>
      </c>
      <c r="H69" s="442">
        <v>11.1</v>
      </c>
      <c r="I69" s="443">
        <v>12</v>
      </c>
      <c r="J69" s="677">
        <v>12.2</v>
      </c>
      <c r="K69" s="678">
        <v>11.7</v>
      </c>
      <c r="L69" s="678">
        <v>13.7</v>
      </c>
      <c r="M69" s="678">
        <v>12</v>
      </c>
      <c r="N69" s="679">
        <v>11.7</v>
      </c>
      <c r="O69" s="677">
        <v>11.4</v>
      </c>
      <c r="P69" s="678">
        <v>11.9</v>
      </c>
      <c r="Q69" s="678">
        <v>11.6</v>
      </c>
      <c r="R69" s="678">
        <v>11.6</v>
      </c>
      <c r="S69" s="678">
        <v>12</v>
      </c>
      <c r="T69" s="678">
        <v>11.2</v>
      </c>
      <c r="U69" s="678">
        <v>12.1</v>
      </c>
      <c r="X69" s="444"/>
      <c r="AU69" s="444"/>
      <c r="AV69" s="444"/>
    </row>
    <row r="70" spans="1:48" ht="15.75" thickBot="1">
      <c r="A70" s="467" t="s">
        <v>56</v>
      </c>
      <c r="B70" s="446">
        <v>28400</v>
      </c>
      <c r="C70" s="446">
        <v>28560</v>
      </c>
      <c r="D70" s="446">
        <v>28520</v>
      </c>
      <c r="E70" s="446">
        <v>26940</v>
      </c>
      <c r="F70" s="446">
        <v>26790</v>
      </c>
      <c r="G70" s="446">
        <v>27120</v>
      </c>
      <c r="H70" s="446">
        <v>24660</v>
      </c>
      <c r="I70" s="447">
        <v>25220</v>
      </c>
      <c r="J70" s="445">
        <v>20520</v>
      </c>
      <c r="K70" s="446">
        <v>20450</v>
      </c>
      <c r="L70" s="446">
        <v>18680</v>
      </c>
      <c r="M70" s="446">
        <v>16300</v>
      </c>
      <c r="N70" s="447">
        <v>17590</v>
      </c>
      <c r="O70" s="445">
        <v>19740</v>
      </c>
      <c r="P70" s="446">
        <v>20180</v>
      </c>
      <c r="Q70" s="446">
        <v>19930</v>
      </c>
      <c r="R70" s="446">
        <v>18710</v>
      </c>
      <c r="S70" s="446">
        <v>19050</v>
      </c>
      <c r="T70" s="446">
        <v>18330</v>
      </c>
      <c r="U70" s="446">
        <v>17790</v>
      </c>
      <c r="W70" s="432"/>
      <c r="X70" s="448"/>
      <c r="AU70" s="462"/>
      <c r="AV70" s="462"/>
    </row>
    <row r="71" spans="1:48" ht="14.25">
      <c r="A71" s="859" t="s">
        <v>407</v>
      </c>
      <c r="B71" s="859"/>
      <c r="C71" s="859"/>
      <c r="D71" s="859"/>
      <c r="E71" s="436"/>
      <c r="F71" s="436"/>
      <c r="G71" s="436"/>
      <c r="H71" s="436"/>
      <c r="I71" s="436"/>
      <c r="J71" s="436"/>
      <c r="K71" s="436"/>
      <c r="L71" s="436"/>
      <c r="M71" s="436"/>
      <c r="N71" s="436"/>
      <c r="O71" s="436"/>
      <c r="P71" s="436"/>
      <c r="Q71" s="436"/>
      <c r="R71" s="436"/>
      <c r="S71" s="436"/>
      <c r="T71" s="436"/>
      <c r="W71" s="450"/>
    </row>
    <row r="72" spans="1:48" ht="14.25">
      <c r="B72" s="451" t="s">
        <v>369</v>
      </c>
      <c r="W72" s="436"/>
    </row>
    <row r="76" spans="1:48">
      <c r="J76" s="452"/>
      <c r="K76" s="452"/>
      <c r="L76" s="452"/>
      <c r="M76" s="452"/>
      <c r="N76" s="452"/>
      <c r="O76" s="452"/>
      <c r="P76" s="452"/>
      <c r="Q76" s="452"/>
      <c r="R76" s="452"/>
      <c r="S76" s="452"/>
      <c r="T76" s="452"/>
      <c r="U76" s="452"/>
    </row>
    <row r="77" spans="1:48">
      <c r="J77" s="452"/>
      <c r="K77" s="452"/>
      <c r="L77" s="452"/>
      <c r="M77" s="452"/>
      <c r="N77" s="452"/>
      <c r="O77" s="452"/>
      <c r="P77" s="452"/>
      <c r="Q77" s="452"/>
      <c r="R77" s="452"/>
      <c r="S77" s="452"/>
      <c r="T77" s="452"/>
      <c r="U77" s="452"/>
    </row>
    <row r="78" spans="1:48">
      <c r="J78" s="452"/>
      <c r="K78" s="452"/>
      <c r="L78" s="452"/>
      <c r="M78" s="452"/>
      <c r="N78" s="452"/>
      <c r="O78" s="452"/>
      <c r="P78" s="452"/>
      <c r="Q78" s="452"/>
      <c r="R78" s="452"/>
      <c r="S78" s="452"/>
      <c r="T78" s="452"/>
      <c r="U78" s="452"/>
    </row>
    <row r="79" spans="1:48">
      <c r="J79" s="452"/>
      <c r="K79" s="452"/>
      <c r="L79" s="452"/>
      <c r="M79" s="452"/>
      <c r="N79" s="452"/>
      <c r="O79" s="452"/>
      <c r="P79" s="452"/>
      <c r="Q79" s="452"/>
      <c r="R79" s="452"/>
      <c r="S79" s="452"/>
      <c r="T79" s="452"/>
      <c r="U79" s="452"/>
    </row>
    <row r="80" spans="1:48">
      <c r="J80" s="452"/>
      <c r="K80" s="452"/>
      <c r="L80" s="452"/>
      <c r="M80" s="452"/>
      <c r="N80" s="452"/>
      <c r="O80" s="452"/>
      <c r="P80" s="452"/>
      <c r="Q80" s="452"/>
      <c r="R80" s="452"/>
      <c r="S80" s="452"/>
      <c r="T80" s="452"/>
      <c r="U80" s="452"/>
    </row>
    <row r="81" spans="10:21">
      <c r="J81" s="452"/>
      <c r="K81" s="452"/>
      <c r="L81" s="452"/>
      <c r="M81" s="452"/>
      <c r="N81" s="452"/>
      <c r="O81" s="452"/>
      <c r="P81" s="452"/>
      <c r="Q81" s="452"/>
      <c r="R81" s="452"/>
      <c r="S81" s="452"/>
      <c r="T81" s="452"/>
      <c r="U81" s="452"/>
    </row>
    <row r="82" spans="10:21">
      <c r="J82" s="452"/>
      <c r="K82" s="452"/>
      <c r="L82" s="452"/>
      <c r="M82" s="452"/>
      <c r="N82" s="452"/>
      <c r="O82" s="452"/>
      <c r="P82" s="452"/>
      <c r="Q82" s="452"/>
      <c r="R82" s="452"/>
      <c r="S82" s="452"/>
      <c r="T82" s="452"/>
      <c r="U82" s="452"/>
    </row>
    <row r="83" spans="10:21">
      <c r="J83" s="452"/>
      <c r="K83" s="452"/>
      <c r="L83" s="452"/>
      <c r="M83" s="452"/>
      <c r="N83" s="452"/>
      <c r="O83" s="452"/>
      <c r="P83" s="452"/>
      <c r="Q83" s="452"/>
      <c r="R83" s="452"/>
      <c r="S83" s="452"/>
      <c r="T83" s="452"/>
      <c r="U83" s="452"/>
    </row>
    <row r="84" spans="10:21">
      <c r="J84" s="469"/>
      <c r="K84" s="469"/>
      <c r="L84" s="469"/>
      <c r="M84" s="469"/>
      <c r="N84" s="469"/>
      <c r="O84" s="469"/>
      <c r="P84" s="469"/>
      <c r="Q84" s="469"/>
      <c r="R84" s="469"/>
      <c r="S84" s="469"/>
      <c r="T84" s="469"/>
      <c r="U84" s="469"/>
    </row>
  </sheetData>
  <mergeCells count="11">
    <mergeCell ref="A71:D71"/>
    <mergeCell ref="A1:T1"/>
    <mergeCell ref="A36:A37"/>
    <mergeCell ref="A60:A61"/>
    <mergeCell ref="A59:T59"/>
    <mergeCell ref="A2:A3"/>
    <mergeCell ref="A35:T35"/>
    <mergeCell ref="A19:T19"/>
    <mergeCell ref="A20:A21"/>
    <mergeCell ref="A14:D14"/>
    <mergeCell ref="A56:D56"/>
  </mergeCells>
  <conditionalFormatting sqref="AL5:AV14">
    <cfRule type="cellIs" dxfId="0" priority="1" operator="notEqual">
      <formula>0</formula>
    </cfRule>
  </conditionalFormatting>
  <pageMargins left="0.7" right="0.7" top="0.75" bottom="0.75" header="0.3" footer="0.3"/>
  <pageSetup paperSize="9" scale="5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M88"/>
  <sheetViews>
    <sheetView zoomScaleNormal="100" workbookViewId="0">
      <selection activeCell="A47" sqref="A47"/>
    </sheetView>
  </sheetViews>
  <sheetFormatPr defaultRowHeight="12.75"/>
  <cols>
    <col min="1" max="1" width="43.7109375" style="317" bestFit="1" customWidth="1"/>
    <col min="2" max="10" width="10.42578125" style="317" hidden="1" customWidth="1"/>
    <col min="11" max="11" width="10.5703125" style="317" bestFit="1" customWidth="1"/>
    <col min="12" max="15" width="9.5703125" style="317" bestFit="1" customWidth="1"/>
    <col min="16" max="16" width="10.5703125" style="317" bestFit="1" customWidth="1"/>
    <col min="17" max="17" width="10.42578125" style="317" bestFit="1" customWidth="1"/>
    <col min="18" max="20" width="9.5703125" style="317" bestFit="1" customWidth="1"/>
    <col min="21" max="21" width="9.42578125" style="317" bestFit="1" customWidth="1"/>
    <col min="22" max="23" width="9.140625" style="317"/>
    <col min="24" max="24" width="10.85546875" style="317" bestFit="1" customWidth="1"/>
    <col min="25" max="25" width="9.28515625" style="317" bestFit="1" customWidth="1"/>
    <col min="26" max="29" width="10" style="317" bestFit="1" customWidth="1"/>
    <col min="30" max="30" width="11" style="317" bestFit="1" customWidth="1"/>
    <col min="31" max="35" width="10" style="317" bestFit="1" customWidth="1"/>
    <col min="36" max="36" width="9.28515625" style="317" bestFit="1" customWidth="1"/>
    <col min="37" max="16384" width="9.140625" style="317"/>
  </cols>
  <sheetData>
    <row r="1" spans="1:36" ht="22.5" customHeight="1" thickBot="1">
      <c r="A1" s="916" t="s">
        <v>436</v>
      </c>
      <c r="B1" s="917"/>
      <c r="C1" s="917"/>
      <c r="D1" s="917"/>
      <c r="E1" s="917"/>
      <c r="F1" s="917"/>
      <c r="G1" s="917"/>
      <c r="H1" s="917"/>
      <c r="I1" s="917"/>
      <c r="J1" s="917"/>
      <c r="K1" s="917"/>
      <c r="L1" s="917"/>
      <c r="M1" s="917"/>
      <c r="N1" s="917"/>
      <c r="O1" s="917"/>
      <c r="P1" s="917"/>
      <c r="Q1" s="917"/>
      <c r="R1" s="917"/>
      <c r="S1" s="917"/>
      <c r="T1" s="918"/>
      <c r="U1" s="722"/>
      <c r="V1" s="722"/>
      <c r="W1" s="722"/>
      <c r="X1" s="723"/>
    </row>
    <row r="2" spans="1:36" ht="15.75">
      <c r="A2" s="904"/>
      <c r="B2" s="653"/>
      <c r="C2" s="653"/>
      <c r="D2" s="653"/>
      <c r="E2" s="653"/>
      <c r="F2" s="653"/>
      <c r="G2" s="653"/>
      <c r="H2" s="653"/>
      <c r="I2" s="653"/>
      <c r="J2" s="347"/>
      <c r="K2" s="347"/>
      <c r="L2" s="347"/>
      <c r="M2" s="347"/>
      <c r="N2" s="347"/>
      <c r="O2" s="347"/>
      <c r="P2" s="347"/>
      <c r="Q2" s="347"/>
      <c r="R2" s="347"/>
      <c r="S2" s="405"/>
      <c r="T2" s="405"/>
      <c r="U2" s="347"/>
      <c r="AA2" s="724"/>
      <c r="AB2" s="724"/>
      <c r="AC2" s="724"/>
      <c r="AD2" s="724"/>
      <c r="AE2" s="724"/>
    </row>
    <row r="3" spans="1:36" ht="15.75">
      <c r="A3" s="903"/>
      <c r="B3" s="374">
        <v>1999</v>
      </c>
      <c r="C3" s="374">
        <v>2000</v>
      </c>
      <c r="D3" s="374">
        <v>2001</v>
      </c>
      <c r="E3" s="374">
        <v>2002</v>
      </c>
      <c r="F3" s="374">
        <v>2003</v>
      </c>
      <c r="G3" s="374">
        <v>2004</v>
      </c>
      <c r="H3" s="374">
        <v>2005</v>
      </c>
      <c r="I3" s="374">
        <v>2006</v>
      </c>
      <c r="J3" s="374">
        <v>2007</v>
      </c>
      <c r="K3" s="374">
        <v>2008</v>
      </c>
      <c r="L3" s="374">
        <v>2009</v>
      </c>
      <c r="M3" s="374">
        <v>2010</v>
      </c>
      <c r="N3" s="374">
        <v>2011</v>
      </c>
      <c r="O3" s="374">
        <v>2012</v>
      </c>
      <c r="P3" s="325">
        <v>2013</v>
      </c>
      <c r="Q3" s="325">
        <v>2014</v>
      </c>
      <c r="R3" s="325">
        <v>2015</v>
      </c>
      <c r="S3" s="325">
        <v>2016</v>
      </c>
      <c r="T3" s="325">
        <v>2017</v>
      </c>
      <c r="U3" s="325">
        <v>2018</v>
      </c>
      <c r="W3" s="327"/>
      <c r="AA3" s="329"/>
      <c r="AB3" s="329"/>
      <c r="AC3" s="329"/>
      <c r="AD3" s="329"/>
      <c r="AE3" s="329"/>
      <c r="AJ3" s="327"/>
    </row>
    <row r="4" spans="1:36" ht="15">
      <c r="A4" s="725"/>
      <c r="B4" s="725"/>
      <c r="C4" s="725"/>
      <c r="D4" s="725"/>
      <c r="E4" s="725"/>
      <c r="F4" s="725"/>
      <c r="G4" s="725"/>
      <c r="H4" s="725"/>
      <c r="I4" s="725"/>
      <c r="J4" s="725"/>
      <c r="K4" s="725"/>
      <c r="L4" s="725"/>
      <c r="M4" s="725"/>
      <c r="N4" s="725"/>
      <c r="O4" s="725"/>
      <c r="P4" s="725"/>
      <c r="Q4" s="725"/>
      <c r="R4" s="725"/>
      <c r="S4" s="725"/>
      <c r="T4" s="726" t="s">
        <v>60</v>
      </c>
      <c r="U4" s="725"/>
    </row>
    <row r="5" spans="1:36" ht="15">
      <c r="A5" s="727" t="s">
        <v>171</v>
      </c>
      <c r="B5" s="728">
        <v>55.5</v>
      </c>
      <c r="C5" s="728">
        <v>58.3</v>
      </c>
      <c r="D5" s="728">
        <v>58.3</v>
      </c>
      <c r="E5" s="728">
        <v>59.3</v>
      </c>
      <c r="F5" s="728">
        <v>59.6</v>
      </c>
      <c r="G5" s="728">
        <v>59.7</v>
      </c>
      <c r="H5" s="728">
        <v>60.7</v>
      </c>
      <c r="I5" s="728">
        <v>60.5</v>
      </c>
      <c r="J5" s="728">
        <v>61.5</v>
      </c>
      <c r="K5" s="728">
        <v>60.2</v>
      </c>
      <c r="L5" s="728">
        <v>60.5</v>
      </c>
      <c r="M5" s="729">
        <v>61.5</v>
      </c>
      <c r="N5" s="729">
        <v>63.4</v>
      </c>
      <c r="O5" s="729">
        <v>64</v>
      </c>
      <c r="P5" s="729">
        <v>65.3</v>
      </c>
      <c r="Q5" s="729">
        <v>64.5</v>
      </c>
      <c r="R5" s="728">
        <v>64.7</v>
      </c>
      <c r="S5" s="728">
        <v>66.400000000000006</v>
      </c>
      <c r="T5" s="729">
        <v>65.599999999999994</v>
      </c>
      <c r="U5" s="728">
        <v>65.900000000000006</v>
      </c>
      <c r="X5" s="332"/>
      <c r="Y5" s="332"/>
      <c r="Z5" s="332"/>
      <c r="AA5" s="333"/>
      <c r="AB5" s="333"/>
      <c r="AC5" s="333"/>
      <c r="AD5" s="333"/>
      <c r="AE5" s="333"/>
      <c r="AF5" s="332"/>
      <c r="AG5" s="332"/>
      <c r="AH5" s="332"/>
      <c r="AI5" s="332"/>
    </row>
    <row r="6" spans="1:36" ht="15">
      <c r="A6" s="727" t="s">
        <v>172</v>
      </c>
      <c r="B6" s="728">
        <v>28.8</v>
      </c>
      <c r="C6" s="728">
        <v>27.7</v>
      </c>
      <c r="D6" s="728">
        <v>27.7</v>
      </c>
      <c r="E6" s="728">
        <v>27.4</v>
      </c>
      <c r="F6" s="728">
        <v>27.3</v>
      </c>
      <c r="G6" s="728">
        <v>26.7</v>
      </c>
      <c r="H6" s="728">
        <v>26.6</v>
      </c>
      <c r="I6" s="728">
        <v>26.8</v>
      </c>
      <c r="J6" s="728">
        <v>26.3</v>
      </c>
      <c r="K6" s="728">
        <v>27.1</v>
      </c>
      <c r="L6" s="728">
        <v>25.8</v>
      </c>
      <c r="M6" s="729">
        <v>25.8</v>
      </c>
      <c r="N6" s="729">
        <v>25.6</v>
      </c>
      <c r="O6" s="729">
        <v>25.4</v>
      </c>
      <c r="P6" s="729">
        <v>23.6</v>
      </c>
      <c r="Q6" s="729">
        <v>24.7</v>
      </c>
      <c r="R6" s="728">
        <v>25</v>
      </c>
      <c r="S6" s="728">
        <v>23.6</v>
      </c>
      <c r="T6" s="728">
        <v>23.7</v>
      </c>
      <c r="U6" s="728">
        <v>24</v>
      </c>
      <c r="X6" s="332"/>
      <c r="Y6" s="332"/>
      <c r="Z6" s="332"/>
      <c r="AA6" s="333"/>
      <c r="AB6" s="333"/>
      <c r="AC6" s="333"/>
      <c r="AD6" s="333"/>
      <c r="AE6" s="333"/>
      <c r="AF6" s="332"/>
      <c r="AG6" s="332"/>
      <c r="AH6" s="332"/>
      <c r="AI6" s="332"/>
    </row>
    <row r="7" spans="1:36" ht="15">
      <c r="A7" s="727" t="s">
        <v>173</v>
      </c>
      <c r="B7" s="728">
        <v>9.4</v>
      </c>
      <c r="C7" s="728">
        <v>8.4</v>
      </c>
      <c r="D7" s="728">
        <v>8.6</v>
      </c>
      <c r="E7" s="728">
        <v>8</v>
      </c>
      <c r="F7" s="728">
        <v>8</v>
      </c>
      <c r="G7" s="728">
        <v>8.6</v>
      </c>
      <c r="H7" s="728">
        <v>8</v>
      </c>
      <c r="I7" s="728">
        <v>8.1</v>
      </c>
      <c r="J7" s="728">
        <v>7.3</v>
      </c>
      <c r="K7" s="728">
        <v>7.4</v>
      </c>
      <c r="L7" s="728">
        <v>8.3000000000000007</v>
      </c>
      <c r="M7" s="729">
        <v>8.1</v>
      </c>
      <c r="N7" s="729">
        <v>6.8</v>
      </c>
      <c r="O7" s="729">
        <v>6.9</v>
      </c>
      <c r="P7" s="729">
        <v>7.1</v>
      </c>
      <c r="Q7" s="729">
        <v>6.9</v>
      </c>
      <c r="R7" s="728">
        <v>6.7</v>
      </c>
      <c r="S7" s="728">
        <v>6.2</v>
      </c>
      <c r="T7" s="728">
        <v>7</v>
      </c>
      <c r="U7" s="728">
        <v>6.1</v>
      </c>
      <c r="X7" s="332"/>
      <c r="Y7" s="332"/>
      <c r="Z7" s="332"/>
      <c r="AA7" s="333"/>
      <c r="AB7" s="333"/>
      <c r="AC7" s="333"/>
      <c r="AD7" s="333"/>
      <c r="AE7" s="333"/>
      <c r="AF7" s="332"/>
      <c r="AG7" s="332"/>
      <c r="AH7" s="332"/>
      <c r="AI7" s="332"/>
    </row>
    <row r="8" spans="1:36" ht="15">
      <c r="A8" s="727" t="s">
        <v>174</v>
      </c>
      <c r="B8" s="728">
        <v>4.5999999999999996</v>
      </c>
      <c r="C8" s="728">
        <v>4</v>
      </c>
      <c r="D8" s="728">
        <v>4.2</v>
      </c>
      <c r="E8" s="728">
        <v>3.9</v>
      </c>
      <c r="F8" s="728">
        <v>3.8</v>
      </c>
      <c r="G8" s="728">
        <v>3.9</v>
      </c>
      <c r="H8" s="728">
        <v>3.5</v>
      </c>
      <c r="I8" s="728">
        <v>3.5</v>
      </c>
      <c r="J8" s="728">
        <v>3.7</v>
      </c>
      <c r="K8" s="728">
        <v>3.9</v>
      </c>
      <c r="L8" s="728">
        <v>4.3</v>
      </c>
      <c r="M8" s="729">
        <v>3.2</v>
      </c>
      <c r="N8" s="729">
        <v>3.4</v>
      </c>
      <c r="O8" s="729">
        <v>2.8</v>
      </c>
      <c r="P8" s="729">
        <v>3</v>
      </c>
      <c r="Q8" s="729">
        <v>3</v>
      </c>
      <c r="R8" s="728">
        <v>3</v>
      </c>
      <c r="S8" s="728">
        <v>3</v>
      </c>
      <c r="T8" s="728">
        <v>2.8</v>
      </c>
      <c r="U8" s="728">
        <v>3.1</v>
      </c>
      <c r="X8" s="332"/>
      <c r="Y8" s="332"/>
      <c r="Z8" s="332"/>
      <c r="AA8" s="333"/>
      <c r="AB8" s="333"/>
      <c r="AC8" s="333"/>
      <c r="AD8" s="333"/>
      <c r="AE8" s="333"/>
      <c r="AF8" s="332"/>
      <c r="AG8" s="332"/>
      <c r="AH8" s="332"/>
      <c r="AI8" s="332"/>
    </row>
    <row r="9" spans="1:36" ht="15">
      <c r="A9" s="727" t="s">
        <v>175</v>
      </c>
      <c r="B9" s="728">
        <v>1.7</v>
      </c>
      <c r="C9" s="728">
        <v>1.6</v>
      </c>
      <c r="D9" s="728">
        <v>1.2</v>
      </c>
      <c r="E9" s="728">
        <v>1.3</v>
      </c>
      <c r="F9" s="728">
        <v>1.4</v>
      </c>
      <c r="G9" s="728">
        <v>1.1000000000000001</v>
      </c>
      <c r="H9" s="728">
        <v>1.1000000000000001</v>
      </c>
      <c r="I9" s="728">
        <v>1.1000000000000001</v>
      </c>
      <c r="J9" s="728">
        <v>1.2</v>
      </c>
      <c r="K9" s="728">
        <v>1.4</v>
      </c>
      <c r="L9" s="728">
        <v>1.1000000000000001</v>
      </c>
      <c r="M9" s="729">
        <v>1.3</v>
      </c>
      <c r="N9" s="729">
        <v>0.9</v>
      </c>
      <c r="O9" s="729">
        <v>0.9</v>
      </c>
      <c r="P9" s="729">
        <v>1.1000000000000001</v>
      </c>
      <c r="Q9" s="729">
        <v>0.8</v>
      </c>
      <c r="R9" s="728">
        <v>0.5</v>
      </c>
      <c r="S9" s="728">
        <v>0.8</v>
      </c>
      <c r="T9" s="728">
        <v>0.9</v>
      </c>
      <c r="U9" s="728">
        <v>1</v>
      </c>
      <c r="X9" s="332"/>
      <c r="Y9" s="332"/>
      <c r="Z9" s="332"/>
      <c r="AA9" s="333"/>
      <c r="AB9" s="333"/>
      <c r="AC9" s="333"/>
      <c r="AD9" s="333"/>
      <c r="AE9" s="333"/>
      <c r="AF9" s="332"/>
      <c r="AG9" s="332"/>
      <c r="AH9" s="332"/>
      <c r="AI9" s="332"/>
    </row>
    <row r="10" spans="1:36" ht="3" customHeight="1">
      <c r="A10" s="727"/>
      <c r="B10" s="728"/>
      <c r="C10" s="728"/>
      <c r="D10" s="728"/>
      <c r="E10" s="728"/>
      <c r="F10" s="728"/>
      <c r="G10" s="728"/>
      <c r="H10" s="728"/>
      <c r="I10" s="728"/>
      <c r="J10" s="728">
        <v>100</v>
      </c>
      <c r="K10" s="728">
        <v>100</v>
      </c>
      <c r="L10" s="728">
        <v>100</v>
      </c>
      <c r="M10" s="729">
        <v>100</v>
      </c>
      <c r="N10" s="729">
        <v>100</v>
      </c>
      <c r="O10" s="729">
        <v>100</v>
      </c>
      <c r="P10" s="729">
        <v>100</v>
      </c>
      <c r="Q10" s="729">
        <v>100</v>
      </c>
      <c r="R10" s="728">
        <v>100</v>
      </c>
      <c r="S10" s="728">
        <v>100</v>
      </c>
      <c r="T10" s="728">
        <v>100</v>
      </c>
      <c r="U10" s="728">
        <v>100</v>
      </c>
      <c r="AA10" s="329"/>
      <c r="AB10" s="329"/>
      <c r="AC10" s="329"/>
      <c r="AD10" s="329"/>
      <c r="AE10" s="329"/>
    </row>
    <row r="11" spans="1:36" ht="9" customHeight="1">
      <c r="A11" s="727"/>
      <c r="B11" s="676"/>
      <c r="C11" s="676"/>
      <c r="D11" s="676"/>
      <c r="E11" s="676"/>
      <c r="F11" s="676"/>
      <c r="G11" s="676"/>
      <c r="H11" s="676"/>
      <c r="I11" s="676"/>
      <c r="J11" s="676"/>
      <c r="K11" s="676"/>
      <c r="L11" s="676"/>
      <c r="M11" s="730"/>
      <c r="N11" s="730"/>
      <c r="O11" s="730"/>
      <c r="P11" s="730"/>
      <c r="Q11" s="730"/>
      <c r="R11" s="676"/>
      <c r="S11" s="676"/>
      <c r="T11" s="676"/>
      <c r="U11" s="676"/>
      <c r="AA11" s="724"/>
      <c r="AB11" s="724"/>
      <c r="AC11" s="724"/>
      <c r="AD11" s="724"/>
      <c r="AE11" s="724"/>
    </row>
    <row r="12" spans="1:36" ht="15">
      <c r="A12" s="727" t="s">
        <v>176</v>
      </c>
      <c r="B12" s="731">
        <v>1.69</v>
      </c>
      <c r="C12" s="731">
        <v>1.63</v>
      </c>
      <c r="D12" s="728">
        <v>1.62</v>
      </c>
      <c r="E12" s="731">
        <v>1.61</v>
      </c>
      <c r="F12" s="731">
        <v>1.6</v>
      </c>
      <c r="G12" s="731">
        <v>1.6</v>
      </c>
      <c r="H12" s="731">
        <v>1.58</v>
      </c>
      <c r="I12" s="731">
        <v>1.58</v>
      </c>
      <c r="J12" s="732">
        <v>1.57</v>
      </c>
      <c r="K12" s="732">
        <v>1.59</v>
      </c>
      <c r="L12" s="732">
        <v>1.6</v>
      </c>
      <c r="M12" s="732">
        <v>1.57</v>
      </c>
      <c r="N12" s="732">
        <v>1.53</v>
      </c>
      <c r="O12" s="732">
        <v>1.51</v>
      </c>
      <c r="P12" s="732">
        <v>1.51</v>
      </c>
      <c r="Q12" s="732">
        <v>1.51</v>
      </c>
      <c r="R12" s="732">
        <v>1.5</v>
      </c>
      <c r="S12" s="732">
        <v>1.48</v>
      </c>
      <c r="T12" s="732">
        <v>1.5</v>
      </c>
      <c r="U12" s="732">
        <v>1.5</v>
      </c>
      <c r="W12" s="733"/>
      <c r="X12" s="322"/>
      <c r="Y12" s="322"/>
      <c r="Z12" s="322"/>
      <c r="AA12" s="322"/>
      <c r="AB12" s="322"/>
      <c r="AC12" s="322"/>
      <c r="AD12" s="322"/>
      <c r="AE12" s="322"/>
      <c r="AF12" s="322"/>
      <c r="AG12" s="322"/>
      <c r="AH12" s="322"/>
      <c r="AI12" s="322"/>
      <c r="AJ12" s="321"/>
    </row>
    <row r="13" spans="1:36" ht="5.25" customHeight="1">
      <c r="A13" s="727"/>
      <c r="B13" s="734"/>
      <c r="C13" s="734"/>
      <c r="D13" s="734"/>
      <c r="E13" s="734"/>
      <c r="F13" s="734"/>
      <c r="G13" s="734"/>
      <c r="H13" s="734"/>
      <c r="I13" s="734"/>
      <c r="J13" s="676"/>
      <c r="K13" s="676"/>
      <c r="L13" s="730"/>
      <c r="M13" s="730"/>
      <c r="N13" s="730"/>
      <c r="O13" s="730"/>
      <c r="P13" s="730"/>
      <c r="Q13" s="676"/>
      <c r="R13" s="676"/>
      <c r="S13" s="676"/>
      <c r="T13" s="676"/>
      <c r="U13" s="676"/>
      <c r="W13" s="735"/>
      <c r="Z13" s="724"/>
      <c r="AA13" s="724"/>
      <c r="AB13" s="724"/>
      <c r="AC13" s="724"/>
      <c r="AD13" s="724"/>
      <c r="AJ13" s="327"/>
    </row>
    <row r="14" spans="1:36" ht="15.75" thickBot="1">
      <c r="A14" s="736" t="s">
        <v>56</v>
      </c>
      <c r="B14" s="737">
        <v>15310</v>
      </c>
      <c r="C14" s="737">
        <v>15130</v>
      </c>
      <c r="D14" s="737">
        <v>15250</v>
      </c>
      <c r="E14" s="737">
        <v>15050</v>
      </c>
      <c r="F14" s="737">
        <v>15110</v>
      </c>
      <c r="G14" s="737">
        <v>15040</v>
      </c>
      <c r="H14" s="737">
        <v>14400</v>
      </c>
      <c r="I14" s="737">
        <v>14790</v>
      </c>
      <c r="J14" s="737">
        <v>10370</v>
      </c>
      <c r="K14" s="737">
        <v>10330</v>
      </c>
      <c r="L14" s="737">
        <v>9660</v>
      </c>
      <c r="M14" s="737">
        <v>8330</v>
      </c>
      <c r="N14" s="737">
        <v>8880</v>
      </c>
      <c r="O14" s="737">
        <v>9830</v>
      </c>
      <c r="P14" s="737">
        <v>10200</v>
      </c>
      <c r="Q14" s="737">
        <v>9820</v>
      </c>
      <c r="R14" s="737">
        <v>9320</v>
      </c>
      <c r="S14" s="797">
        <v>9410</v>
      </c>
      <c r="T14" s="737">
        <v>9620</v>
      </c>
      <c r="U14" s="737">
        <v>9110</v>
      </c>
      <c r="W14" s="738"/>
      <c r="X14" s="739"/>
      <c r="Y14" s="739"/>
      <c r="Z14" s="739"/>
      <c r="AA14" s="739"/>
      <c r="AB14" s="739"/>
      <c r="AC14" s="739"/>
      <c r="AD14" s="739"/>
      <c r="AE14" s="739"/>
      <c r="AF14" s="739"/>
      <c r="AG14" s="739"/>
      <c r="AH14" s="739"/>
      <c r="AI14" s="739"/>
      <c r="AJ14" s="321"/>
    </row>
    <row r="15" spans="1:36" ht="27.75" customHeight="1">
      <c r="A15" s="922" t="s">
        <v>434</v>
      </c>
      <c r="B15" s="923"/>
      <c r="C15" s="923"/>
      <c r="D15" s="923"/>
      <c r="E15" s="923"/>
      <c r="F15" s="923"/>
      <c r="G15" s="923"/>
      <c r="H15" s="923"/>
      <c r="I15" s="923"/>
      <c r="J15" s="923"/>
      <c r="K15" s="923"/>
      <c r="L15" s="923"/>
      <c r="M15" s="923"/>
      <c r="N15" s="923"/>
      <c r="O15" s="923"/>
      <c r="P15" s="923"/>
      <c r="Q15" s="923"/>
      <c r="R15" s="923"/>
      <c r="S15" s="923"/>
      <c r="T15" s="923"/>
      <c r="U15" s="740"/>
      <c r="V15" s="741"/>
      <c r="W15" s="742"/>
      <c r="X15" s="342"/>
      <c r="AA15" s="724"/>
      <c r="AB15" s="724"/>
      <c r="AC15" s="724"/>
      <c r="AD15" s="724"/>
      <c r="AE15" s="724"/>
      <c r="AJ15" s="327"/>
    </row>
    <row r="16" spans="1:36" ht="13.5" customHeight="1">
      <c r="A16" s="925" t="s">
        <v>435</v>
      </c>
      <c r="B16" s="925"/>
      <c r="C16" s="925"/>
      <c r="D16" s="925"/>
      <c r="E16" s="925"/>
      <c r="F16" s="925"/>
      <c r="G16" s="925"/>
      <c r="H16" s="925"/>
      <c r="I16" s="925"/>
      <c r="J16" s="926"/>
      <c r="K16" s="926"/>
      <c r="L16" s="926"/>
      <c r="M16" s="926"/>
      <c r="N16" s="926"/>
      <c r="O16" s="926"/>
      <c r="P16" s="926"/>
      <c r="Q16" s="926"/>
      <c r="R16" s="926"/>
      <c r="S16" s="926"/>
      <c r="T16" s="926"/>
      <c r="U16" s="342"/>
      <c r="V16" s="342"/>
      <c r="W16" s="742"/>
      <c r="X16" s="342"/>
      <c r="AA16" s="724"/>
      <c r="AB16" s="724"/>
      <c r="AC16" s="724"/>
      <c r="AD16" s="724"/>
      <c r="AE16" s="724"/>
      <c r="AJ16" s="327"/>
    </row>
    <row r="17" spans="1:65" ht="15">
      <c r="A17" s="892" t="s">
        <v>433</v>
      </c>
      <c r="B17" s="893"/>
      <c r="C17" s="893"/>
      <c r="D17" s="893"/>
      <c r="E17" s="893"/>
      <c r="F17" s="893"/>
      <c r="G17" s="893"/>
      <c r="H17" s="893"/>
      <c r="I17" s="893"/>
      <c r="J17" s="893"/>
      <c r="K17" s="893"/>
      <c r="L17" s="893"/>
      <c r="M17" s="893"/>
      <c r="N17" s="893"/>
      <c r="O17" s="927"/>
      <c r="P17" s="743"/>
      <c r="Q17" s="743"/>
      <c r="R17" s="743"/>
      <c r="S17" s="743"/>
      <c r="T17" s="743"/>
      <c r="U17" s="342"/>
      <c r="V17" s="342"/>
      <c r="W17" s="742"/>
      <c r="X17" s="342"/>
      <c r="AA17" s="724"/>
      <c r="AB17" s="724"/>
      <c r="AC17" s="724"/>
      <c r="AD17" s="724"/>
      <c r="AE17" s="724"/>
      <c r="AJ17" s="327"/>
    </row>
    <row r="18" spans="1:65" ht="15">
      <c r="A18" s="744"/>
      <c r="B18" s="744"/>
      <c r="C18" s="744"/>
      <c r="D18" s="744"/>
      <c r="E18" s="744"/>
      <c r="F18" s="744"/>
      <c r="G18" s="744"/>
      <c r="H18" s="744"/>
      <c r="I18" s="744"/>
      <c r="J18" s="743"/>
      <c r="K18" s="743"/>
      <c r="L18" s="743"/>
      <c r="M18" s="743"/>
      <c r="N18" s="743"/>
      <c r="O18" s="743"/>
      <c r="P18" s="743"/>
      <c r="Q18" s="743"/>
      <c r="R18" s="743"/>
      <c r="S18" s="743"/>
      <c r="T18" s="743"/>
      <c r="U18" s="342"/>
      <c r="V18" s="342"/>
      <c r="W18" s="742"/>
      <c r="X18" s="342"/>
      <c r="AA18" s="724"/>
      <c r="AB18" s="724"/>
      <c r="AC18" s="724"/>
      <c r="AD18" s="724"/>
      <c r="AE18" s="724"/>
      <c r="AJ18" s="327"/>
    </row>
    <row r="19" spans="1:65" ht="15">
      <c r="A19" s="744"/>
      <c r="B19" s="744"/>
      <c r="C19" s="744"/>
      <c r="D19" s="744"/>
      <c r="E19" s="744"/>
      <c r="F19" s="744"/>
      <c r="G19" s="744"/>
      <c r="H19" s="744"/>
      <c r="I19" s="744"/>
      <c r="J19" s="743"/>
      <c r="K19" s="743"/>
      <c r="L19" s="743"/>
      <c r="M19" s="743"/>
      <c r="N19" s="743"/>
      <c r="O19" s="743"/>
      <c r="P19" s="743"/>
      <c r="Q19" s="743"/>
      <c r="R19" s="743"/>
      <c r="S19" s="743"/>
      <c r="T19" s="743"/>
      <c r="U19" s="342"/>
      <c r="V19" s="342"/>
      <c r="W19" s="742"/>
      <c r="X19" s="342"/>
      <c r="AA19" s="724"/>
      <c r="AB19" s="724"/>
      <c r="AC19" s="724"/>
      <c r="AD19" s="724"/>
      <c r="AE19" s="724"/>
      <c r="AJ19" s="327"/>
    </row>
    <row r="20" spans="1:65" ht="21.75" thickBot="1">
      <c r="A20" s="745" t="s">
        <v>440</v>
      </c>
      <c r="B20" s="745"/>
      <c r="C20" s="745"/>
      <c r="D20" s="745"/>
      <c r="E20" s="745"/>
      <c r="F20" s="745"/>
      <c r="G20" s="745"/>
      <c r="H20" s="745"/>
      <c r="I20" s="745"/>
      <c r="J20" s="746"/>
      <c r="K20" s="746"/>
      <c r="L20" s="746"/>
      <c r="M20" s="746"/>
      <c r="N20" s="746"/>
      <c r="O20" s="746"/>
      <c r="P20" s="746"/>
      <c r="Q20" s="746"/>
      <c r="R20" s="746"/>
      <c r="S20" s="746"/>
      <c r="T20" s="746"/>
      <c r="U20" s="746"/>
      <c r="V20" s="342"/>
      <c r="W20" s="742"/>
      <c r="X20" s="342"/>
      <c r="AA20" s="724"/>
      <c r="AB20" s="724"/>
      <c r="AC20" s="724"/>
      <c r="AD20" s="724"/>
      <c r="AE20" s="724"/>
      <c r="AJ20" s="327"/>
    </row>
    <row r="21" spans="1:65" ht="15">
      <c r="A21" s="747"/>
      <c r="B21" s="747"/>
      <c r="C21" s="747"/>
      <c r="D21" s="747"/>
      <c r="E21" s="747"/>
      <c r="F21" s="747"/>
      <c r="G21" s="747"/>
      <c r="H21" s="747"/>
      <c r="I21" s="747"/>
      <c r="J21" s="748"/>
      <c r="K21" s="748"/>
      <c r="L21" s="748"/>
      <c r="M21" s="748"/>
      <c r="N21" s="748"/>
      <c r="O21" s="748"/>
      <c r="P21" s="748"/>
      <c r="Q21" s="748"/>
      <c r="R21" s="748"/>
      <c r="S21" s="748"/>
      <c r="T21" s="748"/>
      <c r="U21" s="748"/>
      <c r="V21" s="724"/>
      <c r="W21" s="405"/>
      <c r="X21" s="342"/>
      <c r="AA21" s="724"/>
      <c r="AB21" s="724"/>
      <c r="AC21" s="724"/>
      <c r="AD21" s="724"/>
      <c r="AE21" s="724"/>
    </row>
    <row r="22" spans="1:65" ht="18.75">
      <c r="A22" s="654"/>
      <c r="B22" s="654"/>
      <c r="C22" s="654"/>
      <c r="D22" s="654"/>
      <c r="E22" s="654"/>
      <c r="F22" s="325">
        <v>2003</v>
      </c>
      <c r="G22" s="325">
        <v>2004</v>
      </c>
      <c r="H22" s="325">
        <v>2005</v>
      </c>
      <c r="I22" s="325">
        <v>2006</v>
      </c>
      <c r="J22" s="325">
        <v>2007</v>
      </c>
      <c r="K22" s="325">
        <v>2008</v>
      </c>
      <c r="L22" s="325">
        <v>2009</v>
      </c>
      <c r="M22" s="325">
        <v>2010</v>
      </c>
      <c r="N22" s="325">
        <v>2011</v>
      </c>
      <c r="O22" s="325">
        <v>2012</v>
      </c>
      <c r="P22" s="325">
        <v>2013</v>
      </c>
      <c r="Q22" s="325">
        <v>2014</v>
      </c>
      <c r="R22" s="325" t="s">
        <v>437</v>
      </c>
      <c r="S22" s="325">
        <v>2016</v>
      </c>
      <c r="T22" s="325">
        <v>2017</v>
      </c>
      <c r="U22" s="325">
        <v>2018</v>
      </c>
      <c r="V22" s="724"/>
      <c r="W22" s="342"/>
      <c r="X22" s="342"/>
      <c r="AA22" s="724"/>
      <c r="AB22" s="724"/>
      <c r="AC22" s="724"/>
      <c r="AD22" s="724"/>
      <c r="AE22" s="724"/>
    </row>
    <row r="23" spans="1:65" ht="15">
      <c r="A23" s="725" t="s">
        <v>54</v>
      </c>
      <c r="B23" s="725"/>
      <c r="C23" s="725"/>
      <c r="D23" s="725"/>
      <c r="E23" s="725"/>
      <c r="F23" s="725">
        <v>10.8</v>
      </c>
      <c r="G23" s="725">
        <v>11.9</v>
      </c>
      <c r="H23" s="725">
        <v>11.6</v>
      </c>
      <c r="I23" s="725">
        <v>12.7</v>
      </c>
      <c r="J23" s="749">
        <v>14.3</v>
      </c>
      <c r="K23" s="749">
        <v>13.1</v>
      </c>
      <c r="L23" s="749">
        <v>11</v>
      </c>
      <c r="M23" s="749">
        <v>10.5</v>
      </c>
      <c r="N23" s="749">
        <v>11.2</v>
      </c>
      <c r="O23" s="749">
        <v>9.9</v>
      </c>
      <c r="P23" s="749">
        <v>9.6999999999999993</v>
      </c>
      <c r="Q23" s="749">
        <v>11.7</v>
      </c>
      <c r="R23" s="749">
        <v>12.4</v>
      </c>
      <c r="S23" s="749">
        <v>11.7</v>
      </c>
      <c r="T23" s="749">
        <v>12.8</v>
      </c>
      <c r="U23" s="749">
        <v>13</v>
      </c>
      <c r="W23" s="750"/>
      <c r="X23" s="332"/>
      <c r="Y23" s="332"/>
      <c r="Z23" s="332"/>
      <c r="AA23" s="332"/>
      <c r="AB23" s="332"/>
      <c r="AC23" s="332"/>
      <c r="AD23" s="332"/>
      <c r="AE23" s="332"/>
      <c r="AF23" s="332"/>
      <c r="AG23" s="332"/>
      <c r="AH23" s="332"/>
      <c r="AI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row>
    <row r="24" spans="1:65" ht="15.75" thickBot="1">
      <c r="A24" s="736" t="s">
        <v>56</v>
      </c>
      <c r="B24" s="736"/>
      <c r="C24" s="736"/>
      <c r="D24" s="736"/>
      <c r="E24" s="736"/>
      <c r="F24" s="736">
        <v>10820</v>
      </c>
      <c r="G24" s="736">
        <v>14460</v>
      </c>
      <c r="H24" s="736">
        <v>13780</v>
      </c>
      <c r="I24" s="736">
        <v>14010</v>
      </c>
      <c r="J24" s="751">
        <v>9230</v>
      </c>
      <c r="K24" s="352">
        <v>9320</v>
      </c>
      <c r="L24" s="352">
        <v>8680</v>
      </c>
      <c r="M24" s="352">
        <v>7580</v>
      </c>
      <c r="N24" s="352">
        <v>8320</v>
      </c>
      <c r="O24" s="352">
        <v>9830</v>
      </c>
      <c r="P24" s="352">
        <v>10200</v>
      </c>
      <c r="Q24" s="352">
        <v>9820</v>
      </c>
      <c r="R24" s="352">
        <v>9690</v>
      </c>
      <c r="S24" s="352">
        <v>9810</v>
      </c>
      <c r="T24" s="352">
        <v>9960</v>
      </c>
      <c r="U24" s="352">
        <v>9390</v>
      </c>
      <c r="W24" s="752"/>
      <c r="X24" s="334"/>
      <c r="Y24" s="334"/>
      <c r="Z24" s="334"/>
      <c r="AA24" s="334"/>
      <c r="AB24" s="334"/>
      <c r="AC24" s="334"/>
      <c r="AD24" s="334"/>
      <c r="AE24" s="334"/>
      <c r="AF24" s="334"/>
      <c r="AG24" s="334"/>
      <c r="AH24" s="334"/>
      <c r="AI24" s="334"/>
      <c r="AK24" s="753"/>
      <c r="AL24" s="753"/>
      <c r="AM24" s="753"/>
      <c r="AN24" s="753"/>
      <c r="AO24" s="753"/>
      <c r="AP24" s="753"/>
      <c r="AQ24" s="753"/>
      <c r="AR24" s="753"/>
      <c r="AS24" s="753"/>
      <c r="AT24" s="753"/>
      <c r="AU24" s="753"/>
      <c r="AV24" s="332"/>
      <c r="AW24" s="332"/>
      <c r="AX24" s="332"/>
      <c r="AY24" s="332"/>
      <c r="AZ24" s="332"/>
      <c r="BA24" s="332"/>
      <c r="BB24" s="332"/>
      <c r="BC24" s="332"/>
      <c r="BD24" s="332"/>
      <c r="BE24" s="332"/>
      <c r="BF24" s="332"/>
      <c r="BG24" s="332"/>
      <c r="BH24" s="332"/>
      <c r="BI24" s="332"/>
      <c r="BJ24" s="332"/>
      <c r="BK24" s="332"/>
      <c r="BL24" s="332"/>
      <c r="BM24" s="332"/>
    </row>
    <row r="25" spans="1:65" ht="13.5" customHeight="1">
      <c r="A25" s="928" t="s">
        <v>434</v>
      </c>
      <c r="B25" s="929"/>
      <c r="C25" s="929"/>
      <c r="D25" s="929"/>
      <c r="E25" s="929"/>
      <c r="F25" s="929"/>
      <c r="G25" s="929"/>
      <c r="H25" s="929"/>
      <c r="I25" s="929"/>
      <c r="J25" s="929"/>
      <c r="K25" s="929"/>
      <c r="L25" s="929"/>
      <c r="M25" s="929"/>
      <c r="N25" s="929"/>
      <c r="O25" s="929"/>
      <c r="P25" s="929"/>
      <c r="Q25" s="929"/>
      <c r="R25" s="929"/>
      <c r="S25" s="929"/>
      <c r="T25" s="929"/>
      <c r="U25" s="930"/>
      <c r="V25" s="754"/>
      <c r="W25" s="735"/>
    </row>
    <row r="26" spans="1:65" ht="14.25">
      <c r="A26" s="892" t="s">
        <v>439</v>
      </c>
      <c r="B26" s="893"/>
      <c r="C26" s="893"/>
      <c r="D26" s="893"/>
      <c r="E26" s="893"/>
      <c r="F26" s="893"/>
      <c r="G26" s="893"/>
      <c r="H26" s="893"/>
      <c r="I26" s="893"/>
      <c r="J26" s="893"/>
      <c r="K26" s="893"/>
      <c r="L26" s="893"/>
      <c r="M26" s="893"/>
      <c r="N26" s="893"/>
      <c r="O26" s="893"/>
      <c r="P26" s="893"/>
      <c r="Q26" s="893"/>
      <c r="R26" s="893"/>
      <c r="S26" s="893"/>
      <c r="T26" s="893"/>
      <c r="U26" s="927"/>
      <c r="V26" s="383"/>
      <c r="W26" s="755"/>
    </row>
    <row r="27" spans="1:65" ht="14.25" customHeight="1">
      <c r="A27" s="931" t="s">
        <v>444</v>
      </c>
      <c r="B27" s="932"/>
      <c r="C27" s="932"/>
      <c r="D27" s="932"/>
      <c r="E27" s="932"/>
      <c r="F27" s="932"/>
      <c r="G27" s="932"/>
      <c r="H27" s="932"/>
      <c r="I27" s="932"/>
      <c r="J27" s="932"/>
      <c r="K27" s="932"/>
      <c r="L27" s="932"/>
      <c r="M27" s="932"/>
      <c r="N27" s="932"/>
      <c r="O27" s="932"/>
      <c r="P27" s="932"/>
      <c r="Q27" s="932"/>
      <c r="R27" s="932"/>
      <c r="S27" s="932"/>
      <c r="T27" s="932"/>
      <c r="U27" s="933"/>
      <c r="V27" s="383"/>
      <c r="W27" s="756"/>
    </row>
    <row r="28" spans="1:65" ht="14.25">
      <c r="V28" s="383"/>
      <c r="W28" s="756"/>
      <c r="X28" s="329"/>
      <c r="Y28" s="329"/>
      <c r="Z28" s="329"/>
      <c r="AA28" s="329"/>
      <c r="AB28" s="329"/>
      <c r="AC28" s="329"/>
      <c r="AD28" s="329"/>
      <c r="AE28" s="329"/>
      <c r="AF28" s="329"/>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row>
    <row r="29" spans="1:65">
      <c r="W29" s="424"/>
      <c r="X29" s="329"/>
      <c r="Y29" s="329"/>
      <c r="Z29" s="329"/>
      <c r="AA29" s="329"/>
      <c r="AB29" s="329"/>
      <c r="AC29" s="329"/>
      <c r="AD29" s="329"/>
      <c r="AE29" s="329"/>
      <c r="AF29" s="390"/>
      <c r="AG29" s="757"/>
      <c r="AH29" s="757"/>
      <c r="AI29" s="757"/>
      <c r="AJ29" s="757"/>
      <c r="AK29" s="757"/>
      <c r="AL29" s="757"/>
      <c r="AM29" s="757"/>
      <c r="AN29" s="757"/>
      <c r="AO29" s="757"/>
      <c r="AP29" s="757"/>
      <c r="AQ29" s="757"/>
      <c r="AR29" s="757"/>
      <c r="AS29" s="757"/>
      <c r="AT29" s="757"/>
      <c r="AU29" s="757"/>
      <c r="AV29" s="757"/>
      <c r="AW29" s="757"/>
      <c r="AX29" s="757"/>
      <c r="AY29" s="757"/>
      <c r="AZ29" s="757"/>
      <c r="BA29" s="757"/>
      <c r="BB29" s="757"/>
      <c r="BC29" s="757"/>
      <c r="BD29" s="757"/>
      <c r="BE29" s="757"/>
      <c r="BF29" s="324"/>
    </row>
    <row r="30" spans="1:65" ht="24" customHeight="1" thickBot="1">
      <c r="A30" s="919" t="s">
        <v>371</v>
      </c>
      <c r="B30" s="920"/>
      <c r="C30" s="920"/>
      <c r="D30" s="920"/>
      <c r="E30" s="920"/>
      <c r="F30" s="920"/>
      <c r="G30" s="920"/>
      <c r="H30" s="920"/>
      <c r="I30" s="920"/>
      <c r="J30" s="920"/>
      <c r="K30" s="920"/>
      <c r="L30" s="920"/>
      <c r="M30" s="920"/>
      <c r="N30" s="920"/>
      <c r="O30" s="920"/>
      <c r="P30" s="921"/>
      <c r="Q30" s="758"/>
      <c r="R30" s="758"/>
      <c r="S30" s="758"/>
      <c r="T30" s="758"/>
      <c r="U30" s="758"/>
      <c r="V30" s="758"/>
      <c r="W30" s="424"/>
      <c r="X30" s="329"/>
      <c r="Y30" s="329"/>
      <c r="Z30" s="329"/>
      <c r="AA30" s="329"/>
      <c r="AB30" s="329"/>
      <c r="AC30" s="329"/>
      <c r="AD30" s="329"/>
      <c r="AE30" s="329"/>
      <c r="AF30" s="390"/>
      <c r="AG30" s="757"/>
      <c r="AH30" s="757"/>
      <c r="AI30" s="757"/>
      <c r="AJ30" s="757"/>
      <c r="AK30" s="757"/>
      <c r="AL30" s="757"/>
      <c r="AM30" s="757"/>
      <c r="AN30" s="757"/>
      <c r="AO30" s="757"/>
      <c r="AP30" s="757"/>
      <c r="AQ30" s="757"/>
      <c r="AR30" s="757"/>
      <c r="AS30" s="757"/>
      <c r="AT30" s="757"/>
      <c r="AU30" s="757"/>
      <c r="AV30" s="757"/>
      <c r="AW30" s="757"/>
      <c r="AX30" s="757"/>
      <c r="AY30" s="757"/>
      <c r="AZ30" s="757"/>
      <c r="BA30" s="757"/>
      <c r="BB30" s="757"/>
      <c r="BC30" s="757"/>
      <c r="BD30" s="757"/>
      <c r="BE30" s="757"/>
      <c r="BF30" s="324"/>
    </row>
    <row r="31" spans="1:65" ht="15">
      <c r="A31" s="759"/>
      <c r="B31" s="759"/>
      <c r="C31" s="759"/>
      <c r="D31" s="759"/>
      <c r="E31" s="759"/>
      <c r="F31" s="759"/>
      <c r="G31" s="759"/>
      <c r="H31" s="759"/>
      <c r="I31" s="759"/>
      <c r="J31" s="759"/>
      <c r="K31" s="760"/>
      <c r="L31" s="760"/>
      <c r="M31" s="760"/>
      <c r="N31" s="760"/>
      <c r="O31" s="760"/>
      <c r="P31" s="760"/>
      <c r="Q31" s="760"/>
      <c r="X31" s="397"/>
      <c r="Y31" s="329"/>
      <c r="Z31" s="329"/>
      <c r="AA31" s="329"/>
      <c r="AB31" s="329"/>
      <c r="AC31" s="329"/>
      <c r="AD31" s="329"/>
      <c r="AE31" s="329"/>
      <c r="AF31" s="390"/>
      <c r="AG31" s="757"/>
      <c r="AH31" s="757"/>
      <c r="AI31" s="757"/>
      <c r="AJ31" s="757"/>
      <c r="AK31" s="757"/>
      <c r="AL31" s="757"/>
      <c r="AM31" s="757"/>
      <c r="AN31" s="757"/>
      <c r="AO31" s="757"/>
      <c r="AP31" s="757"/>
      <c r="AQ31" s="757"/>
      <c r="AR31" s="757"/>
      <c r="AS31" s="757"/>
      <c r="AT31" s="757"/>
      <c r="AU31" s="757"/>
      <c r="AV31" s="757"/>
      <c r="AW31" s="757"/>
      <c r="AX31" s="757"/>
      <c r="AY31" s="757"/>
      <c r="AZ31" s="757"/>
      <c r="BA31" s="757"/>
      <c r="BB31" s="757"/>
      <c r="BC31" s="757"/>
      <c r="BD31" s="757"/>
      <c r="BE31" s="757"/>
      <c r="BF31" s="324"/>
    </row>
    <row r="32" spans="1:65" ht="15.75">
      <c r="A32" s="654"/>
      <c r="B32" s="654"/>
      <c r="C32" s="654"/>
      <c r="D32" s="654"/>
      <c r="E32" s="654"/>
      <c r="F32" s="654"/>
      <c r="G32" s="654"/>
      <c r="H32" s="654"/>
      <c r="I32" s="654"/>
      <c r="J32" s="654"/>
      <c r="K32" s="374">
        <v>2012</v>
      </c>
      <c r="L32" s="325">
        <v>2013</v>
      </c>
      <c r="M32" s="325">
        <v>2014</v>
      </c>
      <c r="N32" s="325">
        <v>2015</v>
      </c>
      <c r="O32" s="325">
        <v>2016</v>
      </c>
      <c r="P32" s="374">
        <v>2017</v>
      </c>
      <c r="Q32" s="374">
        <v>2018</v>
      </c>
      <c r="R32" s="724"/>
      <c r="S32" s="724"/>
      <c r="X32" s="761"/>
      <c r="Y32" s="329"/>
      <c r="Z32" s="329"/>
      <c r="AA32" s="329"/>
      <c r="AB32" s="329"/>
      <c r="AC32" s="329"/>
      <c r="AD32" s="329"/>
      <c r="AE32" s="329"/>
      <c r="AF32" s="390"/>
      <c r="AG32" s="757"/>
      <c r="AH32" s="757"/>
      <c r="AI32" s="757"/>
      <c r="AJ32" s="757"/>
      <c r="AK32" s="757"/>
      <c r="AL32" s="757"/>
      <c r="AM32" s="757"/>
      <c r="AN32" s="757"/>
      <c r="AO32" s="757"/>
      <c r="AP32" s="757"/>
      <c r="AQ32" s="757"/>
      <c r="AR32" s="757"/>
      <c r="AS32" s="757"/>
      <c r="AT32" s="757"/>
      <c r="AU32" s="757"/>
      <c r="AV32" s="757"/>
      <c r="AW32" s="757"/>
      <c r="AX32" s="757"/>
      <c r="AY32" s="757"/>
      <c r="AZ32" s="757"/>
      <c r="BA32" s="757"/>
      <c r="BB32" s="757"/>
      <c r="BC32" s="757"/>
      <c r="BD32" s="757"/>
      <c r="BE32" s="757"/>
      <c r="BF32" s="324"/>
    </row>
    <row r="33" spans="1:58" ht="15">
      <c r="A33" s="725" t="s">
        <v>177</v>
      </c>
      <c r="B33" s="725"/>
      <c r="C33" s="725"/>
      <c r="D33" s="725"/>
      <c r="E33" s="725"/>
      <c r="F33" s="725"/>
      <c r="G33" s="725"/>
      <c r="H33" s="725"/>
      <c r="I33" s="725"/>
      <c r="J33" s="725"/>
      <c r="K33" s="762">
        <v>73</v>
      </c>
      <c r="L33" s="762">
        <v>80</v>
      </c>
      <c r="M33" s="762">
        <v>82</v>
      </c>
      <c r="N33" s="762">
        <v>76</v>
      </c>
      <c r="O33" s="762">
        <v>79</v>
      </c>
      <c r="P33" s="762">
        <v>80.900000000000006</v>
      </c>
      <c r="Q33" s="762">
        <v>78</v>
      </c>
      <c r="R33" s="724"/>
      <c r="S33" s="724"/>
      <c r="T33" s="724"/>
      <c r="U33" s="724"/>
      <c r="V33" s="724"/>
      <c r="W33" s="724"/>
      <c r="X33" s="400"/>
      <c r="Y33" s="329"/>
      <c r="Z33" s="329"/>
      <c r="AA33" s="329"/>
      <c r="AB33" s="329"/>
      <c r="AC33" s="329"/>
      <c r="AD33" s="329"/>
      <c r="AE33" s="329"/>
      <c r="AF33" s="390"/>
      <c r="AG33" s="757"/>
      <c r="AH33" s="757"/>
      <c r="AI33" s="757"/>
      <c r="AJ33" s="757"/>
      <c r="AK33" s="757"/>
      <c r="AL33" s="757"/>
      <c r="AM33" s="757"/>
      <c r="AN33" s="757"/>
      <c r="AO33" s="757"/>
      <c r="AP33" s="763"/>
      <c r="AQ33" s="763"/>
      <c r="AR33" s="763"/>
      <c r="AS33" s="763"/>
      <c r="AT33" s="763"/>
      <c r="AU33" s="763"/>
      <c r="AV33" s="763"/>
      <c r="AW33" s="757"/>
      <c r="AX33" s="757"/>
      <c r="AY33" s="757"/>
      <c r="AZ33" s="757"/>
      <c r="BA33" s="757"/>
      <c r="BB33" s="757"/>
      <c r="BC33" s="757"/>
      <c r="BD33" s="757"/>
      <c r="BE33" s="757"/>
      <c r="BF33" s="324"/>
    </row>
    <row r="34" spans="1:58" ht="15">
      <c r="A34" s="727" t="s">
        <v>298</v>
      </c>
      <c r="B34" s="727"/>
      <c r="C34" s="727"/>
      <c r="D34" s="727"/>
      <c r="E34" s="727"/>
      <c r="F34" s="727"/>
      <c r="G34" s="727"/>
      <c r="H34" s="727"/>
      <c r="I34" s="727"/>
      <c r="J34" s="727"/>
      <c r="K34" s="764">
        <v>26</v>
      </c>
      <c r="L34" s="764">
        <v>18</v>
      </c>
      <c r="M34" s="764">
        <v>19</v>
      </c>
      <c r="N34" s="764">
        <v>28</v>
      </c>
      <c r="O34" s="764">
        <v>29</v>
      </c>
      <c r="P34" s="764">
        <v>30</v>
      </c>
      <c r="Q34" s="764">
        <v>25</v>
      </c>
      <c r="R34" s="724"/>
      <c r="S34" s="724"/>
      <c r="T34" s="724"/>
      <c r="U34" s="724"/>
      <c r="V34" s="724"/>
      <c r="W34" s="724"/>
      <c r="X34" s="397"/>
      <c r="Y34" s="329"/>
      <c r="Z34" s="329"/>
      <c r="AA34" s="329"/>
      <c r="AB34" s="329"/>
      <c r="AC34" s="329"/>
      <c r="AD34" s="329"/>
      <c r="AE34" s="329"/>
      <c r="AF34" s="390"/>
      <c r="AG34" s="757"/>
      <c r="AH34" s="757"/>
      <c r="AI34" s="757"/>
      <c r="AJ34" s="757"/>
      <c r="AK34" s="757"/>
      <c r="AL34" s="757"/>
      <c r="AM34" s="757"/>
      <c r="AN34" s="757"/>
      <c r="AO34" s="757"/>
      <c r="AP34" s="763"/>
      <c r="AQ34" s="763"/>
      <c r="AR34" s="763"/>
      <c r="AS34" s="763"/>
      <c r="AT34" s="763"/>
      <c r="AU34" s="763"/>
      <c r="AV34" s="763"/>
      <c r="AW34" s="757"/>
      <c r="AX34" s="757"/>
      <c r="AY34" s="757"/>
      <c r="AZ34" s="757"/>
      <c r="BA34" s="757"/>
      <c r="BB34" s="757"/>
      <c r="BC34" s="757"/>
      <c r="BD34" s="757"/>
      <c r="BE34" s="757"/>
      <c r="BF34" s="324"/>
    </row>
    <row r="35" spans="1:58" ht="15">
      <c r="A35" s="727" t="s">
        <v>178</v>
      </c>
      <c r="B35" s="727"/>
      <c r="C35" s="727"/>
      <c r="D35" s="727"/>
      <c r="E35" s="727"/>
      <c r="F35" s="727"/>
      <c r="G35" s="727"/>
      <c r="H35" s="727"/>
      <c r="I35" s="727"/>
      <c r="J35" s="727"/>
      <c r="K35" s="764">
        <v>1</v>
      </c>
      <c r="L35" s="764">
        <v>2</v>
      </c>
      <c r="M35" s="764">
        <v>2</v>
      </c>
      <c r="N35" s="764">
        <v>1</v>
      </c>
      <c r="O35" s="764">
        <v>2</v>
      </c>
      <c r="P35" s="764">
        <v>2</v>
      </c>
      <c r="Q35" s="764">
        <v>3</v>
      </c>
      <c r="R35" s="724"/>
      <c r="S35" s="724"/>
      <c r="T35" s="724"/>
      <c r="U35" s="724"/>
      <c r="V35" s="724"/>
      <c r="W35" s="724"/>
      <c r="X35" s="397"/>
      <c r="Y35" s="329"/>
      <c r="Z35" s="329"/>
      <c r="AA35" s="329"/>
      <c r="AB35" s="329"/>
      <c r="AC35" s="329"/>
      <c r="AD35" s="329"/>
      <c r="AE35" s="329"/>
      <c r="AF35" s="390"/>
      <c r="AG35" s="757"/>
      <c r="AH35" s="757"/>
      <c r="AI35" s="757"/>
      <c r="AJ35" s="757"/>
      <c r="AK35" s="757"/>
      <c r="AL35" s="757"/>
      <c r="AM35" s="757"/>
      <c r="AN35" s="757"/>
      <c r="AO35" s="757"/>
      <c r="AP35" s="763"/>
      <c r="AQ35" s="763"/>
      <c r="AR35" s="763"/>
      <c r="AS35" s="763"/>
      <c r="AT35" s="763"/>
      <c r="AU35" s="763"/>
      <c r="AV35" s="763"/>
      <c r="AW35" s="757"/>
      <c r="AX35" s="757"/>
      <c r="AY35" s="757"/>
      <c r="AZ35" s="757"/>
      <c r="BA35" s="757"/>
      <c r="BB35" s="757"/>
      <c r="BC35" s="757"/>
      <c r="BD35" s="757"/>
      <c r="BE35" s="757"/>
      <c r="BF35" s="324"/>
    </row>
    <row r="36" spans="1:58" ht="15">
      <c r="A36" s="727" t="s">
        <v>179</v>
      </c>
      <c r="B36" s="727"/>
      <c r="C36" s="727"/>
      <c r="D36" s="727"/>
      <c r="E36" s="727"/>
      <c r="F36" s="727"/>
      <c r="G36" s="727"/>
      <c r="H36" s="727"/>
      <c r="I36" s="727"/>
      <c r="J36" s="727"/>
      <c r="K36" s="764">
        <v>1</v>
      </c>
      <c r="L36" s="643">
        <v>0</v>
      </c>
      <c r="M36" s="764">
        <v>1</v>
      </c>
      <c r="N36" s="764">
        <v>1</v>
      </c>
      <c r="O36" s="643">
        <v>0</v>
      </c>
      <c r="P36" s="643">
        <v>0</v>
      </c>
      <c r="Q36" s="643">
        <v>0</v>
      </c>
      <c r="R36" s="724"/>
      <c r="S36" s="724"/>
      <c r="T36" s="724"/>
      <c r="U36" s="724"/>
      <c r="V36" s="724"/>
      <c r="W36" s="724"/>
      <c r="X36" s="761"/>
      <c r="Y36" s="329"/>
      <c r="Z36" s="329"/>
      <c r="AA36" s="329"/>
      <c r="AB36" s="329"/>
      <c r="AC36" s="329"/>
      <c r="AD36" s="329"/>
      <c r="AE36" s="329"/>
      <c r="AF36" s="390"/>
      <c r="AG36" s="757"/>
      <c r="AH36" s="757"/>
      <c r="AI36" s="757"/>
      <c r="AJ36" s="757"/>
      <c r="AK36" s="757"/>
      <c r="AL36" s="757"/>
      <c r="AM36" s="757"/>
      <c r="AN36" s="757"/>
      <c r="AO36" s="757"/>
      <c r="AP36" s="763"/>
      <c r="AQ36" s="763"/>
      <c r="AR36" s="763"/>
      <c r="AS36" s="763"/>
      <c r="AT36" s="763"/>
      <c r="AU36" s="763"/>
      <c r="AV36" s="763"/>
      <c r="AW36" s="757"/>
      <c r="AX36" s="757"/>
      <c r="AY36" s="757"/>
      <c r="AZ36" s="757"/>
      <c r="BA36" s="757"/>
      <c r="BB36" s="757"/>
      <c r="BC36" s="757"/>
      <c r="BD36" s="757"/>
      <c r="BE36" s="757"/>
      <c r="BF36" s="324"/>
    </row>
    <row r="37" spans="1:58" ht="15">
      <c r="A37" s="727" t="s">
        <v>299</v>
      </c>
      <c r="B37" s="727"/>
      <c r="C37" s="727"/>
      <c r="D37" s="727"/>
      <c r="E37" s="727"/>
      <c r="F37" s="727"/>
      <c r="G37" s="727"/>
      <c r="H37" s="727"/>
      <c r="I37" s="727"/>
      <c r="J37" s="727"/>
      <c r="K37" s="764">
        <v>3</v>
      </c>
      <c r="L37" s="764">
        <v>3</v>
      </c>
      <c r="M37" s="764">
        <v>2</v>
      </c>
      <c r="N37" s="764">
        <v>2</v>
      </c>
      <c r="O37" s="764">
        <v>1</v>
      </c>
      <c r="P37" s="764">
        <v>2</v>
      </c>
      <c r="Q37" s="764">
        <v>3</v>
      </c>
      <c r="R37" s="724"/>
      <c r="S37" s="724"/>
      <c r="T37" s="724"/>
      <c r="U37" s="724"/>
      <c r="V37" s="724"/>
      <c r="W37" s="724"/>
      <c r="X37" s="761"/>
      <c r="Y37" s="329"/>
      <c r="Z37" s="329"/>
      <c r="AA37" s="329"/>
      <c r="AB37" s="329"/>
      <c r="AC37" s="329"/>
      <c r="AD37" s="329"/>
      <c r="AE37" s="329"/>
      <c r="AF37" s="390"/>
      <c r="AG37" s="757"/>
      <c r="AH37" s="757"/>
      <c r="AI37" s="757"/>
      <c r="AJ37" s="757"/>
      <c r="AK37" s="757"/>
      <c r="AL37" s="757"/>
      <c r="AM37" s="757"/>
      <c r="AN37" s="757"/>
      <c r="AO37" s="757"/>
      <c r="AP37" s="763"/>
      <c r="AQ37" s="763"/>
      <c r="AR37" s="763"/>
      <c r="AS37" s="763"/>
      <c r="AT37" s="763"/>
      <c r="AU37" s="763"/>
      <c r="AV37" s="763"/>
      <c r="AW37" s="757"/>
      <c r="AX37" s="757"/>
      <c r="AY37" s="757"/>
      <c r="AZ37" s="757"/>
      <c r="BA37" s="757"/>
      <c r="BB37" s="757"/>
      <c r="BC37" s="757"/>
      <c r="BD37" s="757"/>
      <c r="BE37" s="757"/>
      <c r="BF37" s="324"/>
    </row>
    <row r="38" spans="1:58" ht="15">
      <c r="A38" s="727" t="s">
        <v>180</v>
      </c>
      <c r="B38" s="727"/>
      <c r="C38" s="727"/>
      <c r="D38" s="727"/>
      <c r="E38" s="727"/>
      <c r="F38" s="727"/>
      <c r="G38" s="727"/>
      <c r="H38" s="727"/>
      <c r="I38" s="727"/>
      <c r="J38" s="727"/>
      <c r="K38" s="764">
        <v>1</v>
      </c>
      <c r="L38" s="643">
        <v>0</v>
      </c>
      <c r="M38" s="643">
        <v>0</v>
      </c>
      <c r="N38" s="643">
        <v>0</v>
      </c>
      <c r="O38" s="643">
        <v>0</v>
      </c>
      <c r="P38" s="764">
        <v>0</v>
      </c>
      <c r="Q38" s="764">
        <v>1</v>
      </c>
      <c r="R38" s="724"/>
      <c r="S38" s="724"/>
      <c r="T38" s="724"/>
      <c r="U38" s="724"/>
      <c r="V38" s="724"/>
      <c r="W38" s="724"/>
      <c r="X38" s="397"/>
      <c r="Y38" s="329"/>
      <c r="Z38" s="329"/>
      <c r="AA38" s="329"/>
      <c r="AB38" s="329"/>
      <c r="AC38" s="329"/>
      <c r="AD38" s="329"/>
      <c r="AE38" s="329"/>
      <c r="AF38" s="390"/>
      <c r="AG38" s="757"/>
      <c r="AH38" s="757"/>
      <c r="AI38" s="757"/>
      <c r="AJ38" s="757"/>
      <c r="AK38" s="757"/>
      <c r="AL38" s="757"/>
      <c r="AM38" s="757"/>
      <c r="AN38" s="757"/>
      <c r="AO38" s="757"/>
      <c r="AP38" s="763"/>
      <c r="AQ38" s="763"/>
      <c r="AR38" s="763"/>
      <c r="AS38" s="763"/>
      <c r="AT38" s="763"/>
      <c r="AU38" s="763"/>
      <c r="AV38" s="763"/>
      <c r="AW38" s="757"/>
      <c r="AX38" s="757"/>
      <c r="AY38" s="757"/>
      <c r="AZ38" s="757"/>
      <c r="BA38" s="757"/>
      <c r="BB38" s="757"/>
      <c r="BC38" s="757"/>
      <c r="BD38" s="757"/>
      <c r="BE38" s="757"/>
      <c r="BF38" s="324"/>
    </row>
    <row r="39" spans="1:58" ht="15">
      <c r="A39" s="727" t="s">
        <v>181</v>
      </c>
      <c r="B39" s="727"/>
      <c r="C39" s="727"/>
      <c r="D39" s="727"/>
      <c r="E39" s="727"/>
      <c r="F39" s="727"/>
      <c r="G39" s="727"/>
      <c r="H39" s="727"/>
      <c r="I39" s="727"/>
      <c r="J39" s="727"/>
      <c r="K39" s="764">
        <v>1</v>
      </c>
      <c r="L39" s="764">
        <v>2</v>
      </c>
      <c r="M39" s="764">
        <v>1</v>
      </c>
      <c r="N39" s="764">
        <v>1</v>
      </c>
      <c r="O39" s="764">
        <v>0</v>
      </c>
      <c r="P39" s="764">
        <v>1</v>
      </c>
      <c r="Q39" s="764">
        <v>1</v>
      </c>
      <c r="R39" s="724"/>
      <c r="S39" s="724"/>
      <c r="T39" s="724"/>
      <c r="U39" s="724"/>
      <c r="V39" s="724"/>
      <c r="W39" s="724"/>
      <c r="X39" s="329"/>
      <c r="Y39" s="329"/>
      <c r="Z39" s="329"/>
      <c r="AA39" s="329"/>
      <c r="AB39" s="329"/>
      <c r="AC39" s="329"/>
      <c r="AD39" s="329"/>
      <c r="AE39" s="329"/>
      <c r="AF39" s="390"/>
      <c r="AG39" s="757"/>
      <c r="AH39" s="757"/>
      <c r="AI39" s="757"/>
      <c r="AJ39" s="757"/>
      <c r="AK39" s="757"/>
      <c r="AL39" s="757"/>
      <c r="AM39" s="757"/>
      <c r="AN39" s="757"/>
      <c r="AO39" s="757"/>
      <c r="AP39" s="763"/>
      <c r="AQ39" s="763"/>
      <c r="AR39" s="763"/>
      <c r="AS39" s="763"/>
      <c r="AT39" s="763"/>
      <c r="AU39" s="763"/>
      <c r="AV39" s="763"/>
      <c r="AW39" s="757"/>
      <c r="AX39" s="757"/>
      <c r="AY39" s="757"/>
      <c r="AZ39" s="757"/>
      <c r="BA39" s="757"/>
      <c r="BB39" s="757"/>
      <c r="BC39" s="757"/>
      <c r="BD39" s="757"/>
      <c r="BE39" s="757"/>
      <c r="BF39" s="324"/>
    </row>
    <row r="40" spans="1:58" ht="15">
      <c r="A40" s="727" t="s">
        <v>38</v>
      </c>
      <c r="B40" s="727"/>
      <c r="C40" s="727"/>
      <c r="D40" s="727"/>
      <c r="E40" s="727"/>
      <c r="F40" s="727"/>
      <c r="G40" s="727"/>
      <c r="H40" s="727"/>
      <c r="I40" s="727"/>
      <c r="J40" s="727"/>
      <c r="K40" s="764">
        <v>3</v>
      </c>
      <c r="L40" s="764">
        <v>3</v>
      </c>
      <c r="M40" s="764">
        <v>1</v>
      </c>
      <c r="N40" s="764">
        <v>1</v>
      </c>
      <c r="O40" s="764">
        <v>2</v>
      </c>
      <c r="P40" s="764">
        <v>1</v>
      </c>
      <c r="Q40" s="764">
        <v>4</v>
      </c>
      <c r="R40" s="724"/>
      <c r="S40" s="724"/>
      <c r="T40" s="724"/>
      <c r="U40" s="724"/>
      <c r="V40" s="724"/>
      <c r="W40" s="724"/>
      <c r="X40" s="329"/>
      <c r="Y40" s="329"/>
      <c r="Z40" s="329"/>
      <c r="AA40" s="329"/>
      <c r="AB40" s="329"/>
      <c r="AC40" s="329"/>
      <c r="AD40" s="329"/>
      <c r="AE40" s="329"/>
      <c r="AF40" s="390"/>
      <c r="AG40" s="757"/>
      <c r="AH40" s="757"/>
      <c r="AI40" s="757"/>
      <c r="AJ40" s="757"/>
      <c r="AK40" s="757"/>
      <c r="AL40" s="757"/>
      <c r="AM40" s="757"/>
      <c r="AN40" s="757"/>
      <c r="AO40" s="757"/>
      <c r="AP40" s="763"/>
      <c r="AQ40" s="763"/>
      <c r="AR40" s="763"/>
      <c r="AS40" s="763"/>
      <c r="AT40" s="763"/>
      <c r="AU40" s="763"/>
      <c r="AV40" s="763"/>
      <c r="AW40" s="757"/>
      <c r="AX40" s="757"/>
      <c r="AY40" s="757"/>
      <c r="AZ40" s="757"/>
      <c r="BA40" s="757"/>
      <c r="BB40" s="757"/>
      <c r="BC40" s="757"/>
      <c r="BD40" s="757"/>
      <c r="BE40" s="757"/>
      <c r="BF40" s="324"/>
    </row>
    <row r="41" spans="1:58" ht="15">
      <c r="A41" s="727" t="s">
        <v>182</v>
      </c>
      <c r="B41" s="727"/>
      <c r="C41" s="727"/>
      <c r="D41" s="727"/>
      <c r="E41" s="727"/>
      <c r="F41" s="727"/>
      <c r="G41" s="727"/>
      <c r="H41" s="727"/>
      <c r="I41" s="727"/>
      <c r="J41" s="727"/>
      <c r="K41" s="764">
        <v>0</v>
      </c>
      <c r="L41" s="643">
        <v>0</v>
      </c>
      <c r="M41" s="643">
        <v>0</v>
      </c>
      <c r="N41" s="643">
        <v>0</v>
      </c>
      <c r="O41" s="764">
        <v>1</v>
      </c>
      <c r="P41" s="764">
        <v>1</v>
      </c>
      <c r="Q41" s="764">
        <v>0</v>
      </c>
      <c r="R41" s="724"/>
      <c r="S41" s="724"/>
      <c r="T41" s="724"/>
      <c r="U41" s="724"/>
      <c r="V41" s="724"/>
      <c r="W41" s="724"/>
      <c r="X41" s="329"/>
      <c r="Y41" s="329"/>
      <c r="Z41" s="329"/>
      <c r="AA41" s="329"/>
      <c r="AB41" s="329"/>
      <c r="AC41" s="329"/>
      <c r="AD41" s="329"/>
      <c r="AE41" s="329"/>
      <c r="AF41" s="390"/>
      <c r="AG41" s="757"/>
      <c r="AH41" s="757"/>
      <c r="AI41" s="757"/>
      <c r="AJ41" s="757"/>
      <c r="AK41" s="757"/>
      <c r="AL41" s="757"/>
      <c r="AM41" s="757"/>
      <c r="AN41" s="757"/>
      <c r="AO41" s="757"/>
      <c r="AP41" s="763"/>
      <c r="AQ41" s="763"/>
      <c r="AR41" s="763"/>
      <c r="AS41" s="763"/>
      <c r="AT41" s="763"/>
      <c r="AU41" s="763"/>
      <c r="AV41" s="763"/>
      <c r="AW41" s="757"/>
      <c r="AX41" s="757"/>
      <c r="AY41" s="757"/>
      <c r="AZ41" s="757"/>
      <c r="BA41" s="757"/>
      <c r="BB41" s="757"/>
      <c r="BC41" s="757"/>
      <c r="BD41" s="757"/>
      <c r="BE41" s="757"/>
      <c r="BF41" s="324"/>
    </row>
    <row r="42" spans="1:58" ht="15.75" thickBot="1">
      <c r="A42" s="736" t="s">
        <v>56</v>
      </c>
      <c r="B42" s="736"/>
      <c r="C42" s="736"/>
      <c r="D42" s="736"/>
      <c r="E42" s="736"/>
      <c r="F42" s="736"/>
      <c r="G42" s="736"/>
      <c r="H42" s="736"/>
      <c r="I42" s="736"/>
      <c r="J42" s="736"/>
      <c r="K42" s="352">
        <v>810</v>
      </c>
      <c r="L42" s="352">
        <v>780</v>
      </c>
      <c r="M42" s="352">
        <v>930</v>
      </c>
      <c r="N42" s="352">
        <v>1020</v>
      </c>
      <c r="O42" s="352">
        <v>930</v>
      </c>
      <c r="P42" s="352">
        <v>1070</v>
      </c>
      <c r="Q42" s="352">
        <v>1040</v>
      </c>
      <c r="R42" s="724"/>
      <c r="S42" s="724"/>
      <c r="T42" s="724"/>
      <c r="U42" s="724"/>
      <c r="V42" s="724"/>
      <c r="W42" s="724"/>
      <c r="X42" s="329"/>
      <c r="Y42" s="329"/>
      <c r="Z42" s="329"/>
      <c r="AA42" s="329"/>
      <c r="AB42" s="329"/>
      <c r="AC42" s="329"/>
      <c r="AD42" s="329"/>
      <c r="AE42" s="329"/>
      <c r="AF42" s="390"/>
      <c r="AG42" s="757"/>
      <c r="AH42" s="765"/>
      <c r="AI42" s="765"/>
      <c r="AJ42" s="765"/>
      <c r="AK42" s="765"/>
      <c r="AL42" s="765"/>
      <c r="AM42" s="765"/>
      <c r="AN42" s="765"/>
      <c r="AO42" s="757"/>
      <c r="AP42" s="757"/>
      <c r="AQ42" s="757"/>
      <c r="AR42" s="757"/>
      <c r="AS42" s="757"/>
      <c r="AT42" s="757"/>
      <c r="AU42" s="757"/>
      <c r="AV42" s="757"/>
      <c r="AW42" s="757"/>
      <c r="AX42" s="757"/>
      <c r="AY42" s="757"/>
      <c r="AZ42" s="757"/>
      <c r="BA42" s="757"/>
      <c r="BB42" s="757"/>
      <c r="BC42" s="757"/>
      <c r="BD42" s="757"/>
      <c r="BE42" s="757"/>
      <c r="BF42" s="324"/>
    </row>
    <row r="43" spans="1:58" ht="13.9" customHeight="1">
      <c r="A43" s="922" t="s">
        <v>438</v>
      </c>
      <c r="B43" s="923"/>
      <c r="C43" s="923"/>
      <c r="D43" s="923"/>
      <c r="E43" s="923"/>
      <c r="F43" s="923"/>
      <c r="G43" s="923"/>
      <c r="H43" s="923"/>
      <c r="I43" s="923"/>
      <c r="J43" s="923"/>
      <c r="K43" s="923"/>
      <c r="L43" s="923"/>
      <c r="M43" s="923"/>
      <c r="N43" s="923"/>
      <c r="O43" s="923"/>
      <c r="P43" s="924"/>
      <c r="Q43" s="924"/>
      <c r="R43" s="724"/>
      <c r="S43" s="724"/>
      <c r="T43" s="724"/>
      <c r="U43" s="724"/>
      <c r="V43" s="724"/>
      <c r="AF43" s="322"/>
      <c r="AG43" s="757"/>
      <c r="AH43" s="757"/>
      <c r="AI43" s="757"/>
      <c r="AJ43" s="757"/>
      <c r="AK43" s="757"/>
      <c r="AL43" s="757"/>
      <c r="AM43" s="757"/>
      <c r="AN43" s="757"/>
      <c r="AO43" s="757"/>
      <c r="AP43" s="757"/>
      <c r="AQ43" s="757"/>
      <c r="AR43" s="757"/>
      <c r="AS43" s="757"/>
      <c r="AT43" s="757"/>
      <c r="AU43" s="757"/>
      <c r="AV43" s="757"/>
      <c r="AW43" s="757"/>
      <c r="AX43" s="757"/>
      <c r="AY43" s="757"/>
      <c r="AZ43" s="757"/>
      <c r="BA43" s="757"/>
      <c r="BB43" s="757"/>
      <c r="BC43" s="757"/>
      <c r="BD43" s="757"/>
      <c r="BE43" s="757"/>
      <c r="BF43" s="324"/>
    </row>
    <row r="44" spans="1:58">
      <c r="A44" s="924" t="s">
        <v>183</v>
      </c>
      <c r="B44" s="924"/>
      <c r="C44" s="924"/>
      <c r="D44" s="924"/>
      <c r="E44" s="924"/>
      <c r="F44" s="924"/>
      <c r="G44" s="924"/>
      <c r="H44" s="924"/>
      <c r="I44" s="924"/>
      <c r="J44" s="924"/>
      <c r="K44" s="924"/>
      <c r="L44" s="924"/>
      <c r="M44" s="924"/>
      <c r="N44" s="924"/>
      <c r="O44" s="924"/>
      <c r="P44" s="924"/>
      <c r="Q44" s="798"/>
      <c r="AF44" s="322"/>
      <c r="AG44" s="757"/>
      <c r="AH44" s="757"/>
      <c r="AI44" s="757"/>
      <c r="AJ44" s="757"/>
      <c r="AK44" s="757"/>
      <c r="AL44" s="757"/>
      <c r="AM44" s="757"/>
      <c r="AN44" s="757"/>
      <c r="AO44" s="757"/>
      <c r="AP44" s="757"/>
      <c r="AQ44" s="757"/>
      <c r="AR44" s="757"/>
      <c r="AS44" s="757"/>
      <c r="AT44" s="757"/>
      <c r="AU44" s="757"/>
      <c r="AV44" s="757"/>
      <c r="AW44" s="757"/>
      <c r="AX44" s="757"/>
      <c r="AY44" s="757"/>
      <c r="AZ44" s="757"/>
      <c r="BA44" s="757"/>
      <c r="BB44" s="757"/>
      <c r="BC44" s="757"/>
      <c r="BD44" s="757"/>
      <c r="BE44" s="757"/>
      <c r="BF44" s="324"/>
    </row>
    <row r="45" spans="1:58">
      <c r="AF45" s="322"/>
      <c r="AG45" s="757"/>
      <c r="AH45" s="757"/>
      <c r="AI45" s="757"/>
      <c r="AJ45" s="757"/>
      <c r="AK45" s="757"/>
      <c r="AL45" s="757"/>
      <c r="AM45" s="757"/>
      <c r="AN45" s="757"/>
      <c r="AO45" s="757"/>
      <c r="AP45" s="757"/>
      <c r="AQ45" s="757"/>
      <c r="AR45" s="757"/>
      <c r="AS45" s="757"/>
      <c r="AT45" s="757"/>
      <c r="AU45" s="757"/>
      <c r="AV45" s="757"/>
      <c r="AW45" s="757"/>
      <c r="AX45" s="757"/>
      <c r="AY45" s="757"/>
      <c r="AZ45" s="757"/>
      <c r="BA45" s="757"/>
      <c r="BB45" s="757"/>
      <c r="BC45" s="757"/>
      <c r="BD45" s="757"/>
      <c r="BE45" s="757"/>
      <c r="BF45" s="324"/>
    </row>
    <row r="46" spans="1:58">
      <c r="AF46" s="322"/>
      <c r="AG46" s="757"/>
      <c r="AH46" s="757"/>
      <c r="AI46" s="757"/>
      <c r="AJ46" s="757"/>
      <c r="AK46" s="757"/>
      <c r="AL46" s="757"/>
      <c r="AM46" s="757"/>
      <c r="AN46" s="757"/>
      <c r="AO46" s="757"/>
      <c r="AP46" s="757"/>
      <c r="AQ46" s="757"/>
      <c r="AR46" s="757"/>
      <c r="AS46" s="757"/>
      <c r="AT46" s="757"/>
      <c r="AU46" s="757"/>
      <c r="AV46" s="757"/>
      <c r="AW46" s="757"/>
      <c r="AX46" s="757"/>
      <c r="AY46" s="757"/>
      <c r="AZ46" s="757"/>
      <c r="BA46" s="757"/>
      <c r="BB46" s="757"/>
      <c r="BC46" s="757"/>
      <c r="BD46" s="757"/>
      <c r="BE46" s="757"/>
      <c r="BF46" s="324"/>
    </row>
    <row r="47" spans="1:58" ht="21.75" thickBot="1">
      <c r="A47" s="745" t="s">
        <v>370</v>
      </c>
      <c r="B47" s="745"/>
      <c r="C47" s="745"/>
      <c r="D47" s="745"/>
      <c r="E47" s="745"/>
      <c r="F47" s="745"/>
      <c r="G47" s="745"/>
      <c r="H47" s="745"/>
      <c r="I47" s="745"/>
      <c r="J47" s="338"/>
      <c r="K47" s="338"/>
      <c r="L47" s="338"/>
      <c r="M47" s="338"/>
      <c r="N47" s="338"/>
      <c r="O47" s="338"/>
      <c r="P47" s="338"/>
      <c r="Q47" s="338"/>
      <c r="R47" s="338"/>
      <c r="S47" s="338"/>
      <c r="T47" s="338"/>
      <c r="U47" s="338"/>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row>
    <row r="48" spans="1:58" ht="15">
      <c r="A48" s="371"/>
      <c r="B48" s="371"/>
      <c r="C48" s="371"/>
      <c r="D48" s="371"/>
      <c r="E48" s="371"/>
      <c r="F48" s="371"/>
      <c r="G48" s="371"/>
      <c r="H48" s="371"/>
      <c r="I48" s="371"/>
      <c r="J48" s="371"/>
      <c r="K48" s="371"/>
      <c r="L48" s="371"/>
      <c r="M48" s="371"/>
      <c r="N48" s="371"/>
      <c r="O48" s="371"/>
      <c r="P48" s="742"/>
      <c r="Q48" s="742"/>
      <c r="R48" s="742"/>
      <c r="S48" s="742"/>
      <c r="T48" s="742"/>
      <c r="U48" s="742"/>
      <c r="AN48" s="321"/>
    </row>
    <row r="49" spans="1:40" ht="16.5" customHeight="1">
      <c r="A49" s="766"/>
      <c r="B49" s="766"/>
      <c r="C49" s="766"/>
      <c r="D49" s="766"/>
      <c r="E49" s="766"/>
      <c r="F49" s="767">
        <v>2003</v>
      </c>
      <c r="G49" s="767">
        <v>2004</v>
      </c>
      <c r="H49" s="767">
        <v>2005</v>
      </c>
      <c r="I49" s="767">
        <v>2006</v>
      </c>
      <c r="J49" s="767">
        <v>2007</v>
      </c>
      <c r="K49" s="767">
        <v>2008</v>
      </c>
      <c r="L49" s="767">
        <v>2009</v>
      </c>
      <c r="M49" s="767">
        <v>2010</v>
      </c>
      <c r="N49" s="767">
        <v>2011</v>
      </c>
      <c r="O49" s="767">
        <v>2012</v>
      </c>
      <c r="P49" s="768">
        <v>2013</v>
      </c>
      <c r="Q49" s="768">
        <v>2014</v>
      </c>
      <c r="R49" s="768">
        <v>2015</v>
      </c>
      <c r="S49" s="768">
        <v>2016</v>
      </c>
      <c r="T49" s="768">
        <v>2017</v>
      </c>
      <c r="U49" s="768">
        <v>2018</v>
      </c>
      <c r="W49" s="322"/>
      <c r="X49" s="324"/>
      <c r="AN49" s="327"/>
    </row>
    <row r="50" spans="1:40" ht="15">
      <c r="A50" s="725" t="s">
        <v>295</v>
      </c>
      <c r="B50" s="725"/>
      <c r="C50" s="725"/>
      <c r="D50" s="725"/>
      <c r="E50" s="725"/>
      <c r="F50" s="749">
        <v>7.6</v>
      </c>
      <c r="G50" s="749">
        <v>8.9</v>
      </c>
      <c r="H50" s="749">
        <v>9.5</v>
      </c>
      <c r="I50" s="749">
        <v>8.9</v>
      </c>
      <c r="J50" s="749">
        <v>12.5</v>
      </c>
      <c r="K50" s="749">
        <v>14.4</v>
      </c>
      <c r="L50" s="749">
        <v>9.9</v>
      </c>
      <c r="M50" s="749">
        <v>12.3</v>
      </c>
      <c r="N50" s="749">
        <v>10.5</v>
      </c>
      <c r="O50" s="749">
        <v>11.1</v>
      </c>
      <c r="P50" s="749">
        <v>10.199999999999999</v>
      </c>
      <c r="Q50" s="749">
        <v>10.7</v>
      </c>
      <c r="R50" s="749">
        <v>9.9</v>
      </c>
      <c r="S50" s="749">
        <v>10</v>
      </c>
      <c r="T50" s="749">
        <v>12.5</v>
      </c>
      <c r="U50" s="749">
        <v>10.5</v>
      </c>
      <c r="W50" s="321"/>
    </row>
    <row r="51" spans="1:40" ht="15.75" thickBot="1">
      <c r="A51" s="736" t="s">
        <v>56</v>
      </c>
      <c r="B51" s="736"/>
      <c r="C51" s="736"/>
      <c r="D51" s="736"/>
      <c r="E51" s="736"/>
      <c r="F51" s="769">
        <v>1970</v>
      </c>
      <c r="G51" s="769">
        <v>2750</v>
      </c>
      <c r="H51" s="769">
        <v>2550</v>
      </c>
      <c r="I51" s="769">
        <v>2730</v>
      </c>
      <c r="J51" s="769">
        <v>1670</v>
      </c>
      <c r="K51" s="769">
        <v>1720</v>
      </c>
      <c r="L51" s="769">
        <v>1460</v>
      </c>
      <c r="M51" s="769">
        <v>1310</v>
      </c>
      <c r="N51" s="769">
        <v>1440</v>
      </c>
      <c r="O51" s="769">
        <v>1540</v>
      </c>
      <c r="P51" s="769">
        <v>1690</v>
      </c>
      <c r="Q51" s="769">
        <v>1630</v>
      </c>
      <c r="R51" s="769">
        <v>1690</v>
      </c>
      <c r="S51" s="769">
        <v>1480</v>
      </c>
      <c r="T51" s="769">
        <v>1480</v>
      </c>
      <c r="U51" s="769">
        <v>1510</v>
      </c>
      <c r="W51" s="327"/>
      <c r="Y51" s="334"/>
      <c r="Z51" s="334"/>
      <c r="AA51" s="334"/>
      <c r="AB51" s="334"/>
      <c r="AC51" s="334"/>
      <c r="AD51" s="334"/>
      <c r="AE51" s="334"/>
      <c r="AF51" s="334"/>
      <c r="AG51" s="334"/>
      <c r="AH51" s="334"/>
      <c r="AI51" s="334"/>
      <c r="AJ51" s="334"/>
    </row>
    <row r="52" spans="1:40" ht="13.5" customHeight="1">
      <c r="A52" s="327"/>
      <c r="B52" s="327"/>
      <c r="C52" s="327"/>
      <c r="D52" s="327"/>
      <c r="E52" s="327"/>
      <c r="F52" s="327"/>
      <c r="G52" s="327"/>
      <c r="H52" s="327"/>
      <c r="I52" s="327"/>
      <c r="J52" s="327"/>
      <c r="K52" s="327"/>
      <c r="L52" s="327"/>
      <c r="M52" s="327"/>
      <c r="N52" s="327"/>
      <c r="O52" s="327"/>
      <c r="P52" s="327"/>
      <c r="Q52" s="327"/>
      <c r="R52" s="327"/>
      <c r="S52" s="327"/>
      <c r="T52" s="327"/>
      <c r="W52" s="321"/>
    </row>
    <row r="53" spans="1:40" ht="13.5" customHeight="1">
      <c r="W53" s="327"/>
    </row>
    <row r="77" spans="17:28">
      <c r="T77" s="329"/>
      <c r="U77" s="329"/>
      <c r="V77" s="329"/>
      <c r="W77" s="329"/>
      <c r="X77" s="329"/>
    </row>
    <row r="79" spans="17:28">
      <c r="Q79" s="332"/>
      <c r="R79" s="332"/>
      <c r="S79" s="332"/>
      <c r="T79" s="333"/>
      <c r="U79" s="333"/>
      <c r="V79" s="333"/>
      <c r="W79" s="333"/>
      <c r="X79" s="333"/>
      <c r="Y79" s="332"/>
      <c r="Z79" s="332"/>
      <c r="AA79" s="770"/>
      <c r="AB79" s="332"/>
    </row>
    <row r="80" spans="17:28">
      <c r="Q80" s="332"/>
      <c r="R80" s="332"/>
      <c r="S80" s="332"/>
      <c r="T80" s="333"/>
      <c r="U80" s="333"/>
      <c r="V80" s="333"/>
      <c r="W80" s="333"/>
      <c r="X80" s="333"/>
      <c r="Y80" s="332"/>
      <c r="Z80" s="332"/>
      <c r="AA80" s="332"/>
      <c r="AB80" s="332"/>
    </row>
    <row r="81" spans="1:28">
      <c r="Q81" s="332"/>
      <c r="R81" s="332"/>
      <c r="S81" s="332"/>
      <c r="T81" s="333"/>
      <c r="U81" s="333"/>
      <c r="V81" s="333"/>
      <c r="W81" s="333"/>
      <c r="X81" s="333"/>
      <c r="Y81" s="332"/>
      <c r="Z81" s="332"/>
      <c r="AA81" s="332"/>
      <c r="AB81" s="332"/>
    </row>
    <row r="82" spans="1:28">
      <c r="Q82" s="332"/>
      <c r="R82" s="332"/>
      <c r="S82" s="332"/>
      <c r="T82" s="333"/>
      <c r="U82" s="333"/>
      <c r="V82" s="333"/>
      <c r="W82" s="333"/>
      <c r="X82" s="333"/>
      <c r="Y82" s="332"/>
      <c r="Z82" s="332"/>
      <c r="AA82" s="332"/>
      <c r="AB82" s="332"/>
    </row>
    <row r="83" spans="1:28">
      <c r="Q83" s="332"/>
      <c r="R83" s="332"/>
      <c r="S83" s="332"/>
      <c r="T83" s="333"/>
      <c r="U83" s="333"/>
      <c r="V83" s="333"/>
      <c r="W83" s="333"/>
      <c r="X83" s="333"/>
      <c r="Y83" s="332"/>
      <c r="Z83" s="332"/>
      <c r="AA83" s="332"/>
      <c r="AB83" s="332"/>
    </row>
    <row r="84" spans="1:28">
      <c r="T84" s="329"/>
      <c r="U84" s="329"/>
      <c r="V84" s="329"/>
      <c r="W84" s="329"/>
      <c r="X84" s="329"/>
    </row>
    <row r="85" spans="1:28">
      <c r="T85" s="724"/>
      <c r="U85" s="724"/>
      <c r="V85" s="724"/>
      <c r="W85" s="724"/>
      <c r="X85" s="724"/>
    </row>
    <row r="86" spans="1:28">
      <c r="A86" s="771"/>
      <c r="B86" s="771"/>
      <c r="C86" s="771"/>
      <c r="D86" s="771"/>
      <c r="E86" s="771"/>
      <c r="F86" s="771"/>
      <c r="G86" s="771"/>
      <c r="H86" s="771"/>
      <c r="I86" s="771"/>
      <c r="J86" s="771"/>
      <c r="K86" s="332"/>
      <c r="L86" s="771"/>
      <c r="M86" s="771"/>
      <c r="N86" s="771"/>
      <c r="O86" s="771"/>
      <c r="P86" s="771"/>
      <c r="Q86" s="772"/>
      <c r="R86" s="772"/>
      <c r="S86" s="772"/>
      <c r="T86" s="772"/>
      <c r="U86" s="772"/>
      <c r="V86" s="772"/>
      <c r="W86" s="772"/>
      <c r="X86" s="772"/>
      <c r="Y86" s="772"/>
      <c r="Z86" s="772"/>
      <c r="AA86" s="772"/>
      <c r="AB86" s="772"/>
    </row>
    <row r="87" spans="1:28">
      <c r="A87" s="735"/>
      <c r="B87" s="735"/>
      <c r="C87" s="735"/>
      <c r="D87" s="735"/>
      <c r="E87" s="735"/>
      <c r="F87" s="735"/>
      <c r="G87" s="735"/>
      <c r="H87" s="735"/>
      <c r="I87" s="735"/>
      <c r="J87" s="735"/>
      <c r="K87" s="735"/>
      <c r="L87" s="735"/>
      <c r="M87" s="735"/>
      <c r="N87" s="735"/>
      <c r="O87" s="735"/>
      <c r="P87" s="735"/>
      <c r="S87" s="724"/>
      <c r="T87" s="724"/>
      <c r="U87" s="724"/>
      <c r="V87" s="724"/>
      <c r="W87" s="724"/>
    </row>
    <row r="88" spans="1:28">
      <c r="A88" s="739"/>
      <c r="B88" s="739"/>
      <c r="C88" s="739"/>
      <c r="D88" s="739"/>
      <c r="E88" s="739"/>
      <c r="F88" s="739"/>
      <c r="G88" s="739"/>
      <c r="H88" s="739"/>
      <c r="I88" s="739"/>
      <c r="J88" s="739"/>
      <c r="K88" s="739"/>
      <c r="L88" s="739"/>
      <c r="M88" s="739"/>
      <c r="N88" s="739"/>
      <c r="O88" s="739"/>
      <c r="P88" s="739"/>
      <c r="Q88" s="739"/>
      <c r="R88" s="739"/>
      <c r="S88" s="739"/>
      <c r="T88" s="739"/>
      <c r="U88" s="739"/>
      <c r="V88" s="739"/>
      <c r="W88" s="739"/>
      <c r="X88" s="739"/>
      <c r="Y88" s="739"/>
      <c r="Z88" s="773"/>
      <c r="AA88" s="739"/>
      <c r="AB88" s="739"/>
    </row>
  </sheetData>
  <mergeCells count="11">
    <mergeCell ref="A1:T1"/>
    <mergeCell ref="A30:P30"/>
    <mergeCell ref="A43:Q43"/>
    <mergeCell ref="A44:P44"/>
    <mergeCell ref="A2:A3"/>
    <mergeCell ref="A15:T15"/>
    <mergeCell ref="A16:T16"/>
    <mergeCell ref="A17:O17"/>
    <mergeCell ref="A25:U25"/>
    <mergeCell ref="A27:U27"/>
    <mergeCell ref="A26:U26"/>
  </mergeCells>
  <pageMargins left="0.7" right="0.7" top="0.75" bottom="0.75" header="0.3" footer="0.3"/>
  <pageSetup paperSize="9" scale="52" orientation="portrait" horizontalDpi="1200" verticalDpi="1200" r:id="rId1"/>
  <colBreaks count="1" manualBreakCount="1">
    <brk id="22" max="4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73"/>
  <sheetViews>
    <sheetView zoomScale="90" zoomScaleNormal="90" workbookViewId="0">
      <pane ySplit="3" topLeftCell="A4" activePane="bottomLeft" state="frozen"/>
      <selection pane="bottomLeft" sqref="A1:J1"/>
    </sheetView>
  </sheetViews>
  <sheetFormatPr defaultRowHeight="12.75"/>
  <cols>
    <col min="1" max="1" width="36.7109375" style="13" bestFit="1" customWidth="1"/>
    <col min="2" max="8" width="10.7109375" style="13" customWidth="1"/>
    <col min="9" max="9" width="11.42578125" style="13" customWidth="1"/>
    <col min="10" max="10" width="11.42578125" style="13" bestFit="1" customWidth="1"/>
    <col min="11" max="11" width="11.140625" style="13" bestFit="1" customWidth="1"/>
    <col min="12" max="12" width="13.140625" style="13" customWidth="1"/>
    <col min="13" max="13" width="30.7109375" style="13" customWidth="1"/>
    <col min="14" max="23" width="9.140625" style="13"/>
    <col min="24" max="24" width="10.5703125" style="13" bestFit="1" customWidth="1"/>
    <col min="25" max="25" width="9.140625" style="13"/>
    <col min="26" max="26" width="37.42578125" style="13" customWidth="1"/>
    <col min="27" max="16384" width="9.140625" style="13"/>
  </cols>
  <sheetData>
    <row r="1" spans="1:49" ht="43.5" customHeight="1" thickBot="1">
      <c r="A1" s="940" t="s">
        <v>372</v>
      </c>
      <c r="B1" s="940"/>
      <c r="C1" s="940"/>
      <c r="D1" s="940"/>
      <c r="E1" s="940"/>
      <c r="F1" s="940"/>
      <c r="G1" s="940"/>
      <c r="H1" s="940"/>
      <c r="I1" s="940"/>
      <c r="J1" s="940"/>
      <c r="Z1" s="41"/>
    </row>
    <row r="2" spans="1:49" ht="15.75" customHeight="1">
      <c r="A2" s="938"/>
      <c r="B2" s="52"/>
      <c r="C2" s="52"/>
      <c r="D2" s="52"/>
      <c r="E2" s="52"/>
      <c r="F2" s="52"/>
      <c r="G2" s="52"/>
      <c r="H2" s="52"/>
      <c r="I2" s="52"/>
      <c r="J2" s="936" t="s">
        <v>56</v>
      </c>
      <c r="Z2" s="24"/>
      <c r="AA2" s="42"/>
      <c r="AB2" s="42"/>
      <c r="AC2" s="42"/>
      <c r="AD2" s="42"/>
      <c r="AE2" s="42"/>
      <c r="AF2" s="42"/>
      <c r="AG2" s="42"/>
      <c r="AH2" s="42"/>
      <c r="AI2" s="42"/>
      <c r="AJ2" s="43"/>
    </row>
    <row r="3" spans="1:49" ht="31.5">
      <c r="A3" s="939"/>
      <c r="B3" s="53" t="s">
        <v>1</v>
      </c>
      <c r="C3" s="53" t="s">
        <v>2</v>
      </c>
      <c r="D3" s="53" t="s">
        <v>3</v>
      </c>
      <c r="E3" s="53" t="s">
        <v>4</v>
      </c>
      <c r="F3" s="53" t="s">
        <v>5</v>
      </c>
      <c r="G3" s="53" t="s">
        <v>184</v>
      </c>
      <c r="H3" s="53" t="s">
        <v>6</v>
      </c>
      <c r="I3" s="53" t="s">
        <v>320</v>
      </c>
      <c r="J3" s="937"/>
      <c r="M3" s="237"/>
      <c r="W3" s="139"/>
      <c r="Z3" s="241"/>
      <c r="AA3" s="24"/>
      <c r="AB3" s="24"/>
      <c r="AC3" s="24"/>
      <c r="AD3" s="24"/>
      <c r="AE3" s="24"/>
      <c r="AF3" s="24"/>
      <c r="AG3" s="24"/>
      <c r="AH3" s="24"/>
      <c r="AI3" s="24"/>
      <c r="AJ3" s="238"/>
      <c r="AK3" s="16"/>
      <c r="AL3" s="16"/>
      <c r="AM3" s="16"/>
      <c r="AN3" s="16"/>
      <c r="AO3" s="16"/>
      <c r="AP3" s="16"/>
      <c r="AQ3" s="16"/>
      <c r="AR3" s="16"/>
      <c r="AS3" s="16"/>
      <c r="AT3" s="16"/>
      <c r="AU3" s="16"/>
      <c r="AV3" s="16"/>
      <c r="AW3" s="16"/>
    </row>
    <row r="4" spans="1:49" ht="15.6" customHeight="1">
      <c r="A4" s="51"/>
      <c r="B4" s="145"/>
      <c r="C4" s="145"/>
      <c r="D4" s="145"/>
      <c r="E4" s="145"/>
      <c r="F4" s="145"/>
      <c r="G4" s="145"/>
      <c r="H4" s="145"/>
      <c r="I4" s="145"/>
      <c r="J4" s="128"/>
      <c r="M4" s="18"/>
      <c r="W4" s="18"/>
      <c r="Z4" s="242"/>
      <c r="AJ4" s="223"/>
      <c r="AK4" s="16"/>
      <c r="AL4" s="16"/>
      <c r="AM4" s="16"/>
      <c r="AN4" s="16"/>
      <c r="AO4" s="16"/>
      <c r="AP4" s="16"/>
      <c r="AQ4" s="16"/>
      <c r="AR4" s="16"/>
      <c r="AS4" s="16"/>
      <c r="AT4" s="16"/>
      <c r="AU4" s="16"/>
      <c r="AV4" s="16"/>
      <c r="AW4" s="16"/>
    </row>
    <row r="5" spans="1:49" ht="15.75">
      <c r="A5" s="44" t="s">
        <v>185</v>
      </c>
      <c r="B5" s="32">
        <v>87.5</v>
      </c>
      <c r="C5" s="32">
        <v>0.7</v>
      </c>
      <c r="D5" s="32">
        <v>4.2</v>
      </c>
      <c r="E5" s="32">
        <v>3.6</v>
      </c>
      <c r="F5" s="32">
        <v>1.4</v>
      </c>
      <c r="G5" s="32">
        <v>1.8</v>
      </c>
      <c r="H5" s="32">
        <v>0.5</v>
      </c>
      <c r="I5" s="297">
        <v>12.5</v>
      </c>
      <c r="J5" s="143">
        <v>29150</v>
      </c>
      <c r="O5" s="15"/>
      <c r="P5" s="15"/>
      <c r="Q5" s="15"/>
      <c r="R5" s="15"/>
      <c r="S5" s="15"/>
      <c r="T5" s="15"/>
      <c r="U5" s="15"/>
      <c r="V5" s="15"/>
      <c r="W5" s="15"/>
      <c r="X5" s="221"/>
      <c r="Z5" s="17"/>
      <c r="AA5" s="222"/>
      <c r="AB5" s="222"/>
      <c r="AC5" s="222"/>
      <c r="AD5" s="222"/>
      <c r="AE5" s="222"/>
      <c r="AF5" s="222"/>
      <c r="AG5" s="222"/>
      <c r="AH5" s="222"/>
      <c r="AI5" s="239"/>
      <c r="AJ5" s="240"/>
      <c r="AK5" s="16"/>
      <c r="AL5" s="225"/>
      <c r="AM5" s="225"/>
      <c r="AN5" s="225"/>
      <c r="AO5" s="225"/>
      <c r="AP5" s="225"/>
      <c r="AQ5" s="225"/>
      <c r="AR5" s="225"/>
      <c r="AS5" s="225"/>
      <c r="AT5" s="240"/>
      <c r="AU5" s="16"/>
      <c r="AV5" s="16"/>
      <c r="AW5" s="16"/>
    </row>
    <row r="6" spans="1:49" ht="13.15" customHeight="1">
      <c r="A6" s="44"/>
      <c r="B6" s="32"/>
      <c r="C6" s="32"/>
      <c r="D6" s="32"/>
      <c r="E6" s="32"/>
      <c r="F6" s="32"/>
      <c r="G6" s="32"/>
      <c r="H6" s="32"/>
      <c r="I6" s="297"/>
      <c r="J6" s="143"/>
      <c r="K6" s="16"/>
      <c r="O6" s="15"/>
      <c r="P6" s="15"/>
      <c r="Q6" s="15"/>
      <c r="R6" s="15"/>
      <c r="S6" s="15"/>
      <c r="T6" s="15"/>
      <c r="U6" s="15"/>
      <c r="V6" s="15"/>
      <c r="W6" s="15"/>
      <c r="X6" s="221"/>
      <c r="Z6" s="17"/>
      <c r="AA6" s="222"/>
      <c r="AB6" s="222"/>
      <c r="AC6" s="222"/>
      <c r="AD6" s="222"/>
      <c r="AE6" s="222"/>
      <c r="AF6" s="222"/>
      <c r="AG6" s="222"/>
      <c r="AH6" s="222"/>
      <c r="AI6" s="239"/>
      <c r="AJ6" s="240"/>
      <c r="AK6" s="16"/>
      <c r="AL6" s="225"/>
      <c r="AM6" s="225"/>
      <c r="AN6" s="225"/>
      <c r="AO6" s="225"/>
      <c r="AP6" s="225"/>
      <c r="AQ6" s="225"/>
      <c r="AR6" s="225"/>
      <c r="AS6" s="225"/>
      <c r="AT6" s="240"/>
      <c r="AU6" s="16"/>
      <c r="AV6" s="16"/>
      <c r="AW6" s="16"/>
    </row>
    <row r="7" spans="1:49" ht="15.75">
      <c r="A7" s="44" t="s">
        <v>186</v>
      </c>
      <c r="B7" s="32"/>
      <c r="C7" s="32"/>
      <c r="D7" s="32"/>
      <c r="E7" s="32"/>
      <c r="F7" s="32"/>
      <c r="G7" s="32"/>
      <c r="H7" s="32"/>
      <c r="I7" s="297"/>
      <c r="J7" s="143"/>
      <c r="AK7" s="16"/>
      <c r="AL7" s="225"/>
      <c r="AM7" s="225"/>
      <c r="AN7" s="225"/>
      <c r="AO7" s="225"/>
      <c r="AP7" s="225"/>
      <c r="AQ7" s="225"/>
      <c r="AR7" s="225"/>
      <c r="AS7" s="225"/>
      <c r="AT7" s="240"/>
      <c r="AU7" s="16"/>
      <c r="AV7" s="16"/>
      <c r="AW7" s="16"/>
    </row>
    <row r="8" spans="1:49" ht="15">
      <c r="A8" s="46" t="s">
        <v>64</v>
      </c>
      <c r="B8" s="612">
        <v>78</v>
      </c>
      <c r="C8" s="612">
        <v>1</v>
      </c>
      <c r="D8" s="612">
        <v>6</v>
      </c>
      <c r="E8" s="612">
        <v>7</v>
      </c>
      <c r="F8" s="612">
        <v>3</v>
      </c>
      <c r="G8" s="612">
        <v>4</v>
      </c>
      <c r="H8" s="612">
        <v>1</v>
      </c>
      <c r="I8" s="613">
        <v>22</v>
      </c>
      <c r="J8" s="143">
        <v>7800</v>
      </c>
      <c r="L8" s="15"/>
      <c r="M8" s="15"/>
      <c r="N8" s="15"/>
      <c r="O8" s="15"/>
      <c r="P8" s="15"/>
      <c r="Q8" s="15"/>
      <c r="R8" s="15"/>
      <c r="S8" s="15"/>
      <c r="T8" s="15"/>
      <c r="U8" s="15"/>
      <c r="V8" s="15"/>
      <c r="W8" s="15"/>
      <c r="X8" s="221"/>
      <c r="Z8" s="17"/>
      <c r="AA8" s="222"/>
      <c r="AB8" s="222"/>
      <c r="AC8" s="222"/>
      <c r="AD8" s="222"/>
      <c r="AE8" s="222"/>
      <c r="AF8" s="222"/>
      <c r="AG8" s="222"/>
      <c r="AH8" s="222"/>
      <c r="AI8" s="239"/>
      <c r="AJ8" s="240"/>
      <c r="AK8" s="16"/>
      <c r="AL8" s="225"/>
      <c r="AM8" s="225"/>
      <c r="AN8" s="225"/>
      <c r="AO8" s="225"/>
      <c r="AP8" s="225"/>
      <c r="AQ8" s="225"/>
      <c r="AR8" s="225"/>
      <c r="AS8" s="225"/>
      <c r="AT8" s="240"/>
      <c r="AU8" s="16"/>
      <c r="AV8" s="16"/>
      <c r="AW8" s="16"/>
    </row>
    <row r="9" spans="1:49" ht="15">
      <c r="A9" s="46" t="s">
        <v>65</v>
      </c>
      <c r="B9" s="614">
        <v>82</v>
      </c>
      <c r="C9" s="612">
        <v>0</v>
      </c>
      <c r="D9" s="612">
        <v>5</v>
      </c>
      <c r="E9" s="612">
        <v>6</v>
      </c>
      <c r="F9" s="612">
        <v>2</v>
      </c>
      <c r="G9" s="612">
        <v>3</v>
      </c>
      <c r="H9" s="612">
        <v>1</v>
      </c>
      <c r="I9" s="613">
        <v>18</v>
      </c>
      <c r="J9" s="143">
        <v>970</v>
      </c>
      <c r="L9" s="15"/>
      <c r="M9" s="15"/>
      <c r="N9" s="15"/>
      <c r="O9" s="15"/>
      <c r="P9" s="15"/>
      <c r="Q9" s="15"/>
      <c r="R9" s="15"/>
      <c r="S9" s="15"/>
      <c r="T9" s="15"/>
      <c r="U9" s="15"/>
      <c r="V9" s="15"/>
      <c r="W9" s="15"/>
      <c r="X9" s="221"/>
      <c r="Z9" s="17"/>
      <c r="AA9" s="222"/>
      <c r="AB9" s="222"/>
      <c r="AC9" s="222"/>
      <c r="AD9" s="222"/>
      <c r="AE9" s="222"/>
      <c r="AF9" s="222"/>
      <c r="AG9" s="222"/>
      <c r="AH9" s="222"/>
      <c r="AI9" s="239"/>
      <c r="AJ9" s="240"/>
      <c r="AK9" s="16"/>
      <c r="AL9" s="225"/>
      <c r="AM9" s="225"/>
      <c r="AN9" s="225"/>
      <c r="AO9" s="225"/>
      <c r="AP9" s="225"/>
      <c r="AQ9" s="225"/>
      <c r="AR9" s="225"/>
      <c r="AS9" s="225"/>
      <c r="AT9" s="240"/>
      <c r="AU9" s="16"/>
      <c r="AV9" s="16"/>
      <c r="AW9" s="16"/>
    </row>
    <row r="10" spans="1:49" ht="15">
      <c r="A10" s="46" t="s">
        <v>66</v>
      </c>
      <c r="B10" s="610">
        <v>87</v>
      </c>
      <c r="C10" s="610">
        <v>1</v>
      </c>
      <c r="D10" s="610">
        <v>6</v>
      </c>
      <c r="E10" s="610">
        <v>5</v>
      </c>
      <c r="F10" s="610">
        <v>1</v>
      </c>
      <c r="G10" s="614">
        <v>1</v>
      </c>
      <c r="H10" s="612">
        <v>0</v>
      </c>
      <c r="I10" s="613">
        <v>13</v>
      </c>
      <c r="J10" s="143">
        <v>1290</v>
      </c>
      <c r="L10" s="15"/>
      <c r="M10" s="15"/>
      <c r="N10" s="15"/>
      <c r="O10" s="15"/>
      <c r="P10" s="15"/>
      <c r="Q10" s="15"/>
      <c r="R10" s="15"/>
      <c r="S10" s="15"/>
      <c r="T10" s="15"/>
      <c r="U10" s="15"/>
      <c r="V10" s="15"/>
      <c r="W10" s="15"/>
      <c r="X10" s="221"/>
      <c r="Z10" s="116"/>
      <c r="AA10" s="116"/>
      <c r="AB10" s="116"/>
      <c r="AC10" s="116"/>
      <c r="AD10" s="116"/>
      <c r="AE10" s="116"/>
      <c r="AF10" s="116"/>
      <c r="AG10" s="116"/>
      <c r="AH10" s="116"/>
      <c r="AI10" s="239"/>
      <c r="AJ10" s="240"/>
      <c r="AK10" s="16"/>
      <c r="AL10" s="225"/>
      <c r="AM10" s="225"/>
      <c r="AN10" s="225"/>
      <c r="AO10" s="225"/>
      <c r="AP10" s="225"/>
      <c r="AQ10" s="225"/>
      <c r="AR10" s="225"/>
      <c r="AS10" s="225"/>
      <c r="AT10" s="240"/>
      <c r="AU10" s="16"/>
      <c r="AV10" s="16"/>
      <c r="AW10" s="16"/>
    </row>
    <row r="11" spans="1:49" ht="15">
      <c r="A11" s="46" t="s">
        <v>67</v>
      </c>
      <c r="B11" s="610">
        <v>94</v>
      </c>
      <c r="C11" s="610">
        <v>1</v>
      </c>
      <c r="D11" s="610">
        <v>3</v>
      </c>
      <c r="E11" s="610">
        <v>1</v>
      </c>
      <c r="F11" s="610">
        <v>0</v>
      </c>
      <c r="G11" s="614">
        <v>1</v>
      </c>
      <c r="H11" s="612">
        <v>0</v>
      </c>
      <c r="I11" s="613">
        <v>6</v>
      </c>
      <c r="J11" s="143">
        <v>6640</v>
      </c>
      <c r="L11" s="15"/>
      <c r="M11" s="15"/>
      <c r="N11" s="15"/>
      <c r="O11" s="15"/>
      <c r="P11" s="15"/>
      <c r="Q11" s="15"/>
      <c r="R11" s="15"/>
      <c r="S11" s="15"/>
      <c r="T11" s="15"/>
      <c r="U11" s="15"/>
      <c r="V11" s="15"/>
      <c r="W11" s="15"/>
      <c r="X11" s="221"/>
      <c r="Z11" s="116"/>
      <c r="AA11" s="116"/>
      <c r="AB11" s="116"/>
      <c r="AC11" s="116"/>
      <c r="AD11" s="116"/>
      <c r="AE11" s="116"/>
      <c r="AF11" s="116"/>
      <c r="AG11" s="116"/>
      <c r="AH11" s="116"/>
      <c r="AI11" s="239"/>
      <c r="AJ11" s="240"/>
      <c r="AK11" s="16"/>
      <c r="AL11" s="225"/>
      <c r="AM11" s="225"/>
      <c r="AN11" s="225"/>
      <c r="AO11" s="225"/>
      <c r="AP11" s="225"/>
      <c r="AQ11" s="225"/>
      <c r="AR11" s="225"/>
      <c r="AS11" s="225"/>
      <c r="AT11" s="240"/>
      <c r="AU11" s="16"/>
      <c r="AV11" s="16"/>
      <c r="AW11" s="16"/>
    </row>
    <row r="12" spans="1:49" ht="15" customHeight="1">
      <c r="A12" s="46" t="s">
        <v>187</v>
      </c>
      <c r="B12" s="614">
        <v>89</v>
      </c>
      <c r="C12" s="611">
        <v>0</v>
      </c>
      <c r="D12" s="611">
        <v>6</v>
      </c>
      <c r="E12" s="611">
        <v>1</v>
      </c>
      <c r="F12" s="611">
        <v>1</v>
      </c>
      <c r="G12" s="614">
        <v>2</v>
      </c>
      <c r="H12" s="612">
        <v>0</v>
      </c>
      <c r="I12" s="613">
        <v>11</v>
      </c>
      <c r="J12" s="143">
        <v>710</v>
      </c>
      <c r="L12" s="15"/>
      <c r="M12" s="15"/>
      <c r="N12" s="15"/>
      <c r="O12" s="15"/>
      <c r="P12" s="15"/>
      <c r="Q12" s="15"/>
      <c r="R12" s="15"/>
      <c r="S12" s="15"/>
      <c r="T12" s="15"/>
      <c r="U12" s="15"/>
      <c r="V12" s="15"/>
      <c r="W12" s="15"/>
      <c r="X12" s="221"/>
      <c r="Z12" s="24"/>
      <c r="AA12" s="24"/>
      <c r="AB12" s="24"/>
      <c r="AC12" s="24"/>
      <c r="AD12" s="24"/>
      <c r="AE12" s="24"/>
      <c r="AF12" s="24"/>
      <c r="AG12" s="24"/>
      <c r="AH12" s="24"/>
      <c r="AI12" s="239"/>
      <c r="AJ12" s="240"/>
      <c r="AK12" s="16"/>
      <c r="AL12" s="225"/>
      <c r="AM12" s="225"/>
      <c r="AN12" s="225"/>
      <c r="AO12" s="225"/>
      <c r="AP12" s="225"/>
      <c r="AQ12" s="225"/>
      <c r="AR12" s="225"/>
      <c r="AS12" s="225"/>
      <c r="AT12" s="240"/>
      <c r="AU12" s="16"/>
      <c r="AV12" s="16"/>
      <c r="AW12" s="16"/>
    </row>
    <row r="13" spans="1:49" ht="15.75" customHeight="1">
      <c r="A13" s="46" t="s">
        <v>69</v>
      </c>
      <c r="B13" s="611">
        <v>93</v>
      </c>
      <c r="C13" s="611">
        <v>1</v>
      </c>
      <c r="D13" s="611">
        <v>2</v>
      </c>
      <c r="E13" s="611">
        <v>1</v>
      </c>
      <c r="F13" s="611">
        <v>1</v>
      </c>
      <c r="G13" s="614">
        <v>1</v>
      </c>
      <c r="H13" s="612">
        <v>0</v>
      </c>
      <c r="I13" s="613">
        <v>7</v>
      </c>
      <c r="J13" s="143">
        <v>1450</v>
      </c>
      <c r="L13" s="15"/>
      <c r="M13" s="15"/>
      <c r="N13" s="15"/>
      <c r="O13" s="15"/>
      <c r="P13" s="15"/>
      <c r="Q13" s="15"/>
      <c r="R13" s="15"/>
      <c r="S13" s="15"/>
      <c r="T13" s="15"/>
      <c r="U13" s="15"/>
      <c r="V13" s="15"/>
      <c r="W13" s="15"/>
      <c r="X13" s="221"/>
      <c r="Z13" s="24"/>
      <c r="AA13" s="24"/>
      <c r="AB13" s="24"/>
      <c r="AC13" s="24"/>
      <c r="AD13" s="24"/>
      <c r="AE13" s="24"/>
      <c r="AF13" s="24"/>
      <c r="AG13" s="24"/>
      <c r="AH13" s="24"/>
      <c r="AI13" s="239"/>
      <c r="AJ13" s="240"/>
      <c r="AK13" s="16"/>
      <c r="AL13" s="225"/>
      <c r="AM13" s="225"/>
      <c r="AN13" s="225"/>
      <c r="AO13" s="225"/>
      <c r="AP13" s="225"/>
      <c r="AQ13" s="225"/>
      <c r="AR13" s="225"/>
      <c r="AS13" s="225"/>
      <c r="AT13" s="240"/>
      <c r="AU13" s="16"/>
      <c r="AV13" s="16"/>
      <c r="AW13" s="16"/>
    </row>
    <row r="14" spans="1:49" ht="15">
      <c r="A14" s="46" t="s">
        <v>188</v>
      </c>
      <c r="B14" s="610">
        <v>92</v>
      </c>
      <c r="C14" s="610">
        <v>1</v>
      </c>
      <c r="D14" s="610">
        <v>3</v>
      </c>
      <c r="E14" s="610">
        <v>2</v>
      </c>
      <c r="F14" s="610">
        <v>1</v>
      </c>
      <c r="G14" s="610">
        <v>1</v>
      </c>
      <c r="H14" s="612">
        <v>0</v>
      </c>
      <c r="I14" s="613">
        <v>8</v>
      </c>
      <c r="J14" s="143">
        <v>3320</v>
      </c>
      <c r="L14" s="15"/>
      <c r="M14" s="15"/>
      <c r="N14" s="15"/>
      <c r="O14" s="15"/>
      <c r="P14" s="15"/>
      <c r="Q14" s="15"/>
      <c r="R14" s="15"/>
      <c r="S14" s="15"/>
      <c r="T14" s="15"/>
      <c r="U14" s="15"/>
      <c r="V14" s="15"/>
      <c r="W14" s="15"/>
      <c r="X14" s="221"/>
      <c r="Z14" s="116"/>
      <c r="AA14" s="116"/>
      <c r="AB14" s="116"/>
      <c r="AC14" s="116"/>
      <c r="AD14" s="116"/>
      <c r="AE14" s="116"/>
      <c r="AF14" s="116"/>
      <c r="AG14" s="116"/>
      <c r="AH14" s="116"/>
      <c r="AI14" s="239"/>
      <c r="AJ14" s="240"/>
      <c r="AK14" s="16"/>
      <c r="AL14" s="225"/>
      <c r="AM14" s="225"/>
      <c r="AN14" s="225"/>
      <c r="AO14" s="225"/>
      <c r="AP14" s="225"/>
      <c r="AQ14" s="225"/>
      <c r="AR14" s="225"/>
      <c r="AS14" s="225"/>
      <c r="AT14" s="240"/>
      <c r="AU14" s="16"/>
      <c r="AV14" s="16"/>
      <c r="AW14" s="16"/>
    </row>
    <row r="15" spans="1:49" ht="15">
      <c r="A15" s="46" t="s">
        <v>189</v>
      </c>
      <c r="B15" s="611">
        <v>93</v>
      </c>
      <c r="C15" s="611">
        <v>0</v>
      </c>
      <c r="D15" s="611">
        <v>4</v>
      </c>
      <c r="E15" s="611">
        <v>3</v>
      </c>
      <c r="F15" s="611">
        <v>0</v>
      </c>
      <c r="G15" s="611">
        <v>0</v>
      </c>
      <c r="H15" s="612">
        <v>0</v>
      </c>
      <c r="I15" s="613">
        <v>7</v>
      </c>
      <c r="J15" s="143">
        <v>500</v>
      </c>
      <c r="L15" s="15"/>
      <c r="M15" s="15"/>
      <c r="N15" s="15"/>
      <c r="O15" s="15"/>
      <c r="P15" s="15"/>
      <c r="Q15" s="15"/>
      <c r="R15" s="15"/>
      <c r="S15" s="15"/>
      <c r="T15" s="15"/>
      <c r="U15" s="15"/>
      <c r="V15" s="15"/>
      <c r="W15" s="15"/>
      <c r="X15" s="221"/>
      <c r="Z15" s="24"/>
      <c r="AA15" s="24"/>
      <c r="AB15" s="24"/>
      <c r="AC15" s="24"/>
      <c r="AD15" s="24"/>
      <c r="AE15" s="24"/>
      <c r="AF15" s="24"/>
      <c r="AG15" s="24"/>
      <c r="AH15" s="24"/>
      <c r="AI15" s="239"/>
      <c r="AJ15" s="240"/>
      <c r="AK15" s="16"/>
      <c r="AL15" s="225"/>
      <c r="AM15" s="225"/>
      <c r="AN15" s="225"/>
      <c r="AO15" s="225"/>
      <c r="AP15" s="225"/>
      <c r="AQ15" s="225"/>
      <c r="AR15" s="225"/>
      <c r="AS15" s="225"/>
      <c r="AT15" s="240"/>
      <c r="AU15" s="16"/>
      <c r="AV15" s="16"/>
      <c r="AW15" s="16"/>
    </row>
    <row r="16" spans="1:49" ht="15">
      <c r="A16" s="46" t="s">
        <v>190</v>
      </c>
      <c r="B16" s="611">
        <v>89</v>
      </c>
      <c r="C16" s="611">
        <v>1</v>
      </c>
      <c r="D16" s="611">
        <v>3</v>
      </c>
      <c r="E16" s="614">
        <v>2</v>
      </c>
      <c r="F16" s="611">
        <v>1</v>
      </c>
      <c r="G16" s="614">
        <v>3</v>
      </c>
      <c r="H16" s="612">
        <v>0</v>
      </c>
      <c r="I16" s="613">
        <v>11</v>
      </c>
      <c r="J16" s="143">
        <v>400</v>
      </c>
      <c r="L16" s="15"/>
      <c r="M16" s="15"/>
      <c r="N16" s="15"/>
      <c r="O16" s="15"/>
      <c r="P16" s="15"/>
      <c r="Q16" s="15"/>
      <c r="R16" s="15"/>
      <c r="S16" s="15"/>
      <c r="T16" s="15"/>
      <c r="U16" s="15"/>
      <c r="V16" s="15"/>
      <c r="W16" s="15"/>
      <c r="X16" s="221"/>
      <c r="Z16" s="24"/>
      <c r="AA16" s="24"/>
      <c r="AB16" s="24"/>
      <c r="AC16" s="24"/>
      <c r="AD16" s="24"/>
      <c r="AE16" s="24"/>
      <c r="AF16" s="24"/>
      <c r="AG16" s="24"/>
      <c r="AH16" s="24"/>
      <c r="AI16" s="239"/>
      <c r="AJ16" s="240"/>
      <c r="AK16" s="16"/>
      <c r="AL16" s="225"/>
      <c r="AM16" s="225"/>
      <c r="AN16" s="225"/>
      <c r="AO16" s="225"/>
      <c r="AP16" s="225"/>
      <c r="AQ16" s="225"/>
      <c r="AR16" s="225"/>
      <c r="AS16" s="225"/>
      <c r="AT16" s="240"/>
      <c r="AU16" s="16"/>
      <c r="AV16" s="16"/>
      <c r="AW16" s="16"/>
    </row>
    <row r="17" spans="1:49" ht="15">
      <c r="A17" s="46" t="s">
        <v>191</v>
      </c>
      <c r="B17" s="610">
        <v>92</v>
      </c>
      <c r="C17" s="610">
        <v>1</v>
      </c>
      <c r="D17" s="610">
        <v>4</v>
      </c>
      <c r="E17" s="610">
        <v>2</v>
      </c>
      <c r="F17" s="610">
        <v>0</v>
      </c>
      <c r="G17" s="610">
        <v>1</v>
      </c>
      <c r="H17" s="612">
        <v>0</v>
      </c>
      <c r="I17" s="613">
        <v>8</v>
      </c>
      <c r="J17" s="143">
        <v>1360</v>
      </c>
      <c r="L17" s="15"/>
      <c r="M17" s="15"/>
      <c r="N17" s="15"/>
      <c r="O17" s="15"/>
      <c r="P17" s="15"/>
      <c r="Q17" s="15"/>
      <c r="R17" s="15"/>
      <c r="S17" s="15"/>
      <c r="T17" s="15"/>
      <c r="U17" s="15"/>
      <c r="V17" s="15"/>
      <c r="W17" s="15"/>
      <c r="X17" s="221"/>
      <c r="Z17" s="116"/>
      <c r="AA17" s="116"/>
      <c r="AB17" s="116"/>
      <c r="AC17" s="116"/>
      <c r="AD17" s="116"/>
      <c r="AE17" s="116"/>
      <c r="AF17" s="116"/>
      <c r="AG17" s="116"/>
      <c r="AH17" s="116"/>
      <c r="AI17" s="239"/>
      <c r="AJ17" s="240"/>
      <c r="AK17" s="16"/>
      <c r="AL17" s="225"/>
      <c r="AM17" s="225"/>
      <c r="AN17" s="225"/>
      <c r="AO17" s="225"/>
      <c r="AP17" s="225"/>
      <c r="AQ17" s="225"/>
      <c r="AR17" s="225"/>
      <c r="AS17" s="225"/>
      <c r="AT17" s="240"/>
      <c r="AU17" s="16"/>
      <c r="AV17" s="16"/>
      <c r="AW17" s="16"/>
    </row>
    <row r="18" spans="1:49" ht="15">
      <c r="A18" s="46" t="s">
        <v>192</v>
      </c>
      <c r="B18" s="611">
        <v>88</v>
      </c>
      <c r="C18" s="611">
        <v>0</v>
      </c>
      <c r="D18" s="611">
        <v>3</v>
      </c>
      <c r="E18" s="611">
        <v>5</v>
      </c>
      <c r="F18" s="611">
        <v>1</v>
      </c>
      <c r="G18" s="611">
        <v>1</v>
      </c>
      <c r="H18" s="612">
        <v>1</v>
      </c>
      <c r="I18" s="613">
        <v>12</v>
      </c>
      <c r="J18" s="143">
        <v>380</v>
      </c>
      <c r="L18" s="15"/>
      <c r="M18" s="15"/>
      <c r="N18" s="15"/>
      <c r="O18" s="15"/>
      <c r="P18" s="15"/>
      <c r="Q18" s="15"/>
      <c r="R18" s="15"/>
      <c r="S18" s="15"/>
      <c r="T18" s="15"/>
      <c r="U18" s="15"/>
      <c r="V18" s="15"/>
      <c r="W18" s="15"/>
      <c r="X18" s="221"/>
      <c r="Z18" s="116"/>
      <c r="AA18" s="116"/>
      <c r="AB18" s="116"/>
      <c r="AC18" s="116"/>
      <c r="AD18" s="116"/>
      <c r="AE18" s="116"/>
      <c r="AF18" s="116"/>
      <c r="AG18" s="116"/>
      <c r="AH18" s="116"/>
      <c r="AI18" s="239"/>
      <c r="AJ18" s="240"/>
      <c r="AK18" s="16"/>
      <c r="AL18" s="225"/>
      <c r="AM18" s="225"/>
      <c r="AN18" s="225"/>
      <c r="AO18" s="225"/>
      <c r="AP18" s="225"/>
      <c r="AQ18" s="225"/>
      <c r="AR18" s="225"/>
      <c r="AS18" s="225"/>
      <c r="AT18" s="240"/>
      <c r="AU18" s="16"/>
      <c r="AV18" s="16"/>
      <c r="AW18" s="16"/>
    </row>
    <row r="19" spans="1:49" ht="15">
      <c r="A19" s="46" t="s">
        <v>38</v>
      </c>
      <c r="B19" s="611">
        <v>90</v>
      </c>
      <c r="C19" s="611">
        <v>0</v>
      </c>
      <c r="D19" s="611">
        <v>3</v>
      </c>
      <c r="E19" s="614">
        <v>4</v>
      </c>
      <c r="F19" s="611">
        <v>1</v>
      </c>
      <c r="G19" s="614">
        <v>1</v>
      </c>
      <c r="H19" s="612">
        <v>0</v>
      </c>
      <c r="I19" s="613">
        <v>10</v>
      </c>
      <c r="J19" s="143">
        <v>660</v>
      </c>
      <c r="L19" s="15"/>
      <c r="M19" s="15"/>
      <c r="N19" s="15"/>
      <c r="O19" s="15"/>
      <c r="P19" s="15"/>
      <c r="Q19" s="15"/>
      <c r="R19" s="15"/>
      <c r="S19" s="15"/>
      <c r="T19" s="15"/>
      <c r="U19" s="15"/>
      <c r="V19" s="15"/>
      <c r="W19" s="15"/>
      <c r="X19" s="221"/>
      <c r="Z19" s="24"/>
      <c r="AA19" s="24"/>
      <c r="AB19" s="24"/>
      <c r="AC19" s="24"/>
      <c r="AD19" s="24"/>
      <c r="AE19" s="24"/>
      <c r="AF19" s="24"/>
      <c r="AG19" s="24"/>
      <c r="AH19" s="24"/>
      <c r="AI19" s="239"/>
      <c r="AJ19" s="240"/>
      <c r="AK19" s="16"/>
      <c r="AL19" s="225"/>
      <c r="AM19" s="225"/>
      <c r="AN19" s="225"/>
      <c r="AO19" s="225"/>
      <c r="AP19" s="225"/>
      <c r="AQ19" s="225"/>
      <c r="AR19" s="225"/>
      <c r="AS19" s="225"/>
      <c r="AT19" s="240"/>
      <c r="AU19" s="16"/>
      <c r="AV19" s="16"/>
      <c r="AW19" s="16"/>
    </row>
    <row r="20" spans="1:49" ht="15">
      <c r="A20" s="46" t="s">
        <v>75</v>
      </c>
      <c r="B20" s="611">
        <v>91</v>
      </c>
      <c r="C20" s="611">
        <v>0</v>
      </c>
      <c r="D20" s="611">
        <v>5</v>
      </c>
      <c r="E20" s="611">
        <v>3</v>
      </c>
      <c r="F20" s="614">
        <v>0</v>
      </c>
      <c r="G20" s="614">
        <v>0</v>
      </c>
      <c r="H20" s="612">
        <v>0</v>
      </c>
      <c r="I20" s="613">
        <v>9</v>
      </c>
      <c r="J20" s="143">
        <v>770</v>
      </c>
      <c r="L20" s="15"/>
      <c r="M20" s="15"/>
      <c r="N20" s="15"/>
      <c r="O20" s="15"/>
      <c r="P20" s="15"/>
      <c r="Q20" s="15"/>
      <c r="R20" s="15"/>
      <c r="S20" s="15"/>
      <c r="T20" s="15"/>
      <c r="U20" s="15"/>
      <c r="V20" s="15"/>
      <c r="W20" s="15"/>
      <c r="X20" s="221"/>
      <c r="Z20" s="24"/>
      <c r="AA20" s="24"/>
      <c r="AB20" s="24"/>
      <c r="AC20" s="24"/>
      <c r="AD20" s="24"/>
      <c r="AE20" s="24"/>
      <c r="AF20" s="24"/>
      <c r="AG20" s="24"/>
      <c r="AH20" s="24"/>
      <c r="AI20" s="239"/>
      <c r="AJ20" s="240"/>
      <c r="AK20" s="16"/>
      <c r="AL20" s="225"/>
      <c r="AM20" s="225"/>
      <c r="AN20" s="225"/>
      <c r="AO20" s="225"/>
      <c r="AP20" s="225"/>
      <c r="AQ20" s="225"/>
      <c r="AR20" s="225"/>
      <c r="AS20" s="225"/>
      <c r="AT20" s="240"/>
      <c r="AU20" s="16"/>
      <c r="AV20" s="16"/>
      <c r="AW20" s="16"/>
    </row>
    <row r="21" spans="1:49" ht="15">
      <c r="A21" s="46" t="s">
        <v>193</v>
      </c>
      <c r="B21" s="612">
        <v>90</v>
      </c>
      <c r="C21" s="612">
        <v>1</v>
      </c>
      <c r="D21" s="612">
        <v>4</v>
      </c>
      <c r="E21" s="612">
        <v>3</v>
      </c>
      <c r="F21" s="612">
        <v>1</v>
      </c>
      <c r="G21" s="612">
        <v>1</v>
      </c>
      <c r="H21" s="612">
        <v>1</v>
      </c>
      <c r="I21" s="613">
        <v>10</v>
      </c>
      <c r="J21" s="143">
        <v>2260</v>
      </c>
      <c r="L21" s="15"/>
      <c r="M21" s="15"/>
      <c r="N21" s="15"/>
      <c r="O21" s="15"/>
      <c r="P21" s="15"/>
      <c r="Q21" s="15"/>
      <c r="R21" s="15"/>
      <c r="S21" s="15"/>
      <c r="T21" s="15"/>
      <c r="U21" s="15"/>
      <c r="V21" s="15"/>
      <c r="W21" s="15"/>
      <c r="X21" s="221"/>
      <c r="Z21" s="17"/>
      <c r="AA21" s="222"/>
      <c r="AB21" s="222"/>
      <c r="AC21" s="222"/>
      <c r="AD21" s="222"/>
      <c r="AE21" s="222"/>
      <c r="AF21" s="222"/>
      <c r="AG21" s="222"/>
      <c r="AH21" s="222"/>
      <c r="AI21" s="239"/>
      <c r="AJ21" s="240"/>
      <c r="AK21" s="16"/>
      <c r="AL21" s="225"/>
      <c r="AM21" s="225"/>
      <c r="AN21" s="225"/>
      <c r="AO21" s="225"/>
      <c r="AP21" s="225"/>
      <c r="AQ21" s="225"/>
      <c r="AR21" s="225"/>
      <c r="AS21" s="225"/>
      <c r="AT21" s="240"/>
      <c r="AU21" s="16"/>
      <c r="AV21" s="16"/>
      <c r="AW21" s="16"/>
    </row>
    <row r="22" spans="1:49" ht="15">
      <c r="A22" s="46" t="s">
        <v>194</v>
      </c>
      <c r="B22" s="610">
        <v>94</v>
      </c>
      <c r="C22" s="610">
        <v>1</v>
      </c>
      <c r="D22" s="614">
        <v>3</v>
      </c>
      <c r="E22" s="614">
        <v>1</v>
      </c>
      <c r="F22" s="614">
        <v>1</v>
      </c>
      <c r="G22" s="610">
        <v>0</v>
      </c>
      <c r="H22" s="612">
        <v>0</v>
      </c>
      <c r="I22" s="613">
        <v>6</v>
      </c>
      <c r="J22" s="143">
        <v>510</v>
      </c>
      <c r="L22" s="15"/>
      <c r="M22" s="15"/>
      <c r="N22" s="15"/>
      <c r="O22" s="15"/>
      <c r="P22" s="15"/>
      <c r="Q22" s="15"/>
      <c r="R22" s="15"/>
      <c r="S22" s="15"/>
      <c r="T22" s="15"/>
      <c r="U22" s="15"/>
      <c r="V22" s="15"/>
      <c r="W22" s="15"/>
      <c r="X22" s="221"/>
      <c r="Z22" s="116"/>
      <c r="AA22" s="116"/>
      <c r="AB22" s="116"/>
      <c r="AC22" s="116"/>
      <c r="AD22" s="116"/>
      <c r="AE22" s="116"/>
      <c r="AF22" s="116"/>
      <c r="AG22" s="116"/>
      <c r="AH22" s="116"/>
      <c r="AI22" s="239"/>
      <c r="AJ22" s="240"/>
      <c r="AK22" s="16"/>
      <c r="AL22" s="225"/>
      <c r="AM22" s="225"/>
      <c r="AN22" s="225"/>
      <c r="AO22" s="225"/>
      <c r="AP22" s="225"/>
      <c r="AQ22" s="225"/>
      <c r="AR22" s="225"/>
      <c r="AS22" s="225"/>
      <c r="AT22" s="240"/>
      <c r="AU22" s="16"/>
      <c r="AV22" s="16"/>
      <c r="AW22" s="16"/>
    </row>
    <row r="23" spans="1:49" ht="15">
      <c r="A23" s="46"/>
      <c r="B23" s="47"/>
      <c r="C23" s="47"/>
      <c r="D23" s="47"/>
      <c r="E23" s="47"/>
      <c r="F23" s="47"/>
      <c r="G23" s="47"/>
      <c r="H23" s="32"/>
      <c r="I23" s="297"/>
      <c r="J23" s="143"/>
      <c r="X23" s="221"/>
      <c r="AK23" s="16"/>
      <c r="AL23" s="225"/>
      <c r="AM23" s="225"/>
      <c r="AN23" s="225"/>
      <c r="AO23" s="225"/>
      <c r="AP23" s="225"/>
      <c r="AQ23" s="225"/>
      <c r="AR23" s="225"/>
      <c r="AS23" s="225"/>
      <c r="AT23" s="240"/>
      <c r="AU23" s="16"/>
      <c r="AV23" s="16"/>
      <c r="AW23" s="16"/>
    </row>
    <row r="24" spans="1:49" ht="15.75">
      <c r="A24" s="44" t="s">
        <v>195</v>
      </c>
      <c r="B24" s="47"/>
      <c r="C24" s="47"/>
      <c r="D24" s="47"/>
      <c r="E24" s="47"/>
      <c r="F24" s="47"/>
      <c r="G24" s="47"/>
      <c r="H24" s="32"/>
      <c r="I24" s="297"/>
      <c r="J24" s="143"/>
      <c r="X24" s="221"/>
      <c r="Z24" s="24"/>
      <c r="AK24" s="16"/>
      <c r="AL24" s="225"/>
      <c r="AM24" s="225"/>
      <c r="AN24" s="225"/>
      <c r="AO24" s="225"/>
      <c r="AP24" s="225"/>
      <c r="AQ24" s="225"/>
      <c r="AR24" s="225"/>
      <c r="AS24" s="225"/>
      <c r="AT24" s="240"/>
      <c r="AU24" s="16"/>
      <c r="AV24" s="16"/>
      <c r="AW24" s="16"/>
    </row>
    <row r="25" spans="1:49" ht="15">
      <c r="A25" s="46" t="s">
        <v>164</v>
      </c>
      <c r="B25" s="611">
        <v>87</v>
      </c>
      <c r="C25" s="611">
        <v>1</v>
      </c>
      <c r="D25" s="611">
        <v>4</v>
      </c>
      <c r="E25" s="611">
        <v>4</v>
      </c>
      <c r="F25" s="611">
        <v>2</v>
      </c>
      <c r="G25" s="611">
        <v>2</v>
      </c>
      <c r="H25" s="612">
        <v>0</v>
      </c>
      <c r="I25" s="613">
        <v>13</v>
      </c>
      <c r="J25" s="143">
        <v>5360</v>
      </c>
      <c r="L25" s="15"/>
      <c r="M25" s="15"/>
      <c r="N25" s="15"/>
      <c r="O25" s="15"/>
      <c r="P25" s="15"/>
      <c r="Q25" s="15"/>
      <c r="R25" s="15"/>
      <c r="S25" s="15"/>
      <c r="T25" s="15"/>
      <c r="U25" s="15"/>
      <c r="V25" s="15"/>
      <c r="W25" s="15"/>
      <c r="X25" s="221"/>
      <c r="Z25" s="24"/>
      <c r="AA25" s="24"/>
      <c r="AB25" s="24"/>
      <c r="AC25" s="24"/>
      <c r="AD25" s="24"/>
      <c r="AE25" s="24"/>
      <c r="AF25" s="24"/>
      <c r="AG25" s="24"/>
      <c r="AH25" s="24"/>
      <c r="AI25" s="239"/>
      <c r="AJ25" s="240"/>
      <c r="AK25" s="16"/>
      <c r="AL25" s="225"/>
      <c r="AM25" s="225"/>
      <c r="AN25" s="225"/>
      <c r="AO25" s="225"/>
      <c r="AP25" s="225"/>
      <c r="AQ25" s="225"/>
      <c r="AR25" s="225"/>
      <c r="AS25" s="225"/>
      <c r="AT25" s="240"/>
      <c r="AU25" s="16"/>
      <c r="AV25" s="16"/>
      <c r="AW25" s="16"/>
    </row>
    <row r="26" spans="1:49" ht="15">
      <c r="A26" s="46" t="s">
        <v>165</v>
      </c>
      <c r="B26" s="611">
        <v>85</v>
      </c>
      <c r="C26" s="611">
        <v>1</v>
      </c>
      <c r="D26" s="611">
        <v>5</v>
      </c>
      <c r="E26" s="611">
        <v>5</v>
      </c>
      <c r="F26" s="611">
        <v>2</v>
      </c>
      <c r="G26" s="611">
        <v>2</v>
      </c>
      <c r="H26" s="612">
        <v>1</v>
      </c>
      <c r="I26" s="613">
        <v>15</v>
      </c>
      <c r="J26" s="143">
        <v>5040</v>
      </c>
      <c r="L26" s="15"/>
      <c r="M26" s="15"/>
      <c r="N26" s="15"/>
      <c r="O26" s="15"/>
      <c r="P26" s="15"/>
      <c r="Q26" s="15"/>
      <c r="R26" s="15"/>
      <c r="S26" s="15"/>
      <c r="T26" s="15"/>
      <c r="U26" s="15"/>
      <c r="V26" s="15"/>
      <c r="W26" s="15"/>
      <c r="X26" s="221"/>
      <c r="Z26" s="24"/>
      <c r="AA26" s="24"/>
      <c r="AB26" s="24"/>
      <c r="AC26" s="24"/>
      <c r="AD26" s="24"/>
      <c r="AE26" s="24"/>
      <c r="AF26" s="24"/>
      <c r="AG26" s="24"/>
      <c r="AH26" s="24"/>
      <c r="AI26" s="239"/>
      <c r="AJ26" s="240"/>
      <c r="AK26" s="16"/>
      <c r="AL26" s="225"/>
      <c r="AM26" s="225"/>
      <c r="AN26" s="225"/>
      <c r="AO26" s="225"/>
      <c r="AP26" s="225"/>
      <c r="AQ26" s="225"/>
      <c r="AR26" s="225"/>
      <c r="AS26" s="225"/>
      <c r="AT26" s="240"/>
      <c r="AU26" s="16"/>
      <c r="AV26" s="16"/>
      <c r="AW26" s="16"/>
    </row>
    <row r="27" spans="1:49" ht="15">
      <c r="A27" s="46" t="s">
        <v>166</v>
      </c>
      <c r="B27" s="611">
        <v>85</v>
      </c>
      <c r="C27" s="611">
        <v>1</v>
      </c>
      <c r="D27" s="611">
        <v>5</v>
      </c>
      <c r="E27" s="611">
        <v>4</v>
      </c>
      <c r="F27" s="611">
        <v>2</v>
      </c>
      <c r="G27" s="611">
        <v>3</v>
      </c>
      <c r="H27" s="612">
        <v>1</v>
      </c>
      <c r="I27" s="613">
        <v>15</v>
      </c>
      <c r="J27" s="143">
        <v>5330</v>
      </c>
      <c r="L27" s="15"/>
      <c r="M27" s="15"/>
      <c r="N27" s="15"/>
      <c r="O27" s="15"/>
      <c r="P27" s="15"/>
      <c r="Q27" s="15"/>
      <c r="R27" s="15"/>
      <c r="S27" s="15"/>
      <c r="T27" s="15"/>
      <c r="U27" s="15"/>
      <c r="V27" s="15"/>
      <c r="W27" s="15"/>
      <c r="X27" s="221"/>
      <c r="Z27" s="24"/>
      <c r="AA27" s="24"/>
      <c r="AB27" s="24"/>
      <c r="AC27" s="24"/>
      <c r="AD27" s="24"/>
      <c r="AE27" s="24"/>
      <c r="AF27" s="24"/>
      <c r="AG27" s="24"/>
      <c r="AH27" s="24"/>
      <c r="AI27" s="239"/>
      <c r="AJ27" s="240"/>
      <c r="AK27" s="16"/>
      <c r="AL27" s="225"/>
      <c r="AM27" s="225"/>
      <c r="AN27" s="225"/>
      <c r="AO27" s="225"/>
      <c r="AP27" s="225"/>
      <c r="AQ27" s="225"/>
      <c r="AR27" s="225"/>
      <c r="AS27" s="225"/>
      <c r="AT27" s="240"/>
      <c r="AU27" s="16"/>
      <c r="AV27" s="16"/>
      <c r="AW27" s="16"/>
    </row>
    <row r="28" spans="1:49" ht="15">
      <c r="A28" s="46" t="s">
        <v>167</v>
      </c>
      <c r="B28" s="611">
        <v>85</v>
      </c>
      <c r="C28" s="611">
        <v>1</v>
      </c>
      <c r="D28" s="611">
        <v>5</v>
      </c>
      <c r="E28" s="611">
        <v>4</v>
      </c>
      <c r="F28" s="611">
        <v>2</v>
      </c>
      <c r="G28" s="611">
        <v>2</v>
      </c>
      <c r="H28" s="612">
        <v>1</v>
      </c>
      <c r="I28" s="613">
        <v>15</v>
      </c>
      <c r="J28" s="143">
        <v>4080</v>
      </c>
      <c r="L28" s="15"/>
      <c r="M28" s="15"/>
      <c r="N28" s="15"/>
      <c r="O28" s="15"/>
      <c r="P28" s="15"/>
      <c r="Q28" s="15"/>
      <c r="R28" s="15"/>
      <c r="S28" s="15"/>
      <c r="T28" s="15"/>
      <c r="U28" s="15"/>
      <c r="V28" s="15"/>
      <c r="W28" s="15"/>
      <c r="X28" s="221"/>
      <c r="Z28" s="24"/>
      <c r="AA28" s="24"/>
      <c r="AB28" s="24"/>
      <c r="AC28" s="24"/>
      <c r="AD28" s="24"/>
      <c r="AE28" s="24"/>
      <c r="AF28" s="24"/>
      <c r="AG28" s="24"/>
      <c r="AH28" s="24"/>
      <c r="AI28" s="239"/>
      <c r="AJ28" s="240"/>
      <c r="AK28" s="16"/>
      <c r="AL28" s="225"/>
      <c r="AM28" s="225"/>
      <c r="AN28" s="225"/>
      <c r="AO28" s="225"/>
      <c r="AP28" s="225"/>
      <c r="AQ28" s="225"/>
      <c r="AR28" s="225"/>
      <c r="AS28" s="225"/>
      <c r="AT28" s="240"/>
      <c r="AU28" s="16"/>
      <c r="AV28" s="16"/>
      <c r="AW28" s="16"/>
    </row>
    <row r="29" spans="1:49" ht="15">
      <c r="A29" s="46" t="s">
        <v>168</v>
      </c>
      <c r="B29" s="611">
        <v>85</v>
      </c>
      <c r="C29" s="611">
        <v>1</v>
      </c>
      <c r="D29" s="611">
        <v>4</v>
      </c>
      <c r="E29" s="611">
        <v>5</v>
      </c>
      <c r="F29" s="611">
        <v>2</v>
      </c>
      <c r="G29" s="611">
        <v>2</v>
      </c>
      <c r="H29" s="612">
        <v>1</v>
      </c>
      <c r="I29" s="613">
        <v>15</v>
      </c>
      <c r="J29" s="143">
        <v>3540</v>
      </c>
      <c r="L29" s="15"/>
      <c r="M29" s="15"/>
      <c r="N29" s="15"/>
      <c r="O29" s="15"/>
      <c r="P29" s="15"/>
      <c r="Q29" s="15"/>
      <c r="R29" s="15"/>
      <c r="S29" s="15"/>
      <c r="T29" s="15"/>
      <c r="U29" s="15"/>
      <c r="V29" s="15"/>
      <c r="W29" s="15"/>
      <c r="X29" s="221"/>
      <c r="Z29" s="24"/>
      <c r="AA29" s="24"/>
      <c r="AB29" s="24"/>
      <c r="AC29" s="24"/>
      <c r="AD29" s="24"/>
      <c r="AE29" s="24"/>
      <c r="AF29" s="24"/>
      <c r="AG29" s="24"/>
      <c r="AH29" s="24"/>
      <c r="AI29" s="239"/>
      <c r="AJ29" s="240"/>
      <c r="AK29" s="16"/>
      <c r="AL29" s="225"/>
      <c r="AM29" s="225"/>
      <c r="AN29" s="225"/>
      <c r="AO29" s="225"/>
      <c r="AP29" s="225"/>
      <c r="AQ29" s="225"/>
      <c r="AR29" s="225"/>
      <c r="AS29" s="225"/>
      <c r="AT29" s="240"/>
      <c r="AU29" s="16"/>
      <c r="AV29" s="16"/>
      <c r="AW29" s="16"/>
    </row>
    <row r="30" spans="1:49" ht="15">
      <c r="A30" s="46" t="s">
        <v>169</v>
      </c>
      <c r="B30" s="611">
        <v>94</v>
      </c>
      <c r="C30" s="611">
        <v>0</v>
      </c>
      <c r="D30" s="611">
        <v>3</v>
      </c>
      <c r="E30" s="611">
        <v>2</v>
      </c>
      <c r="F30" s="611">
        <v>1</v>
      </c>
      <c r="G30" s="611">
        <v>1</v>
      </c>
      <c r="H30" s="612">
        <v>0</v>
      </c>
      <c r="I30" s="613">
        <v>6</v>
      </c>
      <c r="J30" s="143">
        <v>2110</v>
      </c>
      <c r="L30" s="15"/>
      <c r="M30" s="15"/>
      <c r="N30" s="15"/>
      <c r="O30" s="15"/>
      <c r="P30" s="15"/>
      <c r="Q30" s="15"/>
      <c r="R30" s="15"/>
      <c r="S30" s="15"/>
      <c r="T30" s="15"/>
      <c r="U30" s="15"/>
      <c r="V30" s="15"/>
      <c r="W30" s="15"/>
      <c r="X30" s="221"/>
      <c r="Z30" s="24"/>
      <c r="AA30" s="24"/>
      <c r="AB30" s="24"/>
      <c r="AC30" s="24"/>
      <c r="AD30" s="24"/>
      <c r="AE30" s="24"/>
      <c r="AF30" s="24"/>
      <c r="AG30" s="24"/>
      <c r="AH30" s="24"/>
      <c r="AI30" s="239"/>
      <c r="AJ30" s="240"/>
      <c r="AK30" s="16"/>
      <c r="AL30" s="225"/>
      <c r="AM30" s="225"/>
      <c r="AN30" s="225"/>
      <c r="AO30" s="225"/>
      <c r="AP30" s="225"/>
      <c r="AQ30" s="225"/>
      <c r="AR30" s="225"/>
      <c r="AS30" s="225"/>
      <c r="AT30" s="240"/>
      <c r="AU30" s="16"/>
      <c r="AV30" s="16"/>
      <c r="AW30" s="16"/>
    </row>
    <row r="31" spans="1:49" ht="15">
      <c r="A31" s="46" t="s">
        <v>170</v>
      </c>
      <c r="B31" s="611">
        <v>95</v>
      </c>
      <c r="C31" s="611">
        <v>0</v>
      </c>
      <c r="D31" s="611">
        <v>2</v>
      </c>
      <c r="E31" s="611">
        <v>1</v>
      </c>
      <c r="F31" s="611">
        <v>0</v>
      </c>
      <c r="G31" s="611">
        <v>0</v>
      </c>
      <c r="H31" s="612">
        <v>0</v>
      </c>
      <c r="I31" s="613">
        <v>5</v>
      </c>
      <c r="J31" s="143">
        <v>3700</v>
      </c>
      <c r="L31" s="15"/>
      <c r="M31" s="15"/>
      <c r="N31" s="15"/>
      <c r="O31" s="15"/>
      <c r="P31" s="15"/>
      <c r="Q31" s="15"/>
      <c r="R31" s="15"/>
      <c r="S31" s="15"/>
      <c r="T31" s="15"/>
      <c r="U31" s="15"/>
      <c r="V31" s="15"/>
      <c r="W31" s="15"/>
      <c r="X31" s="221"/>
      <c r="Z31" s="24"/>
      <c r="AA31" s="24"/>
      <c r="AB31" s="24"/>
      <c r="AC31" s="24"/>
      <c r="AD31" s="24"/>
      <c r="AE31" s="24"/>
      <c r="AF31" s="24"/>
      <c r="AG31" s="24"/>
      <c r="AH31" s="24"/>
      <c r="AI31" s="239"/>
      <c r="AJ31" s="240"/>
      <c r="AK31" s="16"/>
      <c r="AL31" s="225"/>
      <c r="AM31" s="225"/>
      <c r="AN31" s="225"/>
      <c r="AO31" s="225"/>
      <c r="AP31" s="225"/>
      <c r="AQ31" s="225"/>
      <c r="AR31" s="225"/>
      <c r="AS31" s="225"/>
      <c r="AT31" s="240"/>
      <c r="AU31" s="16"/>
      <c r="AV31" s="16"/>
      <c r="AW31" s="16"/>
    </row>
    <row r="32" spans="1:49" ht="15">
      <c r="A32" s="46"/>
      <c r="B32" s="47"/>
      <c r="C32" s="47"/>
      <c r="D32" s="47"/>
      <c r="E32" s="47"/>
      <c r="F32" s="47"/>
      <c r="G32" s="47"/>
      <c r="H32" s="32"/>
      <c r="I32" s="297"/>
      <c r="J32" s="143"/>
      <c r="M32" s="18"/>
      <c r="N32" s="18"/>
      <c r="W32" s="18"/>
      <c r="AJ32" s="25"/>
      <c r="AK32" s="16"/>
      <c r="AL32" s="225"/>
      <c r="AM32" s="225"/>
      <c r="AN32" s="225"/>
      <c r="AO32" s="225"/>
      <c r="AP32" s="225"/>
      <c r="AQ32" s="225"/>
      <c r="AR32" s="225"/>
      <c r="AS32" s="225"/>
      <c r="AT32" s="240"/>
      <c r="AU32" s="16"/>
      <c r="AV32" s="16"/>
      <c r="AW32" s="16"/>
    </row>
    <row r="33" spans="1:51" ht="18.600000000000001" customHeight="1">
      <c r="A33" s="44" t="s">
        <v>196</v>
      </c>
      <c r="B33" s="47"/>
      <c r="C33" s="47"/>
      <c r="D33" s="47"/>
      <c r="E33" s="47"/>
      <c r="F33" s="47"/>
      <c r="G33" s="47"/>
      <c r="H33" s="32"/>
      <c r="I33" s="297"/>
      <c r="J33" s="143"/>
      <c r="Z33" s="247"/>
      <c r="AA33" s="247"/>
      <c r="AB33" s="24"/>
      <c r="AC33" s="24"/>
      <c r="AD33" s="24"/>
      <c r="AE33" s="24"/>
      <c r="AF33" s="24"/>
      <c r="AG33" s="24"/>
      <c r="AH33" s="24"/>
      <c r="AI33" s="24"/>
      <c r="AJ33" s="223"/>
      <c r="AL33" s="225"/>
      <c r="AM33" s="225"/>
      <c r="AN33" s="225"/>
      <c r="AO33" s="225"/>
      <c r="AP33" s="225"/>
      <c r="AQ33" s="225"/>
      <c r="AR33" s="225"/>
      <c r="AS33" s="225"/>
      <c r="AT33" s="240"/>
      <c r="AU33" s="16"/>
      <c r="AV33" s="16"/>
      <c r="AW33" s="16"/>
      <c r="AX33" s="16"/>
    </row>
    <row r="34" spans="1:51" ht="15">
      <c r="A34" s="46" t="s">
        <v>7</v>
      </c>
      <c r="B34" s="611">
        <v>87</v>
      </c>
      <c r="C34" s="611">
        <v>0</v>
      </c>
      <c r="D34" s="611">
        <v>2</v>
      </c>
      <c r="E34" s="611">
        <v>4</v>
      </c>
      <c r="F34" s="611">
        <v>2</v>
      </c>
      <c r="G34" s="611">
        <v>3</v>
      </c>
      <c r="H34" s="612">
        <v>1</v>
      </c>
      <c r="I34" s="613">
        <v>13</v>
      </c>
      <c r="J34" s="143">
        <v>940</v>
      </c>
      <c r="L34" s="15"/>
      <c r="M34" s="15"/>
      <c r="N34" s="15"/>
      <c r="O34" s="15"/>
      <c r="P34" s="15"/>
      <c r="Q34" s="15"/>
      <c r="R34" s="15"/>
      <c r="S34" s="15"/>
      <c r="T34" s="15"/>
      <c r="U34" s="15"/>
      <c r="V34" s="15"/>
      <c r="W34" s="15"/>
      <c r="X34" s="220"/>
      <c r="Z34" s="24"/>
      <c r="AA34" s="24"/>
      <c r="AB34" s="24"/>
      <c r="AC34" s="24"/>
      <c r="AD34" s="24"/>
      <c r="AE34" s="24"/>
      <c r="AF34" s="24"/>
      <c r="AG34" s="24"/>
      <c r="AH34" s="24"/>
      <c r="AI34" s="24"/>
      <c r="AJ34" s="24"/>
      <c r="AL34" s="225"/>
      <c r="AM34" s="225"/>
      <c r="AN34" s="225"/>
      <c r="AO34" s="225"/>
      <c r="AP34" s="225"/>
      <c r="AQ34" s="225"/>
      <c r="AR34" s="225"/>
      <c r="AS34" s="225"/>
      <c r="AT34" s="240"/>
      <c r="AU34" s="16"/>
      <c r="AV34" s="16"/>
      <c r="AW34" s="16"/>
      <c r="AX34" s="16"/>
    </row>
    <row r="35" spans="1:51" ht="15">
      <c r="A35" s="46" t="s">
        <v>8</v>
      </c>
      <c r="B35" s="611">
        <v>74</v>
      </c>
      <c r="C35" s="611">
        <v>1</v>
      </c>
      <c r="D35" s="611">
        <v>6</v>
      </c>
      <c r="E35" s="611">
        <v>7</v>
      </c>
      <c r="F35" s="611">
        <v>4</v>
      </c>
      <c r="G35" s="611">
        <v>6</v>
      </c>
      <c r="H35" s="612">
        <v>2</v>
      </c>
      <c r="I35" s="613">
        <v>26</v>
      </c>
      <c r="J35" s="143">
        <v>1510</v>
      </c>
      <c r="L35" s="15"/>
      <c r="M35" s="15"/>
      <c r="N35" s="15"/>
      <c r="O35" s="15"/>
      <c r="P35" s="15"/>
      <c r="Q35" s="15"/>
      <c r="R35" s="15"/>
      <c r="S35" s="15"/>
      <c r="T35" s="15"/>
      <c r="U35" s="15"/>
      <c r="V35" s="15"/>
      <c r="W35" s="15"/>
      <c r="X35" s="220"/>
      <c r="Z35" s="24"/>
      <c r="AA35" s="24"/>
      <c r="AB35" s="24"/>
      <c r="AC35" s="24"/>
      <c r="AD35" s="24"/>
      <c r="AE35" s="24"/>
      <c r="AF35" s="24"/>
      <c r="AG35" s="24"/>
      <c r="AH35" s="24"/>
      <c r="AI35" s="24"/>
      <c r="AJ35" s="24"/>
      <c r="AL35" s="225"/>
      <c r="AM35" s="225"/>
      <c r="AN35" s="225"/>
      <c r="AO35" s="225"/>
      <c r="AP35" s="225"/>
      <c r="AQ35" s="225"/>
      <c r="AR35" s="225"/>
      <c r="AS35" s="225"/>
      <c r="AT35" s="240"/>
      <c r="AU35" s="16"/>
      <c r="AV35" s="16"/>
      <c r="AW35" s="16"/>
      <c r="AX35" s="16"/>
    </row>
    <row r="36" spans="1:51" ht="15">
      <c r="A36" s="46" t="s">
        <v>9</v>
      </c>
      <c r="B36" s="611">
        <v>77</v>
      </c>
      <c r="C36" s="611">
        <v>1</v>
      </c>
      <c r="D36" s="611">
        <v>8</v>
      </c>
      <c r="E36" s="611">
        <v>8</v>
      </c>
      <c r="F36" s="611">
        <v>3</v>
      </c>
      <c r="G36" s="611">
        <v>2</v>
      </c>
      <c r="H36" s="612">
        <v>0</v>
      </c>
      <c r="I36" s="613">
        <v>23</v>
      </c>
      <c r="J36" s="143">
        <v>2040</v>
      </c>
      <c r="L36" s="15"/>
      <c r="M36" s="15"/>
      <c r="N36" s="15"/>
      <c r="O36" s="15"/>
      <c r="P36" s="15"/>
      <c r="Q36" s="15"/>
      <c r="R36" s="15"/>
      <c r="S36" s="15"/>
      <c r="T36" s="15"/>
      <c r="U36" s="15"/>
      <c r="V36" s="15"/>
      <c r="W36" s="15"/>
      <c r="X36" s="220"/>
      <c r="Z36" s="24"/>
      <c r="AA36" s="24"/>
      <c r="AB36" s="24"/>
      <c r="AC36" s="24"/>
      <c r="AD36" s="24"/>
      <c r="AE36" s="24"/>
      <c r="AF36" s="24"/>
      <c r="AG36" s="24"/>
      <c r="AH36" s="24"/>
      <c r="AI36" s="24"/>
      <c r="AJ36" s="24"/>
      <c r="AL36" s="225"/>
      <c r="AM36" s="225"/>
      <c r="AN36" s="225"/>
      <c r="AO36" s="225"/>
      <c r="AP36" s="225"/>
      <c r="AQ36" s="225"/>
      <c r="AR36" s="225"/>
      <c r="AS36" s="225"/>
      <c r="AT36" s="240"/>
      <c r="AU36" s="16"/>
      <c r="AV36" s="16"/>
      <c r="AW36" s="16"/>
      <c r="AX36" s="16"/>
      <c r="AY36" s="16"/>
    </row>
    <row r="37" spans="1:51" ht="13.9" customHeight="1">
      <c r="A37" s="46" t="s">
        <v>10</v>
      </c>
      <c r="B37" s="611">
        <v>90</v>
      </c>
      <c r="C37" s="611">
        <v>1</v>
      </c>
      <c r="D37" s="611">
        <v>4</v>
      </c>
      <c r="E37" s="611">
        <v>3</v>
      </c>
      <c r="F37" s="611">
        <v>1</v>
      </c>
      <c r="G37" s="611">
        <v>1</v>
      </c>
      <c r="H37" s="612">
        <v>0</v>
      </c>
      <c r="I37" s="613">
        <v>10</v>
      </c>
      <c r="J37" s="143">
        <v>1350</v>
      </c>
      <c r="L37" s="15"/>
      <c r="M37" s="15"/>
      <c r="N37" s="15"/>
      <c r="O37" s="15"/>
      <c r="P37" s="15"/>
      <c r="Q37" s="15"/>
      <c r="R37" s="15"/>
      <c r="S37" s="15"/>
      <c r="T37" s="15"/>
      <c r="U37" s="15"/>
      <c r="V37" s="15"/>
      <c r="W37" s="15"/>
      <c r="X37" s="220"/>
      <c r="Z37" s="24"/>
      <c r="AA37" s="24"/>
      <c r="AB37" s="24"/>
      <c r="AC37" s="24"/>
      <c r="AD37" s="24"/>
      <c r="AE37" s="24"/>
      <c r="AF37" s="24"/>
      <c r="AG37" s="24"/>
      <c r="AH37" s="24"/>
      <c r="AI37" s="24"/>
      <c r="AJ37" s="24"/>
      <c r="AL37" s="225"/>
      <c r="AM37" s="225"/>
      <c r="AN37" s="225"/>
      <c r="AO37" s="225"/>
      <c r="AP37" s="225"/>
      <c r="AQ37" s="225"/>
      <c r="AR37" s="225"/>
      <c r="AS37" s="225"/>
      <c r="AT37" s="240"/>
      <c r="AU37" s="16"/>
      <c r="AV37" s="16"/>
      <c r="AW37" s="16"/>
      <c r="AX37" s="16"/>
      <c r="AY37" s="16"/>
    </row>
    <row r="38" spans="1:51" ht="15">
      <c r="A38" s="46" t="s">
        <v>11</v>
      </c>
      <c r="B38" s="611">
        <v>92</v>
      </c>
      <c r="C38" s="611">
        <v>1</v>
      </c>
      <c r="D38" s="611">
        <v>3</v>
      </c>
      <c r="E38" s="611">
        <v>1</v>
      </c>
      <c r="F38" s="611">
        <v>1</v>
      </c>
      <c r="G38" s="611">
        <v>1</v>
      </c>
      <c r="H38" s="612">
        <v>0</v>
      </c>
      <c r="I38" s="613">
        <v>8</v>
      </c>
      <c r="J38" s="143">
        <v>1410</v>
      </c>
      <c r="L38" s="15"/>
      <c r="M38" s="15"/>
      <c r="N38" s="15"/>
      <c r="O38" s="15"/>
      <c r="P38" s="15"/>
      <c r="Q38" s="15"/>
      <c r="R38" s="15"/>
      <c r="S38" s="15"/>
      <c r="T38" s="15"/>
      <c r="U38" s="15"/>
      <c r="V38" s="15"/>
      <c r="W38" s="15"/>
      <c r="X38" s="220"/>
      <c r="Z38" s="24"/>
      <c r="AA38" s="24"/>
      <c r="AB38" s="24"/>
      <c r="AC38" s="24"/>
      <c r="AD38" s="24"/>
      <c r="AE38" s="24"/>
      <c r="AF38" s="24"/>
      <c r="AG38" s="24"/>
      <c r="AH38" s="24"/>
      <c r="AI38" s="24"/>
      <c r="AJ38" s="24"/>
      <c r="AL38" s="225"/>
      <c r="AM38" s="225"/>
      <c r="AN38" s="225"/>
      <c r="AO38" s="225"/>
      <c r="AP38" s="225"/>
      <c r="AQ38" s="225"/>
      <c r="AR38" s="225"/>
      <c r="AS38" s="225"/>
      <c r="AT38" s="240"/>
      <c r="AU38" s="16"/>
      <c r="AV38" s="16"/>
      <c r="AW38" s="16"/>
      <c r="AX38" s="16"/>
      <c r="AY38" s="16"/>
    </row>
    <row r="39" spans="1:51" ht="15">
      <c r="A39" s="46" t="s">
        <v>13</v>
      </c>
      <c r="B39" s="611">
        <v>94</v>
      </c>
      <c r="C39" s="611">
        <v>1</v>
      </c>
      <c r="D39" s="611">
        <v>3</v>
      </c>
      <c r="E39" s="611">
        <v>2</v>
      </c>
      <c r="F39" s="611">
        <v>0</v>
      </c>
      <c r="G39" s="611">
        <v>1</v>
      </c>
      <c r="H39" s="612">
        <v>0</v>
      </c>
      <c r="I39" s="613">
        <v>6</v>
      </c>
      <c r="J39" s="143">
        <v>1560</v>
      </c>
      <c r="L39" s="15"/>
      <c r="M39" s="15"/>
      <c r="N39" s="15"/>
      <c r="O39" s="15"/>
      <c r="P39" s="15"/>
      <c r="Q39" s="15"/>
      <c r="R39" s="15"/>
      <c r="S39" s="15"/>
      <c r="T39" s="15"/>
      <c r="U39" s="15"/>
      <c r="V39" s="15"/>
      <c r="W39" s="15"/>
      <c r="X39" s="220"/>
      <c r="Z39" s="24"/>
      <c r="AA39" s="24"/>
      <c r="AB39" s="24"/>
      <c r="AC39" s="24"/>
      <c r="AD39" s="24"/>
      <c r="AE39" s="24"/>
      <c r="AF39" s="24"/>
      <c r="AG39" s="24"/>
      <c r="AH39" s="24"/>
      <c r="AI39" s="24"/>
      <c r="AJ39" s="24"/>
      <c r="AL39" s="225"/>
      <c r="AM39" s="225"/>
      <c r="AN39" s="225"/>
      <c r="AO39" s="225"/>
      <c r="AP39" s="225"/>
      <c r="AQ39" s="225"/>
      <c r="AR39" s="225"/>
      <c r="AS39" s="225"/>
      <c r="AT39" s="240"/>
      <c r="AU39" s="16"/>
      <c r="AV39" s="16"/>
      <c r="AW39" s="16"/>
      <c r="AX39" s="16"/>
      <c r="AY39" s="16"/>
    </row>
    <row r="40" spans="1:51" ht="15">
      <c r="A40" s="46" t="s">
        <v>14</v>
      </c>
      <c r="B40" s="611">
        <v>92</v>
      </c>
      <c r="C40" s="611">
        <v>1</v>
      </c>
      <c r="D40" s="611">
        <v>3</v>
      </c>
      <c r="E40" s="611">
        <v>2</v>
      </c>
      <c r="F40" s="611">
        <v>0</v>
      </c>
      <c r="G40" s="611">
        <v>1</v>
      </c>
      <c r="H40" s="612">
        <v>0</v>
      </c>
      <c r="I40" s="613">
        <v>8</v>
      </c>
      <c r="J40" s="143">
        <v>1430</v>
      </c>
      <c r="L40" s="15"/>
      <c r="M40" s="15"/>
      <c r="N40" s="15"/>
      <c r="O40" s="15"/>
      <c r="P40" s="15"/>
      <c r="Q40" s="15"/>
      <c r="R40" s="15"/>
      <c r="S40" s="15"/>
      <c r="T40" s="15"/>
      <c r="U40" s="15"/>
      <c r="V40" s="15"/>
      <c r="W40" s="15"/>
      <c r="X40" s="220"/>
      <c r="Z40" s="24"/>
      <c r="AA40" s="24"/>
      <c r="AB40" s="24"/>
      <c r="AC40" s="24"/>
      <c r="AD40" s="24"/>
      <c r="AE40" s="24"/>
      <c r="AF40" s="24"/>
      <c r="AG40" s="24"/>
      <c r="AH40" s="24"/>
      <c r="AI40" s="24"/>
      <c r="AJ40" s="24"/>
      <c r="AK40" s="45"/>
      <c r="AL40" s="225"/>
      <c r="AM40" s="225"/>
      <c r="AN40" s="225"/>
      <c r="AO40" s="225"/>
      <c r="AP40" s="225"/>
      <c r="AQ40" s="225"/>
      <c r="AR40" s="225"/>
      <c r="AS40" s="225"/>
      <c r="AT40" s="240"/>
      <c r="AU40" s="16"/>
      <c r="AV40" s="16"/>
      <c r="AW40" s="16"/>
      <c r="AX40" s="16"/>
      <c r="AY40" s="16"/>
    </row>
    <row r="41" spans="1:51" ht="15">
      <c r="A41" s="46" t="s">
        <v>15</v>
      </c>
      <c r="B41" s="611">
        <v>91</v>
      </c>
      <c r="C41" s="611">
        <v>1</v>
      </c>
      <c r="D41" s="611">
        <v>4</v>
      </c>
      <c r="E41" s="611">
        <v>2</v>
      </c>
      <c r="F41" s="611">
        <v>1</v>
      </c>
      <c r="G41" s="611">
        <v>1</v>
      </c>
      <c r="H41" s="612">
        <v>0</v>
      </c>
      <c r="I41" s="613">
        <v>9</v>
      </c>
      <c r="J41" s="143">
        <v>1330</v>
      </c>
      <c r="L41" s="15"/>
      <c r="M41" s="15"/>
      <c r="N41" s="15"/>
      <c r="O41" s="15"/>
      <c r="P41" s="15"/>
      <c r="Q41" s="15"/>
      <c r="R41" s="15"/>
      <c r="S41" s="15"/>
      <c r="T41" s="15"/>
      <c r="U41" s="15"/>
      <c r="V41" s="15"/>
      <c r="W41" s="15"/>
      <c r="X41" s="220"/>
      <c r="Z41" s="24"/>
      <c r="AA41" s="24"/>
      <c r="AB41" s="24"/>
      <c r="AC41" s="24"/>
      <c r="AD41" s="24"/>
      <c r="AE41" s="24"/>
      <c r="AF41" s="24"/>
      <c r="AG41" s="24"/>
      <c r="AH41" s="24"/>
      <c r="AI41" s="24"/>
      <c r="AJ41" s="24"/>
      <c r="AK41" s="45"/>
      <c r="AL41" s="225"/>
      <c r="AM41" s="225"/>
      <c r="AN41" s="225"/>
      <c r="AO41" s="225"/>
      <c r="AP41" s="225"/>
      <c r="AQ41" s="225"/>
      <c r="AR41" s="225"/>
      <c r="AS41" s="225"/>
      <c r="AT41" s="240"/>
      <c r="AU41" s="16"/>
      <c r="AV41" s="16"/>
      <c r="AW41" s="16"/>
      <c r="AX41" s="16"/>
      <c r="AY41" s="16"/>
    </row>
    <row r="42" spans="1:51" ht="15">
      <c r="A42" s="46" t="s">
        <v>16</v>
      </c>
      <c r="B42" s="611">
        <v>91</v>
      </c>
      <c r="C42" s="611">
        <v>0</v>
      </c>
      <c r="D42" s="611">
        <v>4</v>
      </c>
      <c r="E42" s="611">
        <v>3</v>
      </c>
      <c r="F42" s="611">
        <v>1</v>
      </c>
      <c r="G42" s="611">
        <v>1</v>
      </c>
      <c r="H42" s="612">
        <v>0</v>
      </c>
      <c r="I42" s="613">
        <v>9</v>
      </c>
      <c r="J42" s="143">
        <v>1660</v>
      </c>
      <c r="L42" s="15"/>
      <c r="M42" s="15"/>
      <c r="N42" s="15"/>
      <c r="O42" s="15"/>
      <c r="P42" s="15"/>
      <c r="Q42" s="15"/>
      <c r="R42" s="15"/>
      <c r="S42" s="15"/>
      <c r="T42" s="15"/>
      <c r="U42" s="15"/>
      <c r="V42" s="15"/>
      <c r="W42" s="15"/>
      <c r="X42" s="220"/>
      <c r="Z42" s="24"/>
      <c r="AA42" s="24"/>
      <c r="AB42" s="24"/>
      <c r="AC42" s="24"/>
      <c r="AD42" s="24"/>
      <c r="AE42" s="24"/>
      <c r="AF42" s="24"/>
      <c r="AG42" s="24"/>
      <c r="AH42" s="24"/>
      <c r="AI42" s="24"/>
      <c r="AJ42" s="24"/>
      <c r="AK42" s="45"/>
      <c r="AL42" s="225"/>
      <c r="AM42" s="225"/>
      <c r="AN42" s="225"/>
      <c r="AO42" s="225"/>
      <c r="AP42" s="225"/>
      <c r="AQ42" s="225"/>
      <c r="AR42" s="225"/>
      <c r="AS42" s="225"/>
      <c r="AT42" s="240"/>
      <c r="AU42" s="16"/>
      <c r="AV42" s="16"/>
      <c r="AW42" s="16"/>
      <c r="AX42" s="16"/>
      <c r="AY42" s="16"/>
    </row>
    <row r="43" spans="1:51" ht="15">
      <c r="A43" s="46" t="s">
        <v>17</v>
      </c>
      <c r="B43" s="611">
        <v>87</v>
      </c>
      <c r="C43" s="611">
        <v>0</v>
      </c>
      <c r="D43" s="611">
        <v>5</v>
      </c>
      <c r="E43" s="611">
        <v>4</v>
      </c>
      <c r="F43" s="611">
        <v>1</v>
      </c>
      <c r="G43" s="611">
        <v>2</v>
      </c>
      <c r="H43" s="612">
        <v>0</v>
      </c>
      <c r="I43" s="613">
        <v>13</v>
      </c>
      <c r="J43" s="143">
        <v>1890</v>
      </c>
      <c r="L43" s="15"/>
      <c r="M43" s="15"/>
      <c r="N43" s="15"/>
      <c r="O43" s="15"/>
      <c r="P43" s="15"/>
      <c r="Q43" s="15"/>
      <c r="R43" s="15"/>
      <c r="S43" s="15"/>
      <c r="T43" s="15"/>
      <c r="U43" s="15"/>
      <c r="V43" s="15"/>
      <c r="W43" s="15"/>
      <c r="X43" s="220"/>
      <c r="Z43" s="24"/>
      <c r="AA43" s="24"/>
      <c r="AB43" s="24"/>
      <c r="AC43" s="24"/>
      <c r="AD43" s="24"/>
      <c r="AE43" s="24"/>
      <c r="AF43" s="24"/>
      <c r="AG43" s="24"/>
      <c r="AH43" s="24"/>
      <c r="AI43" s="24"/>
      <c r="AJ43" s="24"/>
      <c r="AK43" s="45"/>
      <c r="AL43" s="225"/>
      <c r="AM43" s="225"/>
      <c r="AN43" s="225"/>
      <c r="AO43" s="225"/>
      <c r="AP43" s="225"/>
      <c r="AQ43" s="225"/>
      <c r="AR43" s="225"/>
      <c r="AS43" s="225"/>
      <c r="AT43" s="240"/>
      <c r="AU43" s="16"/>
      <c r="AV43" s="16"/>
      <c r="AW43" s="16"/>
      <c r="AX43" s="16"/>
      <c r="AY43" s="16"/>
    </row>
    <row r="44" spans="1:51" ht="15">
      <c r="A44" s="46" t="s">
        <v>18</v>
      </c>
      <c r="B44" s="611">
        <v>76</v>
      </c>
      <c r="C44" s="611">
        <v>1</v>
      </c>
      <c r="D44" s="611">
        <v>8</v>
      </c>
      <c r="E44" s="611">
        <v>6</v>
      </c>
      <c r="F44" s="611">
        <v>3</v>
      </c>
      <c r="G44" s="611">
        <v>4</v>
      </c>
      <c r="H44" s="612">
        <v>2</v>
      </c>
      <c r="I44" s="613">
        <v>24</v>
      </c>
      <c r="J44" s="143">
        <v>2230</v>
      </c>
      <c r="L44" s="15"/>
      <c r="M44" s="15"/>
      <c r="N44" s="15"/>
      <c r="O44" s="15"/>
      <c r="P44" s="15"/>
      <c r="Q44" s="15"/>
      <c r="R44" s="15"/>
      <c r="S44" s="15"/>
      <c r="T44" s="15"/>
      <c r="U44" s="15"/>
      <c r="V44" s="15"/>
      <c r="W44" s="15"/>
      <c r="X44" s="220"/>
      <c r="Z44" s="24"/>
      <c r="AA44" s="24"/>
      <c r="AB44" s="24"/>
      <c r="AC44" s="24"/>
      <c r="AD44" s="24"/>
      <c r="AE44" s="24"/>
      <c r="AF44" s="24"/>
      <c r="AG44" s="24"/>
      <c r="AH44" s="24"/>
      <c r="AI44" s="24"/>
      <c r="AJ44" s="24"/>
      <c r="AK44" s="45"/>
      <c r="AL44" s="225"/>
      <c r="AM44" s="225"/>
      <c r="AN44" s="225"/>
      <c r="AO44" s="225"/>
      <c r="AP44" s="225"/>
      <c r="AQ44" s="225"/>
      <c r="AR44" s="225"/>
      <c r="AS44" s="225"/>
      <c r="AT44" s="240"/>
      <c r="AU44" s="16"/>
      <c r="AV44" s="16"/>
      <c r="AW44" s="16"/>
      <c r="AX44" s="16"/>
      <c r="AY44" s="16"/>
    </row>
    <row r="45" spans="1:51" ht="15">
      <c r="A45" s="46" t="s">
        <v>19</v>
      </c>
      <c r="B45" s="611">
        <v>71</v>
      </c>
      <c r="C45" s="611">
        <v>1</v>
      </c>
      <c r="D45" s="611">
        <v>8</v>
      </c>
      <c r="E45" s="611">
        <v>10</v>
      </c>
      <c r="F45" s="611">
        <v>3</v>
      </c>
      <c r="G45" s="611">
        <v>5</v>
      </c>
      <c r="H45" s="612">
        <v>1</v>
      </c>
      <c r="I45" s="613">
        <v>29</v>
      </c>
      <c r="J45" s="143">
        <v>2100</v>
      </c>
      <c r="L45" s="15"/>
      <c r="M45" s="15"/>
      <c r="N45" s="15"/>
      <c r="O45" s="15"/>
      <c r="P45" s="15"/>
      <c r="Q45" s="15"/>
      <c r="R45" s="15"/>
      <c r="S45" s="15"/>
      <c r="T45" s="15"/>
      <c r="U45" s="15"/>
      <c r="V45" s="15"/>
      <c r="W45" s="15"/>
      <c r="X45" s="220"/>
      <c r="Z45" s="24"/>
      <c r="AA45" s="24"/>
      <c r="AB45" s="24"/>
      <c r="AC45" s="24"/>
      <c r="AD45" s="24"/>
      <c r="AE45" s="24"/>
      <c r="AF45" s="24"/>
      <c r="AG45" s="24"/>
      <c r="AH45" s="24"/>
      <c r="AI45" s="24"/>
      <c r="AJ45" s="24"/>
      <c r="AK45" s="45"/>
      <c r="AL45" s="225"/>
      <c r="AM45" s="225"/>
      <c r="AN45" s="225"/>
      <c r="AO45" s="225"/>
      <c r="AP45" s="225"/>
      <c r="AQ45" s="225"/>
      <c r="AR45" s="225"/>
      <c r="AS45" s="225"/>
      <c r="AT45" s="240"/>
      <c r="AU45" s="16"/>
      <c r="AV45" s="16"/>
      <c r="AW45" s="16"/>
      <c r="AX45" s="16"/>
      <c r="AY45" s="16"/>
    </row>
    <row r="46" spans="1:51" ht="15">
      <c r="A46" s="46" t="s">
        <v>20</v>
      </c>
      <c r="B46" s="611">
        <v>87</v>
      </c>
      <c r="C46" s="611">
        <v>2</v>
      </c>
      <c r="D46" s="611">
        <v>4</v>
      </c>
      <c r="E46" s="611">
        <v>3</v>
      </c>
      <c r="F46" s="611">
        <v>2</v>
      </c>
      <c r="G46" s="611">
        <v>1</v>
      </c>
      <c r="H46" s="612">
        <v>0</v>
      </c>
      <c r="I46" s="613">
        <v>13</v>
      </c>
      <c r="J46" s="143">
        <v>1380</v>
      </c>
      <c r="L46" s="15"/>
      <c r="M46" s="15"/>
      <c r="N46" s="15"/>
      <c r="O46" s="15"/>
      <c r="P46" s="15"/>
      <c r="Q46" s="15"/>
      <c r="R46" s="15"/>
      <c r="S46" s="15"/>
      <c r="T46" s="15"/>
      <c r="U46" s="15"/>
      <c r="V46" s="15"/>
      <c r="W46" s="15"/>
      <c r="X46" s="220"/>
      <c r="Z46" s="24"/>
      <c r="AA46" s="24"/>
      <c r="AB46" s="24"/>
      <c r="AC46" s="24"/>
      <c r="AD46" s="24"/>
      <c r="AE46" s="24"/>
      <c r="AF46" s="24"/>
      <c r="AG46" s="24"/>
      <c r="AH46" s="24"/>
      <c r="AI46" s="24"/>
      <c r="AJ46" s="24"/>
      <c r="AK46" s="45"/>
      <c r="AL46" s="225"/>
      <c r="AM46" s="225"/>
      <c r="AN46" s="225"/>
      <c r="AO46" s="225"/>
      <c r="AP46" s="225"/>
      <c r="AQ46" s="225"/>
      <c r="AR46" s="225"/>
      <c r="AS46" s="225"/>
      <c r="AT46" s="240"/>
      <c r="AU46" s="16"/>
      <c r="AV46" s="16"/>
      <c r="AW46" s="16"/>
      <c r="AX46" s="16"/>
      <c r="AY46" s="16"/>
    </row>
    <row r="47" spans="1:51" ht="15">
      <c r="A47" s="46" t="s">
        <v>21</v>
      </c>
      <c r="B47" s="611">
        <v>97</v>
      </c>
      <c r="C47" s="611">
        <v>0</v>
      </c>
      <c r="D47" s="611">
        <v>2</v>
      </c>
      <c r="E47" s="611">
        <v>1</v>
      </c>
      <c r="F47" s="611">
        <v>0</v>
      </c>
      <c r="G47" s="611">
        <v>0</v>
      </c>
      <c r="H47" s="612">
        <v>0</v>
      </c>
      <c r="I47" s="613">
        <v>3</v>
      </c>
      <c r="J47" s="143">
        <v>950</v>
      </c>
      <c r="L47" s="15"/>
      <c r="M47" s="15"/>
      <c r="N47" s="15"/>
      <c r="O47" s="15"/>
      <c r="P47" s="15"/>
      <c r="Q47" s="15"/>
      <c r="R47" s="15"/>
      <c r="S47" s="15"/>
      <c r="T47" s="15"/>
      <c r="U47" s="15"/>
      <c r="V47" s="15"/>
      <c r="W47" s="15"/>
      <c r="X47" s="220"/>
      <c r="Z47" s="24"/>
      <c r="AA47" s="24"/>
      <c r="AB47" s="24"/>
      <c r="AC47" s="24"/>
      <c r="AD47" s="24"/>
      <c r="AE47" s="24"/>
      <c r="AF47" s="24"/>
      <c r="AG47" s="24"/>
      <c r="AH47" s="24"/>
      <c r="AI47" s="24"/>
      <c r="AJ47" s="24"/>
      <c r="AK47" s="45"/>
      <c r="AL47" s="225"/>
      <c r="AM47" s="225"/>
      <c r="AN47" s="225"/>
      <c r="AO47" s="225"/>
      <c r="AP47" s="225"/>
      <c r="AQ47" s="225"/>
      <c r="AR47" s="225"/>
      <c r="AS47" s="225"/>
      <c r="AT47" s="240"/>
      <c r="AU47" s="16"/>
      <c r="AV47" s="16"/>
      <c r="AW47" s="16"/>
      <c r="AX47" s="16"/>
      <c r="AY47" s="16"/>
    </row>
    <row r="48" spans="1:51" ht="15">
      <c r="A48" s="46" t="s">
        <v>22</v>
      </c>
      <c r="B48" s="611">
        <v>98</v>
      </c>
      <c r="C48" s="611">
        <v>0</v>
      </c>
      <c r="D48" s="611">
        <v>2</v>
      </c>
      <c r="E48" s="611">
        <v>1</v>
      </c>
      <c r="F48" s="611">
        <v>0</v>
      </c>
      <c r="G48" s="611">
        <v>0</v>
      </c>
      <c r="H48" s="612">
        <v>0</v>
      </c>
      <c r="I48" s="613">
        <v>2</v>
      </c>
      <c r="J48" s="143">
        <v>620</v>
      </c>
      <c r="L48" s="15"/>
      <c r="M48" s="15"/>
      <c r="N48" s="15"/>
      <c r="O48" s="15"/>
      <c r="P48" s="15"/>
      <c r="Q48" s="15"/>
      <c r="R48" s="15"/>
      <c r="S48" s="15"/>
      <c r="T48" s="15"/>
      <c r="U48" s="15"/>
      <c r="V48" s="15"/>
      <c r="W48" s="15"/>
      <c r="X48" s="220"/>
      <c r="Z48" s="24"/>
      <c r="AA48" s="24"/>
      <c r="AB48" s="24"/>
      <c r="AC48" s="24"/>
      <c r="AD48" s="24"/>
      <c r="AE48" s="24"/>
      <c r="AF48" s="24"/>
      <c r="AG48" s="24"/>
      <c r="AH48" s="24"/>
      <c r="AI48" s="24"/>
      <c r="AJ48" s="24"/>
      <c r="AK48" s="45"/>
      <c r="AL48" s="225"/>
      <c r="AM48" s="225"/>
      <c r="AN48" s="225"/>
      <c r="AO48" s="225"/>
      <c r="AP48" s="225"/>
      <c r="AQ48" s="225"/>
      <c r="AR48" s="225"/>
      <c r="AS48" s="225"/>
      <c r="AT48" s="240"/>
      <c r="AU48" s="16"/>
      <c r="AV48" s="16"/>
      <c r="AW48" s="16"/>
      <c r="AX48" s="16"/>
      <c r="AY48" s="16"/>
    </row>
    <row r="49" spans="1:51" ht="15">
      <c r="A49" s="46" t="s">
        <v>23</v>
      </c>
      <c r="B49" s="611">
        <v>98</v>
      </c>
      <c r="C49" s="611">
        <v>0</v>
      </c>
      <c r="D49" s="611">
        <v>1</v>
      </c>
      <c r="E49" s="611">
        <v>0</v>
      </c>
      <c r="F49" s="611">
        <v>0</v>
      </c>
      <c r="G49" s="611">
        <v>0</v>
      </c>
      <c r="H49" s="612">
        <v>0</v>
      </c>
      <c r="I49" s="613">
        <v>2</v>
      </c>
      <c r="J49" s="143">
        <v>510</v>
      </c>
      <c r="L49" s="15"/>
      <c r="M49" s="15"/>
      <c r="N49" s="15"/>
      <c r="O49" s="15"/>
      <c r="P49" s="15"/>
      <c r="Q49" s="15"/>
      <c r="R49" s="15"/>
      <c r="S49" s="15"/>
      <c r="T49" s="15"/>
      <c r="U49" s="15"/>
      <c r="V49" s="15"/>
      <c r="W49" s="15"/>
      <c r="X49" s="220"/>
      <c r="Z49" s="24"/>
      <c r="AA49" s="24"/>
      <c r="AB49" s="24"/>
      <c r="AC49" s="24"/>
      <c r="AD49" s="24"/>
      <c r="AE49" s="24"/>
      <c r="AF49" s="24"/>
      <c r="AG49" s="24"/>
      <c r="AH49" s="24"/>
      <c r="AI49" s="24"/>
      <c r="AJ49" s="24"/>
      <c r="AK49" s="45"/>
      <c r="AL49" s="225"/>
      <c r="AM49" s="225"/>
      <c r="AN49" s="225"/>
      <c r="AO49" s="225"/>
      <c r="AP49" s="225"/>
      <c r="AQ49" s="225"/>
      <c r="AR49" s="225"/>
      <c r="AS49" s="225"/>
      <c r="AT49" s="240"/>
      <c r="AU49" s="16"/>
      <c r="AV49" s="16"/>
      <c r="AW49" s="16"/>
      <c r="AX49" s="16"/>
      <c r="AY49" s="16"/>
    </row>
    <row r="50" spans="1:51" ht="15">
      <c r="A50" s="46" t="s">
        <v>24</v>
      </c>
      <c r="B50" s="611">
        <v>98</v>
      </c>
      <c r="C50" s="611">
        <v>0</v>
      </c>
      <c r="D50" s="611">
        <v>1</v>
      </c>
      <c r="E50" s="611">
        <v>0</v>
      </c>
      <c r="F50" s="611">
        <v>0</v>
      </c>
      <c r="G50" s="611">
        <v>1</v>
      </c>
      <c r="H50" s="612">
        <v>0</v>
      </c>
      <c r="I50" s="613">
        <v>2</v>
      </c>
      <c r="J50" s="143">
        <v>440</v>
      </c>
      <c r="L50" s="15"/>
      <c r="M50" s="15"/>
      <c r="N50" s="15"/>
      <c r="O50" s="15"/>
      <c r="P50" s="15"/>
      <c r="Q50" s="15"/>
      <c r="R50" s="15"/>
      <c r="S50" s="15"/>
      <c r="T50" s="15"/>
      <c r="U50" s="15"/>
      <c r="V50" s="15"/>
      <c r="W50" s="15"/>
      <c r="X50" s="220"/>
      <c r="Z50" s="24"/>
      <c r="AA50" s="24"/>
      <c r="AB50" s="24"/>
      <c r="AC50" s="24"/>
      <c r="AD50" s="24"/>
      <c r="AE50" s="24"/>
      <c r="AF50" s="24"/>
      <c r="AG50" s="24"/>
      <c r="AH50" s="24"/>
      <c r="AI50" s="24"/>
      <c r="AJ50" s="24"/>
      <c r="AK50" s="45"/>
      <c r="AL50" s="225"/>
      <c r="AM50" s="225"/>
      <c r="AN50" s="225"/>
      <c r="AO50" s="225"/>
      <c r="AP50" s="225"/>
      <c r="AQ50" s="225"/>
      <c r="AR50" s="225"/>
      <c r="AS50" s="225"/>
      <c r="AT50" s="240"/>
      <c r="AU50" s="16"/>
      <c r="AV50" s="16"/>
      <c r="AW50" s="16"/>
      <c r="AX50" s="16"/>
      <c r="AY50" s="16"/>
    </row>
    <row r="51" spans="1:51" ht="15">
      <c r="A51" s="48"/>
      <c r="B51" s="47"/>
      <c r="C51" s="47"/>
      <c r="D51" s="47"/>
      <c r="E51" s="47"/>
      <c r="F51" s="47"/>
      <c r="G51" s="47"/>
      <c r="H51" s="32"/>
      <c r="I51" s="297"/>
      <c r="J51" s="143"/>
      <c r="M51" s="18"/>
      <c r="W51" s="15"/>
      <c r="X51" s="220"/>
      <c r="Z51" s="247"/>
      <c r="AA51" s="24"/>
      <c r="AB51" s="24"/>
      <c r="AC51" s="24"/>
      <c r="AD51" s="24"/>
      <c r="AE51" s="24"/>
      <c r="AF51" s="24"/>
      <c r="AG51" s="24"/>
      <c r="AH51" s="24"/>
      <c r="AI51" s="24"/>
      <c r="AJ51" s="248"/>
      <c r="AK51" s="45"/>
      <c r="AL51" s="225"/>
      <c r="AM51" s="225"/>
      <c r="AN51" s="225"/>
      <c r="AO51" s="225"/>
      <c r="AP51" s="225"/>
      <c r="AQ51" s="225"/>
      <c r="AR51" s="225"/>
      <c r="AS51" s="225"/>
      <c r="AT51" s="240"/>
      <c r="AU51" s="16"/>
      <c r="AV51" s="16"/>
      <c r="AW51" s="16"/>
      <c r="AX51" s="16"/>
      <c r="AY51" s="16"/>
    </row>
    <row r="52" spans="1:51" ht="19.899999999999999" customHeight="1">
      <c r="A52" s="44" t="s">
        <v>197</v>
      </c>
      <c r="B52" s="47"/>
      <c r="C52" s="47"/>
      <c r="D52" s="47"/>
      <c r="E52" s="47"/>
      <c r="F52" s="47"/>
      <c r="G52" s="47"/>
      <c r="H52" s="32"/>
      <c r="I52" s="297"/>
      <c r="J52" s="143"/>
      <c r="W52" s="15"/>
      <c r="X52" s="220"/>
      <c r="Z52" s="24"/>
      <c r="AK52" s="45"/>
      <c r="AL52" s="225"/>
      <c r="AM52" s="225"/>
      <c r="AN52" s="225"/>
      <c r="AO52" s="225"/>
      <c r="AP52" s="225"/>
      <c r="AQ52" s="225"/>
      <c r="AR52" s="225"/>
      <c r="AS52" s="225"/>
      <c r="AT52" s="240"/>
      <c r="AU52" s="16"/>
      <c r="AV52" s="16"/>
      <c r="AW52" s="16"/>
      <c r="AX52" s="16"/>
      <c r="AY52" s="16"/>
    </row>
    <row r="53" spans="1:51" ht="15">
      <c r="A53" s="46" t="s">
        <v>198</v>
      </c>
      <c r="B53" s="611">
        <v>95</v>
      </c>
      <c r="C53" s="611">
        <v>0</v>
      </c>
      <c r="D53" s="611">
        <v>2</v>
      </c>
      <c r="E53" s="611">
        <v>1</v>
      </c>
      <c r="F53" s="611">
        <v>0</v>
      </c>
      <c r="G53" s="611">
        <v>1</v>
      </c>
      <c r="H53" s="612">
        <v>0</v>
      </c>
      <c r="I53" s="613">
        <v>5</v>
      </c>
      <c r="J53" s="143">
        <v>610</v>
      </c>
      <c r="L53" s="15"/>
      <c r="M53" s="15"/>
      <c r="N53" s="15"/>
      <c r="O53" s="15"/>
      <c r="P53" s="15"/>
      <c r="Q53" s="15"/>
      <c r="R53" s="15"/>
      <c r="S53" s="15"/>
      <c r="T53" s="15"/>
      <c r="U53" s="15"/>
      <c r="V53" s="15"/>
      <c r="W53" s="15"/>
      <c r="X53" s="220"/>
      <c r="Z53" s="24"/>
      <c r="AA53" s="24"/>
      <c r="AB53" s="24"/>
      <c r="AC53" s="24"/>
      <c r="AD53" s="24"/>
      <c r="AE53" s="24"/>
      <c r="AF53" s="24"/>
      <c r="AG53" s="24"/>
      <c r="AH53" s="24"/>
      <c r="AI53" s="24"/>
      <c r="AJ53" s="239"/>
      <c r="AK53" s="45"/>
      <c r="AL53" s="225"/>
      <c r="AM53" s="225"/>
      <c r="AN53" s="225"/>
      <c r="AO53" s="225"/>
      <c r="AP53" s="225"/>
      <c r="AQ53" s="225"/>
      <c r="AR53" s="225"/>
      <c r="AS53" s="225"/>
      <c r="AT53" s="240"/>
      <c r="AU53" s="16"/>
      <c r="AV53" s="16"/>
      <c r="AW53" s="16"/>
      <c r="AX53" s="16"/>
      <c r="AY53" s="16"/>
    </row>
    <row r="54" spans="1:51" ht="15">
      <c r="A54" s="46" t="s">
        <v>163</v>
      </c>
      <c r="B54" s="611">
        <v>95</v>
      </c>
      <c r="C54" s="611">
        <v>0</v>
      </c>
      <c r="D54" s="611">
        <v>2</v>
      </c>
      <c r="E54" s="611">
        <v>1</v>
      </c>
      <c r="F54" s="611">
        <v>1</v>
      </c>
      <c r="G54" s="611">
        <v>0</v>
      </c>
      <c r="H54" s="612">
        <v>0</v>
      </c>
      <c r="I54" s="613">
        <v>5</v>
      </c>
      <c r="J54" s="143">
        <v>1190</v>
      </c>
      <c r="L54" s="15"/>
      <c r="M54" s="15"/>
      <c r="N54" s="15"/>
      <c r="O54" s="15"/>
      <c r="P54" s="15"/>
      <c r="Q54" s="15"/>
      <c r="R54" s="15"/>
      <c r="S54" s="15"/>
      <c r="T54" s="15"/>
      <c r="U54" s="15"/>
      <c r="V54" s="15"/>
      <c r="W54" s="15"/>
      <c r="X54" s="220"/>
      <c r="Z54" s="24"/>
      <c r="AA54" s="24"/>
      <c r="AB54" s="24"/>
      <c r="AC54" s="24"/>
      <c r="AD54" s="24"/>
      <c r="AE54" s="24"/>
      <c r="AF54" s="24"/>
      <c r="AG54" s="24"/>
      <c r="AH54" s="24"/>
      <c r="AI54" s="24"/>
      <c r="AJ54" s="239"/>
      <c r="AK54" s="45"/>
      <c r="AL54" s="225"/>
      <c r="AM54" s="225"/>
      <c r="AN54" s="225"/>
      <c r="AO54" s="225"/>
      <c r="AP54" s="225"/>
      <c r="AQ54" s="225"/>
      <c r="AR54" s="225"/>
      <c r="AS54" s="225"/>
      <c r="AT54" s="240"/>
      <c r="AU54" s="16"/>
      <c r="AV54" s="16"/>
      <c r="AW54" s="16"/>
      <c r="AX54" s="16"/>
      <c r="AY54" s="16"/>
    </row>
    <row r="55" spans="1:51" ht="15">
      <c r="A55" s="46" t="s">
        <v>158</v>
      </c>
      <c r="B55" s="611">
        <v>95</v>
      </c>
      <c r="C55" s="611">
        <v>1</v>
      </c>
      <c r="D55" s="611">
        <v>2</v>
      </c>
      <c r="E55" s="611">
        <v>2</v>
      </c>
      <c r="F55" s="611">
        <v>0</v>
      </c>
      <c r="G55" s="611">
        <v>0</v>
      </c>
      <c r="H55" s="612">
        <v>0</v>
      </c>
      <c r="I55" s="613">
        <v>5</v>
      </c>
      <c r="J55" s="143">
        <v>1420</v>
      </c>
      <c r="L55" s="15"/>
      <c r="M55" s="15"/>
      <c r="N55" s="15"/>
      <c r="O55" s="15"/>
      <c r="P55" s="15"/>
      <c r="Q55" s="15"/>
      <c r="R55" s="15"/>
      <c r="S55" s="15"/>
      <c r="T55" s="15"/>
      <c r="U55" s="15"/>
      <c r="V55" s="15"/>
      <c r="W55" s="15"/>
      <c r="X55" s="220"/>
      <c r="Z55" s="24"/>
      <c r="AA55" s="24"/>
      <c r="AB55" s="24"/>
      <c r="AC55" s="24"/>
      <c r="AD55" s="24"/>
      <c r="AE55" s="24"/>
      <c r="AF55" s="24"/>
      <c r="AG55" s="24"/>
      <c r="AH55" s="24"/>
      <c r="AI55" s="24"/>
      <c r="AJ55" s="239"/>
      <c r="AK55" s="16"/>
      <c r="AL55" s="225"/>
      <c r="AM55" s="225"/>
      <c r="AN55" s="225"/>
      <c r="AO55" s="225"/>
      <c r="AP55" s="225"/>
      <c r="AQ55" s="225"/>
      <c r="AR55" s="225"/>
      <c r="AS55" s="225"/>
      <c r="AT55" s="240"/>
      <c r="AU55" s="16"/>
      <c r="AV55" s="16"/>
      <c r="AW55" s="16"/>
      <c r="AX55" s="16"/>
    </row>
    <row r="56" spans="1:51" ht="15">
      <c r="A56" s="46" t="s">
        <v>159</v>
      </c>
      <c r="B56" s="611">
        <v>93</v>
      </c>
      <c r="C56" s="611">
        <v>0</v>
      </c>
      <c r="D56" s="611">
        <v>3</v>
      </c>
      <c r="E56" s="611">
        <v>2</v>
      </c>
      <c r="F56" s="611">
        <v>1</v>
      </c>
      <c r="G56" s="611">
        <v>1</v>
      </c>
      <c r="H56" s="612">
        <v>0</v>
      </c>
      <c r="I56" s="613">
        <v>7</v>
      </c>
      <c r="J56" s="143">
        <v>1080</v>
      </c>
      <c r="L56" s="15"/>
      <c r="M56" s="15"/>
      <c r="N56" s="15"/>
      <c r="O56" s="15"/>
      <c r="P56" s="15"/>
      <c r="Q56" s="15"/>
      <c r="R56" s="15"/>
      <c r="S56" s="15"/>
      <c r="T56" s="15"/>
      <c r="U56" s="15"/>
      <c r="V56" s="15"/>
      <c r="W56" s="15"/>
      <c r="X56" s="220"/>
      <c r="Z56" s="24"/>
      <c r="AA56" s="24"/>
      <c r="AB56" s="24"/>
      <c r="AC56" s="24"/>
      <c r="AD56" s="24"/>
      <c r="AE56" s="24"/>
      <c r="AF56" s="24"/>
      <c r="AG56" s="24"/>
      <c r="AH56" s="24"/>
      <c r="AI56" s="24"/>
      <c r="AJ56" s="239"/>
      <c r="AK56" s="16"/>
      <c r="AL56" s="225"/>
      <c r="AM56" s="225"/>
      <c r="AN56" s="225"/>
      <c r="AO56" s="225"/>
      <c r="AP56" s="225"/>
      <c r="AQ56" s="225"/>
      <c r="AR56" s="225"/>
      <c r="AS56" s="225"/>
      <c r="AT56" s="240"/>
      <c r="AU56" s="16"/>
      <c r="AV56" s="16"/>
      <c r="AW56" s="16"/>
      <c r="AX56" s="16"/>
    </row>
    <row r="57" spans="1:51" ht="15">
      <c r="A57" s="46" t="s">
        <v>160</v>
      </c>
      <c r="B57" s="611">
        <v>91</v>
      </c>
      <c r="C57" s="611">
        <v>1</v>
      </c>
      <c r="D57" s="611">
        <v>4</v>
      </c>
      <c r="E57" s="611">
        <v>2</v>
      </c>
      <c r="F57" s="611">
        <v>1</v>
      </c>
      <c r="G57" s="611">
        <v>1</v>
      </c>
      <c r="H57" s="612">
        <v>0</v>
      </c>
      <c r="I57" s="613">
        <v>9</v>
      </c>
      <c r="J57" s="143">
        <v>820</v>
      </c>
      <c r="L57" s="15"/>
      <c r="M57" s="15"/>
      <c r="N57" s="15"/>
      <c r="O57" s="15"/>
      <c r="P57" s="15"/>
      <c r="Q57" s="15"/>
      <c r="R57" s="15"/>
      <c r="S57" s="15"/>
      <c r="T57" s="15"/>
      <c r="U57" s="15"/>
      <c r="V57" s="15"/>
      <c r="W57" s="15"/>
      <c r="X57" s="220"/>
      <c r="Z57" s="24"/>
      <c r="AA57" s="24"/>
      <c r="AB57" s="24"/>
      <c r="AC57" s="24"/>
      <c r="AD57" s="24"/>
      <c r="AE57" s="24"/>
      <c r="AF57" s="24"/>
      <c r="AG57" s="24"/>
      <c r="AH57" s="24"/>
      <c r="AI57" s="24"/>
      <c r="AJ57" s="239"/>
      <c r="AK57" s="16"/>
      <c r="AL57" s="225"/>
      <c r="AM57" s="225"/>
      <c r="AN57" s="225"/>
      <c r="AO57" s="225"/>
      <c r="AP57" s="225"/>
      <c r="AQ57" s="225"/>
      <c r="AR57" s="225"/>
      <c r="AS57" s="225"/>
      <c r="AT57" s="240"/>
      <c r="AU57" s="16"/>
      <c r="AV57" s="16"/>
      <c r="AW57" s="16"/>
      <c r="AX57" s="16"/>
    </row>
    <row r="58" spans="1:51" ht="15">
      <c r="A58" s="46" t="s">
        <v>161</v>
      </c>
      <c r="B58" s="611">
        <v>98</v>
      </c>
      <c r="C58" s="611">
        <v>0</v>
      </c>
      <c r="D58" s="611">
        <v>1</v>
      </c>
      <c r="E58" s="611">
        <v>1</v>
      </c>
      <c r="F58" s="611">
        <v>0</v>
      </c>
      <c r="G58" s="611">
        <v>1</v>
      </c>
      <c r="H58" s="612">
        <v>0</v>
      </c>
      <c r="I58" s="613">
        <v>2</v>
      </c>
      <c r="J58" s="143">
        <v>700</v>
      </c>
      <c r="L58" s="15"/>
      <c r="M58" s="15"/>
      <c r="N58" s="15"/>
      <c r="O58" s="15"/>
      <c r="P58" s="15"/>
      <c r="Q58" s="15"/>
      <c r="R58" s="15"/>
      <c r="S58" s="15"/>
      <c r="T58" s="15"/>
      <c r="U58" s="15"/>
      <c r="V58" s="15"/>
      <c r="W58" s="15"/>
      <c r="X58" s="220"/>
      <c r="Z58" s="24"/>
      <c r="AA58" s="24"/>
      <c r="AB58" s="24"/>
      <c r="AC58" s="24"/>
      <c r="AD58" s="24"/>
      <c r="AE58" s="24"/>
      <c r="AF58" s="24"/>
      <c r="AG58" s="24"/>
      <c r="AH58" s="24"/>
      <c r="AI58" s="24"/>
      <c r="AJ58" s="24"/>
      <c r="AK58" s="16"/>
      <c r="AL58" s="225"/>
      <c r="AM58" s="225"/>
      <c r="AN58" s="225"/>
      <c r="AO58" s="225"/>
      <c r="AP58" s="225"/>
      <c r="AQ58" s="225"/>
      <c r="AR58" s="225"/>
      <c r="AS58" s="225"/>
      <c r="AT58" s="240"/>
      <c r="AU58" s="16"/>
      <c r="AV58" s="16"/>
      <c r="AW58" s="16"/>
      <c r="AX58" s="16"/>
    </row>
    <row r="59" spans="1:51" ht="15">
      <c r="A59" s="48"/>
      <c r="B59" s="47"/>
      <c r="C59" s="47"/>
      <c r="D59" s="47"/>
      <c r="E59" s="47"/>
      <c r="F59" s="47"/>
      <c r="G59" s="47"/>
      <c r="H59" s="32"/>
      <c r="I59" s="297"/>
      <c r="J59" s="143"/>
      <c r="P59" s="15"/>
      <c r="Q59" s="15"/>
      <c r="R59" s="15"/>
      <c r="S59" s="15"/>
      <c r="T59" s="15"/>
      <c r="U59" s="15"/>
      <c r="V59" s="15"/>
      <c r="X59" s="220"/>
      <c r="AA59" s="16"/>
      <c r="AB59" s="16"/>
      <c r="AC59" s="16"/>
      <c r="AD59" s="16"/>
      <c r="AE59" s="16"/>
      <c r="AF59" s="16"/>
      <c r="AG59" s="16"/>
      <c r="AH59" s="16"/>
      <c r="AI59" s="16"/>
      <c r="AJ59" s="16"/>
      <c r="AK59" s="16"/>
      <c r="AL59" s="225"/>
      <c r="AM59" s="225"/>
      <c r="AN59" s="225"/>
      <c r="AO59" s="225"/>
      <c r="AP59" s="225"/>
      <c r="AQ59" s="225"/>
      <c r="AR59" s="225"/>
      <c r="AS59" s="225"/>
      <c r="AT59" s="240"/>
      <c r="AU59" s="16"/>
      <c r="AV59" s="16"/>
      <c r="AW59" s="16"/>
      <c r="AX59" s="16"/>
    </row>
    <row r="60" spans="1:51" ht="15.75">
      <c r="A60" s="44" t="s">
        <v>199</v>
      </c>
      <c r="B60" s="47"/>
      <c r="C60" s="47"/>
      <c r="D60" s="47"/>
      <c r="E60" s="47"/>
      <c r="F60" s="47"/>
      <c r="G60" s="47"/>
      <c r="H60" s="32"/>
      <c r="I60" s="297"/>
      <c r="J60" s="143"/>
      <c r="X60" s="220"/>
      <c r="AK60" s="16"/>
      <c r="AL60" s="225"/>
      <c r="AM60" s="225"/>
      <c r="AN60" s="225"/>
      <c r="AO60" s="225"/>
      <c r="AP60" s="225"/>
      <c r="AQ60" s="225"/>
      <c r="AR60" s="225"/>
      <c r="AS60" s="225"/>
      <c r="AT60" s="240"/>
      <c r="AU60" s="16"/>
      <c r="AV60" s="16"/>
      <c r="AW60" s="16"/>
      <c r="AX60" s="16"/>
    </row>
    <row r="61" spans="1:51" ht="15">
      <c r="A61" s="46" t="s">
        <v>200</v>
      </c>
      <c r="B61" s="611">
        <v>84</v>
      </c>
      <c r="C61" s="611">
        <v>1</v>
      </c>
      <c r="D61" s="611">
        <v>5</v>
      </c>
      <c r="E61" s="611">
        <v>5</v>
      </c>
      <c r="F61" s="611">
        <v>2</v>
      </c>
      <c r="G61" s="611">
        <v>2</v>
      </c>
      <c r="H61" s="612">
        <v>1</v>
      </c>
      <c r="I61" s="613">
        <v>16</v>
      </c>
      <c r="J61" s="143">
        <v>6630</v>
      </c>
      <c r="L61" s="15"/>
      <c r="M61" s="15"/>
      <c r="N61" s="15"/>
      <c r="O61" s="15"/>
      <c r="P61" s="15"/>
      <c r="Q61" s="15"/>
      <c r="R61" s="15"/>
      <c r="S61" s="15"/>
      <c r="T61" s="15"/>
      <c r="X61" s="220"/>
      <c r="AK61" s="16"/>
      <c r="AL61" s="225"/>
      <c r="AM61" s="225"/>
      <c r="AN61" s="225"/>
      <c r="AO61" s="225"/>
      <c r="AP61" s="225"/>
      <c r="AQ61" s="225"/>
      <c r="AR61" s="225"/>
      <c r="AS61" s="225"/>
      <c r="AT61" s="240"/>
      <c r="AU61" s="16"/>
      <c r="AV61" s="16"/>
      <c r="AW61" s="16"/>
      <c r="AX61" s="16"/>
    </row>
    <row r="62" spans="1:51" ht="15">
      <c r="A62" s="46" t="s">
        <v>201</v>
      </c>
      <c r="B62" s="611">
        <v>87</v>
      </c>
      <c r="C62" s="611">
        <v>1</v>
      </c>
      <c r="D62" s="611">
        <v>4</v>
      </c>
      <c r="E62" s="611">
        <v>4</v>
      </c>
      <c r="F62" s="611">
        <v>1</v>
      </c>
      <c r="G62" s="611">
        <v>2</v>
      </c>
      <c r="H62" s="612">
        <v>1</v>
      </c>
      <c r="I62" s="613">
        <v>13</v>
      </c>
      <c r="J62" s="143">
        <v>9950</v>
      </c>
      <c r="L62" s="15"/>
      <c r="M62" s="15"/>
      <c r="N62" s="15"/>
      <c r="O62" s="15"/>
      <c r="P62" s="15"/>
      <c r="Q62" s="15"/>
      <c r="R62" s="15"/>
      <c r="S62" s="15"/>
      <c r="T62" s="15"/>
      <c r="X62" s="220"/>
      <c r="AK62" s="16"/>
      <c r="AL62" s="225"/>
      <c r="AM62" s="225"/>
      <c r="AN62" s="225"/>
      <c r="AO62" s="225"/>
      <c r="AP62" s="225"/>
      <c r="AQ62" s="225"/>
      <c r="AR62" s="225"/>
      <c r="AS62" s="225"/>
      <c r="AT62" s="240"/>
      <c r="AU62" s="16"/>
      <c r="AV62" s="16"/>
      <c r="AW62" s="16"/>
      <c r="AX62" s="16"/>
    </row>
    <row r="63" spans="1:51" ht="15">
      <c r="A63" s="46" t="s">
        <v>202</v>
      </c>
      <c r="B63" s="611">
        <v>89</v>
      </c>
      <c r="C63" s="611">
        <v>0</v>
      </c>
      <c r="D63" s="611">
        <v>3</v>
      </c>
      <c r="E63" s="611">
        <v>4</v>
      </c>
      <c r="F63" s="611">
        <v>1</v>
      </c>
      <c r="G63" s="611">
        <v>2</v>
      </c>
      <c r="H63" s="612">
        <v>0</v>
      </c>
      <c r="I63" s="613">
        <v>11</v>
      </c>
      <c r="J63" s="143">
        <v>2790</v>
      </c>
      <c r="L63" s="15"/>
      <c r="M63" s="15"/>
      <c r="N63" s="15"/>
      <c r="O63" s="15"/>
      <c r="P63" s="15"/>
      <c r="Q63" s="15"/>
      <c r="R63" s="15"/>
      <c r="S63" s="15"/>
      <c r="T63" s="15"/>
      <c r="X63" s="220"/>
      <c r="AK63" s="16"/>
      <c r="AL63" s="225"/>
      <c r="AM63" s="225"/>
      <c r="AN63" s="225"/>
      <c r="AO63" s="225"/>
      <c r="AP63" s="225"/>
      <c r="AQ63" s="225"/>
      <c r="AR63" s="225"/>
      <c r="AS63" s="225"/>
      <c r="AT63" s="240"/>
      <c r="AU63" s="16"/>
      <c r="AV63" s="16"/>
      <c r="AW63" s="16"/>
      <c r="AX63" s="16"/>
    </row>
    <row r="64" spans="1:51" ht="15">
      <c r="A64" s="46" t="s">
        <v>203</v>
      </c>
      <c r="B64" s="611">
        <v>95</v>
      </c>
      <c r="C64" s="611">
        <v>0</v>
      </c>
      <c r="D64" s="611">
        <v>2</v>
      </c>
      <c r="E64" s="611">
        <v>1</v>
      </c>
      <c r="F64" s="611">
        <v>1</v>
      </c>
      <c r="G64" s="611">
        <v>1</v>
      </c>
      <c r="H64" s="612">
        <v>0</v>
      </c>
      <c r="I64" s="613">
        <v>5</v>
      </c>
      <c r="J64" s="143">
        <v>1880</v>
      </c>
      <c r="L64" s="15"/>
      <c r="M64" s="15"/>
      <c r="N64" s="15"/>
      <c r="O64" s="15"/>
      <c r="P64" s="15"/>
      <c r="Q64" s="15"/>
      <c r="R64" s="15"/>
      <c r="S64" s="15"/>
      <c r="T64" s="15"/>
      <c r="X64" s="220"/>
      <c r="AK64" s="16"/>
      <c r="AL64" s="225"/>
      <c r="AM64" s="225"/>
      <c r="AN64" s="225"/>
      <c r="AO64" s="225"/>
      <c r="AP64" s="225"/>
      <c r="AQ64" s="225"/>
      <c r="AR64" s="225"/>
      <c r="AS64" s="225"/>
      <c r="AT64" s="240"/>
      <c r="AU64" s="16"/>
      <c r="AV64" s="16"/>
      <c r="AW64" s="16"/>
      <c r="AX64" s="16"/>
    </row>
    <row r="65" spans="1:50" ht="15">
      <c r="A65" s="46" t="s">
        <v>204</v>
      </c>
      <c r="B65" s="611">
        <v>89</v>
      </c>
      <c r="C65" s="611">
        <v>0</v>
      </c>
      <c r="D65" s="611">
        <v>4</v>
      </c>
      <c r="E65" s="611">
        <v>3</v>
      </c>
      <c r="F65" s="611">
        <v>2</v>
      </c>
      <c r="G65" s="611">
        <v>2</v>
      </c>
      <c r="H65" s="612">
        <v>0</v>
      </c>
      <c r="I65" s="613">
        <v>11</v>
      </c>
      <c r="J65" s="143">
        <v>3930</v>
      </c>
      <c r="L65" s="15"/>
      <c r="M65" s="15"/>
      <c r="N65" s="15"/>
      <c r="O65" s="15"/>
      <c r="P65" s="15"/>
      <c r="Q65" s="15"/>
      <c r="R65" s="15"/>
      <c r="S65" s="15"/>
      <c r="T65" s="15"/>
      <c r="X65" s="220"/>
      <c r="AK65" s="16"/>
      <c r="AL65" s="225"/>
      <c r="AM65" s="225"/>
      <c r="AN65" s="225"/>
      <c r="AO65" s="225"/>
      <c r="AP65" s="225"/>
      <c r="AQ65" s="225"/>
      <c r="AR65" s="225"/>
      <c r="AS65" s="225"/>
      <c r="AT65" s="240"/>
      <c r="AU65" s="16"/>
      <c r="AV65" s="16"/>
      <c r="AW65" s="16"/>
      <c r="AX65" s="16"/>
    </row>
    <row r="66" spans="1:50" ht="15.75" thickBot="1">
      <c r="A66" s="54" t="s">
        <v>205</v>
      </c>
      <c r="B66" s="615">
        <v>95</v>
      </c>
      <c r="C66" s="615">
        <v>0</v>
      </c>
      <c r="D66" s="615">
        <v>2</v>
      </c>
      <c r="E66" s="615">
        <v>1</v>
      </c>
      <c r="F66" s="615">
        <v>1</v>
      </c>
      <c r="G66" s="615">
        <v>1</v>
      </c>
      <c r="H66" s="616">
        <v>0</v>
      </c>
      <c r="I66" s="617">
        <v>5</v>
      </c>
      <c r="J66" s="31">
        <v>3980</v>
      </c>
      <c r="L66" s="15"/>
      <c r="M66" s="15"/>
      <c r="N66" s="15"/>
      <c r="O66" s="15"/>
      <c r="P66" s="15"/>
      <c r="Q66" s="15"/>
      <c r="R66" s="15"/>
      <c r="S66" s="15"/>
      <c r="T66" s="15"/>
      <c r="X66" s="220"/>
      <c r="AK66" s="16"/>
      <c r="AL66" s="225"/>
      <c r="AM66" s="225"/>
      <c r="AN66" s="225"/>
      <c r="AO66" s="225"/>
      <c r="AP66" s="225"/>
      <c r="AQ66" s="225"/>
      <c r="AR66" s="225"/>
      <c r="AS66" s="225"/>
      <c r="AT66" s="240"/>
      <c r="AU66" s="16"/>
      <c r="AV66" s="16"/>
      <c r="AW66" s="16"/>
      <c r="AX66" s="16"/>
    </row>
    <row r="67" spans="1:50" ht="20.25" customHeight="1">
      <c r="A67" s="935" t="s">
        <v>206</v>
      </c>
      <c r="B67" s="935"/>
      <c r="C67" s="935"/>
      <c r="D67" s="935"/>
      <c r="E67" s="935"/>
      <c r="F67" s="935"/>
      <c r="G67" s="935"/>
      <c r="H67" s="935"/>
      <c r="I67" s="935"/>
      <c r="J67" s="935"/>
      <c r="AK67" s="16"/>
      <c r="AL67" s="225"/>
      <c r="AM67" s="24"/>
      <c r="AN67" s="24"/>
      <c r="AO67" s="24"/>
      <c r="AP67" s="24"/>
      <c r="AQ67" s="24"/>
      <c r="AR67" s="24"/>
      <c r="AS67" s="24"/>
      <c r="AT67" s="24"/>
      <c r="AU67" s="16"/>
      <c r="AV67" s="16"/>
      <c r="AW67" s="16"/>
      <c r="AX67" s="16"/>
    </row>
    <row r="68" spans="1:50" ht="26.25" customHeight="1">
      <c r="A68" s="941" t="s">
        <v>323</v>
      </c>
      <c r="B68" s="941"/>
      <c r="C68" s="941"/>
      <c r="D68" s="941"/>
      <c r="E68" s="941"/>
      <c r="F68" s="941"/>
      <c r="G68" s="941"/>
      <c r="H68" s="941"/>
      <c r="I68" s="941"/>
      <c r="J68" s="941"/>
      <c r="Z68" s="139"/>
      <c r="AA68" s="217"/>
      <c r="AB68" s="218"/>
      <c r="AC68" s="218"/>
      <c r="AD68" s="218"/>
      <c r="AE68" s="218"/>
      <c r="AF68" s="218"/>
      <c r="AG68" s="218"/>
      <c r="AH68" s="218"/>
      <c r="AI68" s="27"/>
      <c r="AJ68" s="139"/>
      <c r="AK68" s="16"/>
      <c r="AL68" s="16"/>
      <c r="AM68" s="16"/>
      <c r="AN68" s="16"/>
      <c r="AO68" s="16"/>
      <c r="AP68" s="16"/>
      <c r="AQ68" s="16"/>
      <c r="AR68" s="16"/>
      <c r="AS68" s="16"/>
      <c r="AT68" s="16"/>
      <c r="AU68" s="16"/>
      <c r="AV68" s="16"/>
      <c r="AW68" s="16"/>
      <c r="AX68" s="16"/>
    </row>
    <row r="69" spans="1:50" ht="45" customHeight="1">
      <c r="A69" s="941" t="s">
        <v>324</v>
      </c>
      <c r="B69" s="941"/>
      <c r="C69" s="941"/>
      <c r="D69" s="941"/>
      <c r="E69" s="941"/>
      <c r="F69" s="941"/>
      <c r="G69" s="941"/>
      <c r="H69" s="941"/>
      <c r="I69" s="941"/>
      <c r="J69" s="941"/>
      <c r="Z69" s="219"/>
      <c r="AJ69" s="18"/>
      <c r="AK69" s="16"/>
      <c r="AL69" s="16"/>
      <c r="AM69" s="16"/>
      <c r="AN69" s="16"/>
      <c r="AO69" s="16"/>
      <c r="AP69" s="16"/>
      <c r="AQ69" s="16"/>
      <c r="AR69" s="16"/>
      <c r="AS69" s="16"/>
      <c r="AT69" s="16"/>
      <c r="AU69" s="16"/>
      <c r="AV69" s="16"/>
      <c r="AW69" s="16"/>
      <c r="AX69" s="16"/>
    </row>
    <row r="70" spans="1:50" ht="29.25" customHeight="1">
      <c r="A70" s="934" t="s">
        <v>326</v>
      </c>
      <c r="B70" s="934"/>
      <c r="C70" s="934"/>
      <c r="D70" s="934"/>
      <c r="E70" s="934"/>
      <c r="F70" s="934"/>
      <c r="G70" s="934"/>
      <c r="H70" s="934"/>
      <c r="I70" s="934"/>
      <c r="J70" s="934"/>
      <c r="Z70" s="18"/>
      <c r="AK70" s="16"/>
      <c r="AL70" s="16"/>
      <c r="AM70" s="16"/>
      <c r="AN70" s="16"/>
      <c r="AO70" s="16"/>
      <c r="AP70" s="16"/>
      <c r="AQ70" s="16"/>
      <c r="AR70" s="16"/>
      <c r="AS70" s="16"/>
      <c r="AT70" s="16"/>
      <c r="AU70" s="16"/>
      <c r="AV70" s="16"/>
      <c r="AW70" s="16"/>
      <c r="AX70" s="16"/>
    </row>
    <row r="71" spans="1:50" ht="16.5">
      <c r="A71" s="146" t="s">
        <v>325</v>
      </c>
      <c r="B71" s="146"/>
      <c r="C71" s="146"/>
      <c r="D71" s="146"/>
      <c r="E71" s="146"/>
      <c r="F71" s="146"/>
      <c r="G71" s="146"/>
      <c r="H71" s="146"/>
      <c r="I71" s="146"/>
      <c r="J71" s="146"/>
      <c r="AK71" s="16"/>
      <c r="AL71" s="16"/>
      <c r="AM71" s="16"/>
      <c r="AN71" s="16"/>
      <c r="AO71" s="16"/>
      <c r="AP71" s="16"/>
      <c r="AQ71" s="16"/>
      <c r="AR71" s="16"/>
      <c r="AS71" s="16"/>
      <c r="AT71" s="16"/>
      <c r="AU71" s="16"/>
      <c r="AV71" s="16"/>
      <c r="AW71" s="16"/>
      <c r="AX71" s="16"/>
    </row>
    <row r="72" spans="1:50">
      <c r="M72" s="139"/>
      <c r="N72" s="217"/>
      <c r="O72" s="218"/>
      <c r="P72" s="218"/>
      <c r="Q72" s="218"/>
      <c r="R72" s="218"/>
      <c r="S72" s="218"/>
      <c r="T72" s="218"/>
      <c r="U72" s="218"/>
      <c r="V72" s="27"/>
      <c r="W72" s="139"/>
    </row>
    <row r="73" spans="1:50">
      <c r="M73" s="18"/>
      <c r="W73" s="18"/>
    </row>
  </sheetData>
  <mergeCells count="7">
    <mergeCell ref="A70:J70"/>
    <mergeCell ref="A67:J67"/>
    <mergeCell ref="J2:J3"/>
    <mergeCell ref="A2:A3"/>
    <mergeCell ref="A1:J1"/>
    <mergeCell ref="A68:J68"/>
    <mergeCell ref="A69:J69"/>
  </mergeCells>
  <conditionalFormatting sqref="B5:H66">
    <cfRule type="expression" priority="1">
      <formula>0&lt; $M$5&lt;5</formula>
    </cfRule>
  </conditionalFormatting>
  <pageMargins left="0.7" right="0.7" top="0.75" bottom="0.75" header="0.3" footer="0.3"/>
  <pageSetup paperSize="9" scale="61"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82"/>
  <sheetViews>
    <sheetView zoomScale="80" zoomScaleNormal="80" workbookViewId="0">
      <selection activeCell="A42" sqref="A42"/>
    </sheetView>
  </sheetViews>
  <sheetFormatPr defaultRowHeight="12.75"/>
  <cols>
    <col min="1" max="1" width="43.140625" style="13" customWidth="1"/>
    <col min="2" max="16" width="10.7109375" style="13" customWidth="1"/>
    <col min="17" max="17" width="11.5703125" style="13" customWidth="1"/>
    <col min="18" max="16384" width="9.140625" style="13"/>
  </cols>
  <sheetData>
    <row r="1" spans="1:37" ht="21.75" thickBot="1">
      <c r="A1" s="147" t="s">
        <v>448</v>
      </c>
      <c r="B1" s="22"/>
      <c r="C1" s="22"/>
      <c r="D1" s="22"/>
      <c r="E1" s="22"/>
      <c r="F1" s="22"/>
      <c r="G1" s="22"/>
      <c r="H1" s="22"/>
      <c r="I1" s="22"/>
      <c r="J1" s="22"/>
      <c r="K1" s="22"/>
      <c r="L1" s="22"/>
      <c r="M1" s="22"/>
      <c r="N1" s="22"/>
      <c r="O1" s="22"/>
      <c r="P1" s="22"/>
      <c r="Q1" s="22"/>
      <c r="S1" s="139"/>
    </row>
    <row r="2" spans="1:37" ht="19.5" customHeight="1">
      <c r="A2" s="153"/>
      <c r="B2" s="944" t="s">
        <v>321</v>
      </c>
      <c r="C2" s="945"/>
      <c r="D2" s="945"/>
      <c r="E2" s="945"/>
      <c r="F2" s="945"/>
      <c r="G2" s="945"/>
      <c r="H2" s="945"/>
      <c r="I2" s="945"/>
      <c r="J2" s="945"/>
      <c r="K2" s="945"/>
      <c r="L2" s="945"/>
      <c r="M2" s="945"/>
      <c r="N2" s="945"/>
      <c r="O2" s="945"/>
      <c r="P2" s="946"/>
      <c r="Q2" s="128"/>
    </row>
    <row r="3" spans="1:37" ht="15">
      <c r="A3" s="154"/>
      <c r="B3" s="951" t="s">
        <v>207</v>
      </c>
      <c r="C3" s="950" t="s">
        <v>208</v>
      </c>
      <c r="D3" s="950" t="s">
        <v>209</v>
      </c>
      <c r="E3" s="950" t="s">
        <v>210</v>
      </c>
      <c r="F3" s="950" t="s">
        <v>211</v>
      </c>
      <c r="G3" s="950" t="s">
        <v>212</v>
      </c>
      <c r="H3" s="950" t="s">
        <v>213</v>
      </c>
      <c r="I3" s="950" t="s">
        <v>214</v>
      </c>
      <c r="J3" s="950" t="s">
        <v>215</v>
      </c>
      <c r="K3" s="950" t="s">
        <v>216</v>
      </c>
      <c r="L3" s="950" t="s">
        <v>217</v>
      </c>
      <c r="M3" s="950" t="s">
        <v>218</v>
      </c>
      <c r="N3" s="950" t="s">
        <v>219</v>
      </c>
      <c r="O3" s="950" t="s">
        <v>220</v>
      </c>
      <c r="P3" s="950" t="s">
        <v>221</v>
      </c>
      <c r="Q3" s="942" t="s">
        <v>56</v>
      </c>
      <c r="S3" s="18"/>
    </row>
    <row r="4" spans="1:37" ht="83.25" customHeight="1">
      <c r="A4" s="58"/>
      <c r="B4" s="943"/>
      <c r="C4" s="943"/>
      <c r="D4" s="943"/>
      <c r="E4" s="943"/>
      <c r="F4" s="943"/>
      <c r="G4" s="943"/>
      <c r="H4" s="943"/>
      <c r="I4" s="943"/>
      <c r="J4" s="943"/>
      <c r="K4" s="943"/>
      <c r="L4" s="943"/>
      <c r="M4" s="943"/>
      <c r="N4" s="943"/>
      <c r="O4" s="943"/>
      <c r="P4" s="943"/>
      <c r="Q4" s="943" t="s">
        <v>121</v>
      </c>
      <c r="S4" s="18"/>
      <c r="U4" s="787"/>
      <c r="V4" s="15"/>
      <c r="AK4" s="18"/>
    </row>
    <row r="5" spans="1:37" ht="15.75">
      <c r="A5" s="51" t="s">
        <v>302</v>
      </c>
      <c r="B5" s="128"/>
      <c r="C5" s="128"/>
      <c r="D5" s="128"/>
      <c r="E5" s="128"/>
      <c r="F5" s="128"/>
      <c r="G5" s="128"/>
      <c r="H5" s="128"/>
      <c r="I5" s="128"/>
      <c r="J5" s="128"/>
      <c r="K5" s="128"/>
      <c r="L5" s="128"/>
      <c r="M5" s="128"/>
      <c r="N5" s="128"/>
      <c r="O5" s="128"/>
      <c r="P5" s="128"/>
      <c r="Q5" s="152"/>
      <c r="U5" s="15"/>
    </row>
    <row r="6" spans="1:37" ht="15.75">
      <c r="A6" s="149" t="s">
        <v>207</v>
      </c>
      <c r="B6" s="162">
        <v>96.8</v>
      </c>
      <c r="C6" s="30">
        <v>1.6</v>
      </c>
      <c r="D6" s="30">
        <v>0.1</v>
      </c>
      <c r="E6" s="30">
        <v>0.1</v>
      </c>
      <c r="F6" s="30">
        <v>0.2</v>
      </c>
      <c r="G6" s="30">
        <v>0.2</v>
      </c>
      <c r="H6" s="30">
        <v>0</v>
      </c>
      <c r="I6" s="30">
        <v>0.2</v>
      </c>
      <c r="J6" s="30">
        <v>0.1</v>
      </c>
      <c r="K6" s="30">
        <v>0.2</v>
      </c>
      <c r="L6" s="30">
        <v>0.1</v>
      </c>
      <c r="M6" s="30">
        <v>0</v>
      </c>
      <c r="N6" s="30">
        <v>0</v>
      </c>
      <c r="O6" s="30">
        <v>0</v>
      </c>
      <c r="P6" s="30">
        <v>0.4</v>
      </c>
      <c r="Q6" s="150">
        <v>11790</v>
      </c>
      <c r="R6" s="16"/>
      <c r="S6" s="25"/>
      <c r="T6" s="15"/>
      <c r="U6" s="15"/>
      <c r="V6" s="15"/>
    </row>
    <row r="7" spans="1:37" ht="15.75">
      <c r="A7" s="149" t="s">
        <v>208</v>
      </c>
      <c r="B7" s="30">
        <v>0.9</v>
      </c>
      <c r="C7" s="162">
        <v>97.3</v>
      </c>
      <c r="D7" s="30">
        <v>1.1000000000000001</v>
      </c>
      <c r="E7" s="30">
        <v>0</v>
      </c>
      <c r="F7" s="30">
        <v>0.1</v>
      </c>
      <c r="G7" s="30">
        <v>0.1</v>
      </c>
      <c r="H7" s="30">
        <v>0.1</v>
      </c>
      <c r="I7" s="30">
        <v>0</v>
      </c>
      <c r="J7" s="30">
        <v>0</v>
      </c>
      <c r="K7" s="30">
        <v>0</v>
      </c>
      <c r="L7" s="30">
        <v>0</v>
      </c>
      <c r="M7" s="30">
        <v>0</v>
      </c>
      <c r="N7" s="30">
        <v>0</v>
      </c>
      <c r="O7" s="30">
        <v>0</v>
      </c>
      <c r="P7" s="30">
        <v>0.2</v>
      </c>
      <c r="Q7" s="150">
        <v>8930</v>
      </c>
      <c r="S7" s="25"/>
      <c r="T7" s="15"/>
      <c r="U7" s="15"/>
      <c r="V7" s="15"/>
    </row>
    <row r="8" spans="1:37" ht="15.75">
      <c r="A8" s="149" t="s">
        <v>209</v>
      </c>
      <c r="B8" s="30">
        <v>0.1</v>
      </c>
      <c r="C8" s="30">
        <v>1.3</v>
      </c>
      <c r="D8" s="162">
        <v>92.8</v>
      </c>
      <c r="E8" s="30">
        <v>0.8</v>
      </c>
      <c r="F8" s="30">
        <v>3.1</v>
      </c>
      <c r="G8" s="30">
        <v>0.7</v>
      </c>
      <c r="H8" s="30">
        <v>0.2</v>
      </c>
      <c r="I8" s="30">
        <v>0.3</v>
      </c>
      <c r="J8" s="30">
        <v>0.1</v>
      </c>
      <c r="K8" s="30">
        <v>0.2</v>
      </c>
      <c r="L8" s="30">
        <v>0</v>
      </c>
      <c r="M8" s="30">
        <v>0.1</v>
      </c>
      <c r="N8" s="30">
        <v>0</v>
      </c>
      <c r="O8" s="30">
        <v>0.1</v>
      </c>
      <c r="P8" s="30">
        <v>0.2</v>
      </c>
      <c r="Q8" s="150">
        <v>7840</v>
      </c>
      <c r="S8" s="25"/>
      <c r="T8" s="15"/>
      <c r="U8" s="15"/>
      <c r="V8" s="15"/>
    </row>
    <row r="9" spans="1:37" ht="15.75">
      <c r="A9" s="149" t="s">
        <v>210</v>
      </c>
      <c r="B9" s="30">
        <v>0</v>
      </c>
      <c r="C9" s="30">
        <v>0</v>
      </c>
      <c r="D9" s="30">
        <v>1.3</v>
      </c>
      <c r="E9" s="162">
        <v>85.9</v>
      </c>
      <c r="F9" s="30">
        <v>1.4</v>
      </c>
      <c r="G9" s="30">
        <v>2</v>
      </c>
      <c r="H9" s="30">
        <v>2.8</v>
      </c>
      <c r="I9" s="30">
        <v>2.5</v>
      </c>
      <c r="J9" s="30">
        <v>0.9</v>
      </c>
      <c r="K9" s="30">
        <v>0.3</v>
      </c>
      <c r="L9" s="30">
        <v>1.6</v>
      </c>
      <c r="M9" s="30">
        <v>0.5</v>
      </c>
      <c r="N9" s="30">
        <v>0.2</v>
      </c>
      <c r="O9" s="30">
        <v>0.2</v>
      </c>
      <c r="P9" s="30">
        <v>0.4</v>
      </c>
      <c r="Q9" s="150">
        <v>7230</v>
      </c>
      <c r="S9" s="25"/>
      <c r="T9" s="15"/>
      <c r="U9" s="15"/>
      <c r="V9" s="15"/>
    </row>
    <row r="10" spans="1:37" ht="15.75">
      <c r="A10" s="149" t="s">
        <v>211</v>
      </c>
      <c r="B10" s="30">
        <v>0.1</v>
      </c>
      <c r="C10" s="30">
        <v>0.1</v>
      </c>
      <c r="D10" s="30">
        <v>4.4000000000000004</v>
      </c>
      <c r="E10" s="30">
        <v>1.4</v>
      </c>
      <c r="F10" s="162">
        <v>88.1</v>
      </c>
      <c r="G10" s="30">
        <v>3.3</v>
      </c>
      <c r="H10" s="30">
        <v>1</v>
      </c>
      <c r="I10" s="30">
        <v>0.4</v>
      </c>
      <c r="J10" s="30">
        <v>0</v>
      </c>
      <c r="K10" s="30">
        <v>0.3</v>
      </c>
      <c r="L10" s="30">
        <v>0.2</v>
      </c>
      <c r="M10" s="30">
        <v>0.1</v>
      </c>
      <c r="N10" s="30">
        <v>0.1</v>
      </c>
      <c r="O10" s="30">
        <v>0</v>
      </c>
      <c r="P10" s="30">
        <v>0.5</v>
      </c>
      <c r="Q10" s="150">
        <v>4310</v>
      </c>
      <c r="S10" s="25"/>
      <c r="T10" s="15"/>
      <c r="U10" s="15"/>
      <c r="V10" s="15"/>
    </row>
    <row r="11" spans="1:37" ht="15.75">
      <c r="A11" s="149" t="s">
        <v>212</v>
      </c>
      <c r="B11" s="30">
        <v>0.1</v>
      </c>
      <c r="C11" s="30">
        <v>0.2</v>
      </c>
      <c r="D11" s="30">
        <v>0.5</v>
      </c>
      <c r="E11" s="30">
        <v>1.1000000000000001</v>
      </c>
      <c r="F11" s="30">
        <v>1.9</v>
      </c>
      <c r="G11" s="162">
        <v>83.3</v>
      </c>
      <c r="H11" s="30">
        <v>9.5</v>
      </c>
      <c r="I11" s="30">
        <v>0.9</v>
      </c>
      <c r="J11" s="30">
        <v>0.1</v>
      </c>
      <c r="K11" s="30">
        <v>0.3</v>
      </c>
      <c r="L11" s="30">
        <v>0.4</v>
      </c>
      <c r="M11" s="30">
        <v>0.5</v>
      </c>
      <c r="N11" s="30">
        <v>0.2</v>
      </c>
      <c r="O11" s="30">
        <v>0.8</v>
      </c>
      <c r="P11" s="30">
        <v>0.4</v>
      </c>
      <c r="Q11" s="150">
        <v>7930</v>
      </c>
      <c r="S11" s="25"/>
      <c r="T11" s="15"/>
      <c r="U11" s="15"/>
      <c r="V11" s="15"/>
    </row>
    <row r="12" spans="1:37" ht="15.75">
      <c r="A12" s="149" t="s">
        <v>213</v>
      </c>
      <c r="B12" s="30">
        <v>0</v>
      </c>
      <c r="C12" s="30">
        <v>0.1</v>
      </c>
      <c r="D12" s="30">
        <v>0.4</v>
      </c>
      <c r="E12" s="30">
        <v>2.6</v>
      </c>
      <c r="F12" s="30">
        <v>0.9</v>
      </c>
      <c r="G12" s="30">
        <v>16.100000000000001</v>
      </c>
      <c r="H12" s="162">
        <v>75.2</v>
      </c>
      <c r="I12" s="30">
        <v>0.8</v>
      </c>
      <c r="J12" s="30">
        <v>0.3</v>
      </c>
      <c r="K12" s="30">
        <v>0.3</v>
      </c>
      <c r="L12" s="30">
        <v>1.1000000000000001</v>
      </c>
      <c r="M12" s="30">
        <v>0.6</v>
      </c>
      <c r="N12" s="30">
        <v>0.1</v>
      </c>
      <c r="O12" s="30">
        <v>1</v>
      </c>
      <c r="P12" s="30">
        <v>0.6</v>
      </c>
      <c r="Q12" s="150">
        <v>6240</v>
      </c>
      <c r="S12" s="25"/>
      <c r="T12" s="15"/>
      <c r="U12" s="15"/>
      <c r="V12" s="15"/>
    </row>
    <row r="13" spans="1:37" ht="15.75">
      <c r="A13" s="149" t="s">
        <v>214</v>
      </c>
      <c r="B13" s="30">
        <v>0.1</v>
      </c>
      <c r="C13" s="30">
        <v>0</v>
      </c>
      <c r="D13" s="30">
        <v>0.2</v>
      </c>
      <c r="E13" s="30">
        <v>1.2</v>
      </c>
      <c r="F13" s="30">
        <v>0.2</v>
      </c>
      <c r="G13" s="30">
        <v>0.8</v>
      </c>
      <c r="H13" s="30">
        <v>0.4</v>
      </c>
      <c r="I13" s="162">
        <v>71.599999999999994</v>
      </c>
      <c r="J13" s="30">
        <v>6.3</v>
      </c>
      <c r="K13" s="30">
        <v>8</v>
      </c>
      <c r="L13" s="30">
        <v>4</v>
      </c>
      <c r="M13" s="30">
        <v>4.7</v>
      </c>
      <c r="N13" s="30">
        <v>2.1</v>
      </c>
      <c r="O13" s="30">
        <v>0.1</v>
      </c>
      <c r="P13" s="30">
        <v>0.3</v>
      </c>
      <c r="Q13" s="150">
        <v>8990</v>
      </c>
      <c r="S13" s="25"/>
      <c r="T13" s="15"/>
      <c r="U13" s="15"/>
      <c r="V13" s="15"/>
    </row>
    <row r="14" spans="1:37" ht="15.75">
      <c r="A14" s="149" t="s">
        <v>215</v>
      </c>
      <c r="B14" s="30">
        <v>0</v>
      </c>
      <c r="C14" s="30">
        <v>0.1</v>
      </c>
      <c r="D14" s="30">
        <v>0.2</v>
      </c>
      <c r="E14" s="30">
        <v>1</v>
      </c>
      <c r="F14" s="30">
        <v>0.1</v>
      </c>
      <c r="G14" s="30">
        <v>0.5</v>
      </c>
      <c r="H14" s="30">
        <v>0.5</v>
      </c>
      <c r="I14" s="30">
        <v>16.100000000000001</v>
      </c>
      <c r="J14" s="162">
        <v>75</v>
      </c>
      <c r="K14" s="30">
        <v>3</v>
      </c>
      <c r="L14" s="30">
        <v>2.2000000000000002</v>
      </c>
      <c r="M14" s="30">
        <v>0.6</v>
      </c>
      <c r="N14" s="30">
        <v>0.4</v>
      </c>
      <c r="O14" s="30">
        <v>0.1</v>
      </c>
      <c r="P14" s="30">
        <v>0.2</v>
      </c>
      <c r="Q14" s="150">
        <v>6190</v>
      </c>
      <c r="S14" s="25"/>
      <c r="T14" s="15"/>
      <c r="U14" s="15"/>
      <c r="V14" s="15"/>
    </row>
    <row r="15" spans="1:37" ht="15.75">
      <c r="A15" s="149" t="s">
        <v>216</v>
      </c>
      <c r="B15" s="30">
        <v>0.1</v>
      </c>
      <c r="C15" s="30">
        <v>0</v>
      </c>
      <c r="D15" s="30">
        <v>0.4</v>
      </c>
      <c r="E15" s="30">
        <v>0.3</v>
      </c>
      <c r="F15" s="30">
        <v>0.2</v>
      </c>
      <c r="G15" s="30">
        <v>0.5</v>
      </c>
      <c r="H15" s="30">
        <v>0.3</v>
      </c>
      <c r="I15" s="30">
        <v>16.5</v>
      </c>
      <c r="J15" s="30">
        <v>2.5</v>
      </c>
      <c r="K15" s="162">
        <v>71.7</v>
      </c>
      <c r="L15" s="30">
        <v>0.8</v>
      </c>
      <c r="M15" s="30">
        <v>2.5</v>
      </c>
      <c r="N15" s="30">
        <v>3.7</v>
      </c>
      <c r="O15" s="30">
        <v>0.1</v>
      </c>
      <c r="P15" s="30">
        <v>0.6</v>
      </c>
      <c r="Q15" s="150">
        <v>6410</v>
      </c>
      <c r="S15" s="25"/>
      <c r="T15" s="15"/>
      <c r="U15" s="15"/>
      <c r="V15" s="15"/>
    </row>
    <row r="16" spans="1:37" ht="15.75">
      <c r="A16" s="149" t="s">
        <v>217</v>
      </c>
      <c r="B16" s="30">
        <v>0.1</v>
      </c>
      <c r="C16" s="30">
        <v>0</v>
      </c>
      <c r="D16" s="30">
        <v>0.2</v>
      </c>
      <c r="E16" s="30">
        <v>1.8</v>
      </c>
      <c r="F16" s="30">
        <v>0.3</v>
      </c>
      <c r="G16" s="30">
        <v>1</v>
      </c>
      <c r="H16" s="30">
        <v>1.4</v>
      </c>
      <c r="I16" s="30">
        <v>10</v>
      </c>
      <c r="J16" s="30">
        <v>2</v>
      </c>
      <c r="K16" s="30">
        <v>1</v>
      </c>
      <c r="L16" s="162">
        <v>72.900000000000006</v>
      </c>
      <c r="M16" s="30">
        <v>8.4</v>
      </c>
      <c r="N16" s="30">
        <v>0.3</v>
      </c>
      <c r="O16" s="30">
        <v>0.3</v>
      </c>
      <c r="P16" s="30">
        <v>0.4</v>
      </c>
      <c r="Q16" s="150">
        <v>3340</v>
      </c>
      <c r="S16" s="25"/>
      <c r="T16" s="15"/>
      <c r="U16" s="15"/>
      <c r="V16" s="15"/>
    </row>
    <row r="17" spans="1:24" ht="15.75">
      <c r="A17" s="149" t="s">
        <v>218</v>
      </c>
      <c r="B17" s="30">
        <v>0</v>
      </c>
      <c r="C17" s="30">
        <v>0.1</v>
      </c>
      <c r="D17" s="30">
        <v>0.2</v>
      </c>
      <c r="E17" s="30">
        <v>0.5</v>
      </c>
      <c r="F17" s="30">
        <v>0.2</v>
      </c>
      <c r="G17" s="30">
        <v>0.9</v>
      </c>
      <c r="H17" s="30">
        <v>0.9</v>
      </c>
      <c r="I17" s="30">
        <v>12.3</v>
      </c>
      <c r="J17" s="30">
        <v>0.7</v>
      </c>
      <c r="K17" s="30">
        <v>3.1</v>
      </c>
      <c r="L17" s="30">
        <v>9</v>
      </c>
      <c r="M17" s="162">
        <v>69.8</v>
      </c>
      <c r="N17" s="30">
        <v>1.2</v>
      </c>
      <c r="O17" s="30">
        <v>0.7</v>
      </c>
      <c r="P17" s="30">
        <v>0.4</v>
      </c>
      <c r="Q17" s="150">
        <v>3150</v>
      </c>
      <c r="S17" s="25"/>
      <c r="T17" s="15"/>
    </row>
    <row r="18" spans="1:24" ht="15.75">
      <c r="A18" s="149" t="s">
        <v>219</v>
      </c>
      <c r="B18" s="30">
        <v>0</v>
      </c>
      <c r="C18" s="30">
        <v>0</v>
      </c>
      <c r="D18" s="30">
        <v>0.1</v>
      </c>
      <c r="E18" s="30">
        <v>0.2</v>
      </c>
      <c r="F18" s="30">
        <v>0.1</v>
      </c>
      <c r="G18" s="30">
        <v>0.2</v>
      </c>
      <c r="H18" s="30">
        <v>0.1</v>
      </c>
      <c r="I18" s="30">
        <v>4.0999999999999996</v>
      </c>
      <c r="J18" s="30">
        <v>0.4</v>
      </c>
      <c r="K18" s="30">
        <v>3.5</v>
      </c>
      <c r="L18" s="30">
        <v>0.3</v>
      </c>
      <c r="M18" s="30">
        <v>1</v>
      </c>
      <c r="N18" s="162">
        <v>88.9</v>
      </c>
      <c r="O18" s="30">
        <v>0.7</v>
      </c>
      <c r="P18" s="30">
        <v>0.4</v>
      </c>
      <c r="Q18" s="150">
        <v>6320</v>
      </c>
      <c r="S18" s="25"/>
      <c r="T18" s="15"/>
    </row>
    <row r="19" spans="1:24" ht="15.75">
      <c r="A19" s="149" t="s">
        <v>220</v>
      </c>
      <c r="B19" s="30">
        <v>0</v>
      </c>
      <c r="C19" s="30">
        <v>0</v>
      </c>
      <c r="D19" s="30">
        <v>0.1</v>
      </c>
      <c r="E19" s="30">
        <v>0.2</v>
      </c>
      <c r="F19" s="30">
        <v>0.1</v>
      </c>
      <c r="G19" s="30">
        <v>1.9</v>
      </c>
      <c r="H19" s="30">
        <v>1.4</v>
      </c>
      <c r="I19" s="30">
        <v>0.5</v>
      </c>
      <c r="J19" s="30">
        <v>0.1</v>
      </c>
      <c r="K19" s="30">
        <v>0.1</v>
      </c>
      <c r="L19" s="30">
        <v>0.2</v>
      </c>
      <c r="M19" s="30">
        <v>0.8</v>
      </c>
      <c r="N19" s="30">
        <v>0.8</v>
      </c>
      <c r="O19" s="162">
        <v>91.4</v>
      </c>
      <c r="P19" s="30">
        <v>2.5</v>
      </c>
      <c r="Q19" s="150">
        <v>4430</v>
      </c>
      <c r="S19" s="25"/>
      <c r="T19" s="15"/>
    </row>
    <row r="20" spans="1:24" ht="15.75">
      <c r="A20" s="149" t="s">
        <v>221</v>
      </c>
      <c r="B20" s="30">
        <v>4.8</v>
      </c>
      <c r="C20" s="30">
        <v>4.3</v>
      </c>
      <c r="D20" s="30">
        <v>6</v>
      </c>
      <c r="E20" s="30">
        <v>7.1</v>
      </c>
      <c r="F20" s="30">
        <v>5.5</v>
      </c>
      <c r="G20" s="30">
        <v>9.1</v>
      </c>
      <c r="H20" s="30">
        <v>7.8</v>
      </c>
      <c r="I20" s="30">
        <v>7</v>
      </c>
      <c r="J20" s="30">
        <v>3.8</v>
      </c>
      <c r="K20" s="30">
        <v>5.5</v>
      </c>
      <c r="L20" s="30">
        <v>2.4</v>
      </c>
      <c r="M20" s="30">
        <v>2.8</v>
      </c>
      <c r="N20" s="30">
        <v>3.9</v>
      </c>
      <c r="O20" s="30">
        <v>15.4</v>
      </c>
      <c r="P20" s="162">
        <v>14.7</v>
      </c>
      <c r="Q20" s="143">
        <v>720</v>
      </c>
      <c r="S20" s="25"/>
      <c r="T20" s="15"/>
    </row>
    <row r="21" spans="1:24" ht="16.5" thickBot="1">
      <c r="A21" s="151" t="s">
        <v>222</v>
      </c>
      <c r="B21" s="31">
        <v>11800</v>
      </c>
      <c r="C21" s="31">
        <v>8920</v>
      </c>
      <c r="D21" s="31">
        <v>7890</v>
      </c>
      <c r="E21" s="31">
        <v>7270</v>
      </c>
      <c r="F21" s="31">
        <v>4300</v>
      </c>
      <c r="G21" s="31">
        <v>7960</v>
      </c>
      <c r="H21" s="31">
        <v>6290</v>
      </c>
      <c r="I21" s="31">
        <v>9030</v>
      </c>
      <c r="J21" s="31">
        <v>6220</v>
      </c>
      <c r="K21" s="31">
        <v>6440</v>
      </c>
      <c r="L21" s="31">
        <v>3340</v>
      </c>
      <c r="M21" s="31">
        <v>3140</v>
      </c>
      <c r="N21" s="31">
        <v>6330</v>
      </c>
      <c r="O21" s="31">
        <v>4430</v>
      </c>
      <c r="P21" s="31">
        <v>450</v>
      </c>
      <c r="Q21" s="31">
        <v>93810</v>
      </c>
      <c r="S21" s="25"/>
    </row>
    <row r="22" spans="1:24" ht="14.25">
      <c r="A22" s="155" t="s">
        <v>223</v>
      </c>
      <c r="B22" s="156"/>
      <c r="C22" s="156"/>
      <c r="D22" s="156"/>
      <c r="E22" s="156"/>
      <c r="F22" s="156"/>
      <c r="G22" s="156"/>
      <c r="H22" s="156"/>
      <c r="I22" s="156"/>
      <c r="J22" s="156"/>
      <c r="K22" s="60"/>
      <c r="L22" s="60"/>
      <c r="M22" s="60"/>
      <c r="N22" s="60"/>
      <c r="O22" s="60"/>
      <c r="P22" s="60"/>
      <c r="Q22" s="60"/>
      <c r="R22" s="55"/>
    </row>
    <row r="23" spans="1:24" ht="15">
      <c r="A23" s="157" t="s">
        <v>224</v>
      </c>
      <c r="B23" s="157"/>
      <c r="C23" s="157"/>
      <c r="D23" s="157"/>
      <c r="E23" s="157"/>
      <c r="F23" s="157"/>
      <c r="G23" s="157"/>
      <c r="H23" s="157"/>
      <c r="I23" s="157"/>
      <c r="J23" s="157"/>
      <c r="K23" s="56"/>
      <c r="L23" s="56"/>
      <c r="M23" s="56"/>
      <c r="N23" s="56"/>
      <c r="O23" s="56"/>
      <c r="P23" s="56"/>
      <c r="Q23" s="56"/>
      <c r="R23" s="56"/>
      <c r="U23" s="25"/>
      <c r="V23" s="25"/>
      <c r="W23" s="25"/>
      <c r="X23" s="25"/>
    </row>
    <row r="24" spans="1:24" ht="29.25" customHeight="1">
      <c r="A24" s="947" t="s">
        <v>327</v>
      </c>
      <c r="B24" s="948"/>
      <c r="C24" s="948"/>
      <c r="D24" s="948"/>
      <c r="E24" s="948"/>
      <c r="F24" s="948"/>
      <c r="G24" s="948"/>
      <c r="H24" s="948"/>
      <c r="I24" s="948"/>
      <c r="J24" s="949"/>
      <c r="K24" s="49"/>
      <c r="L24" s="49"/>
      <c r="M24" s="49"/>
      <c r="N24" s="49"/>
      <c r="O24" s="49"/>
      <c r="P24" s="49"/>
      <c r="Q24" s="49"/>
      <c r="R24" s="49"/>
    </row>
    <row r="25" spans="1:24" ht="21" customHeight="1">
      <c r="A25" s="141" t="s">
        <v>328</v>
      </c>
      <c r="B25" s="33"/>
      <c r="C25" s="33"/>
      <c r="D25" s="33"/>
    </row>
    <row r="26" spans="1:24" ht="14.25">
      <c r="A26" s="33" t="s">
        <v>303</v>
      </c>
      <c r="B26" s="33" t="s">
        <v>314</v>
      </c>
      <c r="C26" s="33"/>
      <c r="D26" s="33"/>
    </row>
    <row r="27" spans="1:24" ht="14.25">
      <c r="A27" s="33" t="s">
        <v>208</v>
      </c>
      <c r="B27" s="33" t="s">
        <v>304</v>
      </c>
      <c r="C27" s="33"/>
      <c r="D27" s="33"/>
      <c r="J27" s="25"/>
      <c r="K27" s="25"/>
      <c r="L27" s="25"/>
      <c r="M27" s="25"/>
      <c r="N27" s="25"/>
      <c r="O27" s="25"/>
      <c r="P27" s="25"/>
      <c r="Q27" s="25"/>
      <c r="R27" s="25"/>
      <c r="S27" s="25"/>
      <c r="T27" s="25"/>
    </row>
    <row r="28" spans="1:24" ht="14.25">
      <c r="A28" s="33" t="s">
        <v>209</v>
      </c>
      <c r="B28" s="33" t="s">
        <v>305</v>
      </c>
      <c r="C28" s="33"/>
      <c r="D28" s="33"/>
    </row>
    <row r="29" spans="1:24" ht="14.25">
      <c r="A29" s="33" t="s">
        <v>210</v>
      </c>
      <c r="B29" s="33" t="s">
        <v>306</v>
      </c>
      <c r="C29" s="33"/>
      <c r="D29" s="33"/>
    </row>
    <row r="30" spans="1:24" ht="14.25">
      <c r="A30" s="33" t="s">
        <v>211</v>
      </c>
      <c r="B30" s="33" t="s">
        <v>211</v>
      </c>
      <c r="C30" s="33"/>
      <c r="D30" s="33"/>
    </row>
    <row r="31" spans="1:24" ht="14.25">
      <c r="A31" s="33" t="s">
        <v>212</v>
      </c>
      <c r="B31" s="33" t="s">
        <v>307</v>
      </c>
      <c r="C31" s="33"/>
      <c r="D31" s="33"/>
    </row>
    <row r="32" spans="1:24" ht="14.25">
      <c r="A32" s="33" t="s">
        <v>213</v>
      </c>
      <c r="B32" s="33" t="s">
        <v>308</v>
      </c>
      <c r="C32" s="33"/>
      <c r="D32" s="33"/>
    </row>
    <row r="33" spans="1:37" ht="14.25">
      <c r="A33" s="33" t="s">
        <v>214</v>
      </c>
      <c r="B33" s="33" t="s">
        <v>309</v>
      </c>
      <c r="C33" s="33"/>
      <c r="D33" s="33"/>
    </row>
    <row r="34" spans="1:37" ht="14.25">
      <c r="A34" s="33" t="s">
        <v>310</v>
      </c>
      <c r="B34" s="33" t="s">
        <v>311</v>
      </c>
      <c r="C34" s="33"/>
      <c r="D34" s="33"/>
    </row>
    <row r="35" spans="1:37" ht="14.25">
      <c r="A35" s="33" t="s">
        <v>216</v>
      </c>
      <c r="B35" s="33" t="s">
        <v>315</v>
      </c>
      <c r="C35" s="33"/>
      <c r="D35" s="33"/>
    </row>
    <row r="36" spans="1:37" ht="14.25">
      <c r="A36" s="33" t="s">
        <v>217</v>
      </c>
      <c r="B36" s="33" t="s">
        <v>217</v>
      </c>
      <c r="C36" s="33"/>
      <c r="D36" s="33"/>
    </row>
    <row r="37" spans="1:37" ht="14.25">
      <c r="A37" s="33" t="s">
        <v>218</v>
      </c>
      <c r="B37" s="33" t="s">
        <v>218</v>
      </c>
      <c r="C37" s="33"/>
      <c r="D37" s="33"/>
      <c r="U37" s="228"/>
      <c r="V37" s="228"/>
      <c r="AJ37" s="228"/>
      <c r="AK37" s="228"/>
    </row>
    <row r="38" spans="1:37" ht="14.25">
      <c r="A38" s="33" t="s">
        <v>219</v>
      </c>
      <c r="B38" s="33" t="s">
        <v>312</v>
      </c>
      <c r="C38" s="33"/>
      <c r="D38" s="33"/>
      <c r="U38" s="264"/>
      <c r="V38" s="231"/>
      <c r="W38" s="231"/>
      <c r="X38" s="231"/>
      <c r="Y38" s="231"/>
      <c r="Z38" s="231"/>
      <c r="AA38" s="231"/>
      <c r="AB38" s="231"/>
      <c r="AC38" s="231"/>
      <c r="AD38" s="231"/>
      <c r="AE38" s="231"/>
      <c r="AF38" s="231"/>
      <c r="AG38" s="231"/>
      <c r="AH38" s="231"/>
      <c r="AI38" s="230"/>
      <c r="AJ38" s="227"/>
      <c r="AK38" s="228"/>
    </row>
    <row r="39" spans="1:37" ht="14.25">
      <c r="A39" s="33" t="s">
        <v>220</v>
      </c>
      <c r="B39" s="33" t="s">
        <v>313</v>
      </c>
      <c r="C39" s="33"/>
      <c r="D39" s="33"/>
      <c r="S39" s="228"/>
      <c r="T39" s="228"/>
      <c r="U39" s="264"/>
      <c r="V39" s="231"/>
      <c r="W39" s="231"/>
      <c r="X39" s="231"/>
      <c r="Y39" s="231"/>
      <c r="Z39" s="231"/>
      <c r="AA39" s="231"/>
      <c r="AB39" s="231"/>
      <c r="AC39" s="231"/>
      <c r="AD39" s="231"/>
      <c r="AE39" s="231"/>
      <c r="AF39" s="231"/>
      <c r="AG39" s="231"/>
      <c r="AH39" s="231"/>
      <c r="AI39" s="230"/>
      <c r="AJ39" s="229"/>
      <c r="AK39" s="228"/>
    </row>
    <row r="40" spans="1:37" ht="13.5" customHeight="1">
      <c r="S40" s="228"/>
      <c r="T40" s="228"/>
      <c r="U40" s="264"/>
      <c r="V40" s="231"/>
      <c r="W40" s="231"/>
      <c r="X40" s="231"/>
      <c r="Y40" s="231"/>
      <c r="Z40" s="231"/>
      <c r="AA40" s="231"/>
      <c r="AB40" s="231"/>
      <c r="AC40" s="231"/>
      <c r="AD40" s="231"/>
      <c r="AE40" s="231"/>
      <c r="AF40" s="231"/>
      <c r="AG40" s="231"/>
      <c r="AH40" s="231"/>
      <c r="AI40" s="230"/>
      <c r="AJ40" s="227"/>
      <c r="AK40" s="228"/>
    </row>
    <row r="41" spans="1:37">
      <c r="S41" s="228"/>
      <c r="T41" s="228"/>
      <c r="U41" s="264"/>
      <c r="V41" s="231"/>
      <c r="W41" s="231"/>
      <c r="X41" s="231"/>
      <c r="Y41" s="231"/>
      <c r="Z41" s="231"/>
      <c r="AA41" s="231"/>
      <c r="AB41" s="231"/>
      <c r="AC41" s="231"/>
      <c r="AD41" s="231"/>
      <c r="AE41" s="231"/>
      <c r="AF41" s="231"/>
      <c r="AG41" s="231"/>
      <c r="AH41" s="231"/>
      <c r="AI41" s="230"/>
      <c r="AJ41" s="229"/>
      <c r="AK41" s="228"/>
    </row>
    <row r="42" spans="1:37" ht="19.5" customHeight="1" thickBot="1">
      <c r="A42" s="147" t="s">
        <v>449</v>
      </c>
      <c r="B42" s="61"/>
      <c r="C42" s="61"/>
      <c r="D42" s="61"/>
      <c r="E42" s="61"/>
      <c r="F42" s="61"/>
      <c r="G42" s="61"/>
      <c r="H42" s="61"/>
      <c r="I42" s="61"/>
      <c r="J42" s="61"/>
      <c r="K42" s="61"/>
      <c r="L42" s="61"/>
      <c r="M42" s="61"/>
      <c r="N42" s="61"/>
      <c r="O42" s="61"/>
      <c r="P42" s="61"/>
      <c r="Q42" s="62"/>
      <c r="S42" s="228"/>
      <c r="T42" s="228"/>
      <c r="U42" s="264"/>
      <c r="V42" s="231"/>
      <c r="W42" s="231"/>
      <c r="X42" s="231"/>
      <c r="Y42" s="231"/>
      <c r="Z42" s="231"/>
      <c r="AA42" s="231"/>
      <c r="AB42" s="231"/>
      <c r="AC42" s="231"/>
      <c r="AD42" s="231"/>
      <c r="AE42" s="231"/>
      <c r="AF42" s="231"/>
      <c r="AG42" s="231"/>
      <c r="AH42" s="231"/>
      <c r="AI42" s="230"/>
      <c r="AJ42" s="228"/>
      <c r="AK42" s="228"/>
    </row>
    <row r="43" spans="1:37" ht="15.75" customHeight="1">
      <c r="A43" s="158"/>
      <c r="B43" s="952" t="s">
        <v>329</v>
      </c>
      <c r="C43" s="953"/>
      <c r="D43" s="953"/>
      <c r="E43" s="953"/>
      <c r="F43" s="953"/>
      <c r="G43" s="953"/>
      <c r="H43" s="953"/>
      <c r="I43" s="953"/>
      <c r="J43" s="953"/>
      <c r="K43" s="953"/>
      <c r="L43" s="953"/>
      <c r="M43" s="953"/>
      <c r="N43" s="953"/>
      <c r="O43" s="954"/>
      <c r="P43" s="159"/>
      <c r="Q43" s="18"/>
      <c r="S43" s="228"/>
      <c r="T43" s="228"/>
      <c r="U43" s="228"/>
      <c r="V43" s="228"/>
      <c r="W43" s="228"/>
      <c r="X43" s="228"/>
      <c r="Y43" s="228"/>
      <c r="Z43" s="228"/>
      <c r="AA43" s="228"/>
      <c r="AB43" s="228"/>
      <c r="AC43" s="228"/>
      <c r="AD43" s="228"/>
      <c r="AE43" s="228"/>
      <c r="AF43" s="228"/>
      <c r="AG43" s="228"/>
      <c r="AH43" s="228"/>
      <c r="AI43" s="228"/>
      <c r="AJ43" s="228"/>
      <c r="AK43" s="228"/>
    </row>
    <row r="44" spans="1:37" ht="15" customHeight="1">
      <c r="A44" s="154"/>
      <c r="B44" s="951" t="s">
        <v>207</v>
      </c>
      <c r="C44" s="950" t="s">
        <v>208</v>
      </c>
      <c r="D44" s="950" t="s">
        <v>209</v>
      </c>
      <c r="E44" s="950" t="s">
        <v>210</v>
      </c>
      <c r="F44" s="950" t="s">
        <v>211</v>
      </c>
      <c r="G44" s="950" t="s">
        <v>212</v>
      </c>
      <c r="H44" s="950" t="s">
        <v>213</v>
      </c>
      <c r="I44" s="950" t="s">
        <v>214</v>
      </c>
      <c r="J44" s="950" t="s">
        <v>215</v>
      </c>
      <c r="K44" s="950" t="s">
        <v>216</v>
      </c>
      <c r="L44" s="950" t="s">
        <v>217</v>
      </c>
      <c r="M44" s="950" t="s">
        <v>218</v>
      </c>
      <c r="N44" s="950" t="s">
        <v>219</v>
      </c>
      <c r="O44" s="950" t="s">
        <v>220</v>
      </c>
      <c r="P44" s="950" t="s">
        <v>221</v>
      </c>
      <c r="Q44" s="148"/>
      <c r="S44" s="227"/>
      <c r="T44" s="227"/>
      <c r="U44" s="264"/>
      <c r="V44" s="231"/>
      <c r="W44" s="231"/>
      <c r="X44" s="231"/>
      <c r="Y44" s="231"/>
      <c r="Z44" s="231"/>
      <c r="AA44" s="231"/>
      <c r="AB44" s="231"/>
      <c r="AC44" s="231"/>
      <c r="AD44" s="231"/>
      <c r="AE44" s="231"/>
      <c r="AF44" s="231"/>
      <c r="AG44" s="231"/>
      <c r="AH44" s="231"/>
      <c r="AI44" s="230"/>
      <c r="AJ44" s="228"/>
      <c r="AK44" s="228"/>
    </row>
    <row r="45" spans="1:37" ht="81.75" customHeight="1">
      <c r="A45" s="58"/>
      <c r="B45" s="943"/>
      <c r="C45" s="943"/>
      <c r="D45" s="943"/>
      <c r="E45" s="943"/>
      <c r="F45" s="943"/>
      <c r="G45" s="943"/>
      <c r="H45" s="943"/>
      <c r="I45" s="943"/>
      <c r="J45" s="943"/>
      <c r="K45" s="943"/>
      <c r="L45" s="943"/>
      <c r="M45" s="943"/>
      <c r="N45" s="943"/>
      <c r="O45" s="943"/>
      <c r="P45" s="943"/>
      <c r="Q45" s="160" t="s">
        <v>56</v>
      </c>
      <c r="S45" s="229"/>
      <c r="T45" s="229"/>
      <c r="U45" s="228"/>
      <c r="V45" s="228"/>
      <c r="AJ45" s="228"/>
      <c r="AK45" s="228"/>
    </row>
    <row r="46" spans="1:37" ht="31.5">
      <c r="A46" s="44" t="s">
        <v>316</v>
      </c>
      <c r="B46" s="57"/>
      <c r="C46" s="57"/>
      <c r="D46" s="57"/>
      <c r="E46" s="57"/>
      <c r="F46" s="57"/>
      <c r="G46" s="57"/>
      <c r="H46" s="57"/>
      <c r="I46" s="57"/>
      <c r="J46" s="57"/>
      <c r="K46" s="57"/>
      <c r="L46" s="57"/>
      <c r="M46" s="57"/>
      <c r="N46" s="57"/>
      <c r="O46" s="57"/>
      <c r="P46" s="57"/>
      <c r="Q46" s="161" t="s">
        <v>121</v>
      </c>
      <c r="T46" s="227"/>
      <c r="AJ46" s="228"/>
      <c r="AK46" s="228"/>
    </row>
    <row r="47" spans="1:37" ht="15.75">
      <c r="A47" s="149" t="s">
        <v>207</v>
      </c>
      <c r="B47" s="162">
        <v>97.2</v>
      </c>
      <c r="C47" s="30">
        <v>1.6</v>
      </c>
      <c r="D47" s="30">
        <v>0.1</v>
      </c>
      <c r="E47" s="47">
        <v>0</v>
      </c>
      <c r="F47" s="47">
        <v>0.1</v>
      </c>
      <c r="G47" s="30">
        <v>0.2</v>
      </c>
      <c r="H47" s="30">
        <v>0</v>
      </c>
      <c r="I47" s="30">
        <v>0.1</v>
      </c>
      <c r="J47" s="30">
        <v>0</v>
      </c>
      <c r="K47" s="30">
        <v>0.1</v>
      </c>
      <c r="L47" s="47">
        <v>0</v>
      </c>
      <c r="M47" s="30">
        <v>0</v>
      </c>
      <c r="N47" s="47">
        <v>0</v>
      </c>
      <c r="O47" s="47">
        <v>0</v>
      </c>
      <c r="P47" s="30">
        <v>0.6</v>
      </c>
      <c r="Q47" s="143">
        <v>11800</v>
      </c>
      <c r="R47" s="16"/>
      <c r="T47" s="236"/>
      <c r="U47" s="15"/>
      <c r="V47" s="15"/>
      <c r="W47" s="15"/>
      <c r="X47" s="15"/>
      <c r="Y47" s="15"/>
      <c r="Z47" s="15"/>
      <c r="AA47" s="15"/>
      <c r="AB47" s="15"/>
      <c r="AC47" s="15"/>
      <c r="AD47" s="15"/>
      <c r="AE47" s="15"/>
      <c r="AF47" s="15"/>
      <c r="AG47" s="15"/>
      <c r="AH47" s="15"/>
      <c r="AI47" s="15"/>
      <c r="AJ47" s="228"/>
      <c r="AK47" s="228"/>
    </row>
    <row r="48" spans="1:37" ht="15.75">
      <c r="A48" s="149" t="s">
        <v>208</v>
      </c>
      <c r="B48" s="30">
        <v>0.9</v>
      </c>
      <c r="C48" s="162">
        <v>97.4</v>
      </c>
      <c r="D48" s="30">
        <v>1</v>
      </c>
      <c r="E48" s="47">
        <v>0</v>
      </c>
      <c r="F48" s="30">
        <v>0.1</v>
      </c>
      <c r="G48" s="30">
        <v>0.2</v>
      </c>
      <c r="H48" s="47">
        <v>0</v>
      </c>
      <c r="I48" s="47">
        <v>0</v>
      </c>
      <c r="J48" s="47">
        <v>0</v>
      </c>
      <c r="K48" s="47">
        <v>0</v>
      </c>
      <c r="L48" s="47">
        <v>0</v>
      </c>
      <c r="M48" s="47">
        <v>0</v>
      </c>
      <c r="N48" s="47">
        <v>0</v>
      </c>
      <c r="O48" s="47">
        <v>0</v>
      </c>
      <c r="P48" s="30">
        <v>0.3</v>
      </c>
      <c r="Q48" s="143">
        <v>8920</v>
      </c>
      <c r="S48" s="15"/>
      <c r="T48" s="229"/>
      <c r="U48" s="15"/>
      <c r="V48" s="15"/>
      <c r="W48" s="15"/>
      <c r="X48" s="15"/>
      <c r="Y48" s="15"/>
      <c r="Z48" s="15"/>
      <c r="AA48" s="15"/>
      <c r="AB48" s="15"/>
      <c r="AC48" s="15"/>
      <c r="AD48" s="15"/>
      <c r="AE48" s="15"/>
      <c r="AF48" s="15"/>
      <c r="AG48" s="15"/>
      <c r="AH48" s="15"/>
      <c r="AI48" s="15"/>
      <c r="AJ48" s="228"/>
      <c r="AK48" s="228"/>
    </row>
    <row r="49" spans="1:37" ht="15.75">
      <c r="A49" s="149" t="s">
        <v>209</v>
      </c>
      <c r="B49" s="30">
        <v>0.1</v>
      </c>
      <c r="C49" s="30">
        <v>1.4</v>
      </c>
      <c r="D49" s="162">
        <v>92.2</v>
      </c>
      <c r="E49" s="30">
        <v>0.9</v>
      </c>
      <c r="F49" s="30">
        <v>3.1</v>
      </c>
      <c r="G49" s="30">
        <v>0.6</v>
      </c>
      <c r="H49" s="30">
        <v>0.3</v>
      </c>
      <c r="I49" s="30">
        <v>0.3</v>
      </c>
      <c r="J49" s="30">
        <v>0.1</v>
      </c>
      <c r="K49" s="30">
        <v>0.2</v>
      </c>
      <c r="L49" s="30">
        <v>0.1</v>
      </c>
      <c r="M49" s="47">
        <v>0.1</v>
      </c>
      <c r="N49" s="47">
        <v>0</v>
      </c>
      <c r="O49" s="30">
        <v>0.1</v>
      </c>
      <c r="P49" s="30">
        <v>0.5</v>
      </c>
      <c r="Q49" s="143">
        <v>7890</v>
      </c>
      <c r="S49" s="15"/>
      <c r="T49" s="229"/>
      <c r="U49" s="15"/>
      <c r="V49" s="15"/>
      <c r="W49" s="15"/>
      <c r="X49" s="15"/>
      <c r="Y49" s="15"/>
      <c r="Z49" s="15"/>
      <c r="AA49" s="15"/>
      <c r="AB49" s="15"/>
      <c r="AC49" s="15"/>
      <c r="AD49" s="15"/>
      <c r="AE49" s="15"/>
      <c r="AF49" s="15"/>
      <c r="AG49" s="15"/>
      <c r="AH49" s="15"/>
      <c r="AI49" s="15"/>
      <c r="AJ49" s="228"/>
      <c r="AK49" s="228"/>
    </row>
    <row r="50" spans="1:37" ht="15.75">
      <c r="A50" s="149" t="s">
        <v>210</v>
      </c>
      <c r="B50" s="30">
        <v>0.1</v>
      </c>
      <c r="C50" s="30">
        <v>0.1</v>
      </c>
      <c r="D50" s="30">
        <v>1.3</v>
      </c>
      <c r="E50" s="162">
        <v>85.3</v>
      </c>
      <c r="F50" s="30">
        <v>1.5</v>
      </c>
      <c r="G50" s="30">
        <v>2</v>
      </c>
      <c r="H50" s="30">
        <v>2.9</v>
      </c>
      <c r="I50" s="30">
        <v>2.4</v>
      </c>
      <c r="J50" s="30">
        <v>0.8</v>
      </c>
      <c r="K50" s="30">
        <v>0.3</v>
      </c>
      <c r="L50" s="30">
        <v>1.5</v>
      </c>
      <c r="M50" s="30">
        <v>0.4</v>
      </c>
      <c r="N50" s="30">
        <v>0.2</v>
      </c>
      <c r="O50" s="30">
        <v>0.2</v>
      </c>
      <c r="P50" s="30">
        <v>1</v>
      </c>
      <c r="Q50" s="143">
        <v>7270</v>
      </c>
      <c r="S50" s="15"/>
      <c r="T50" s="228"/>
      <c r="U50" s="15"/>
      <c r="V50" s="15"/>
      <c r="W50" s="15"/>
      <c r="X50" s="15"/>
      <c r="Y50" s="15"/>
      <c r="Z50" s="15"/>
      <c r="AA50" s="15"/>
      <c r="AB50" s="15"/>
      <c r="AC50" s="15"/>
      <c r="AD50" s="15"/>
      <c r="AE50" s="15"/>
      <c r="AF50" s="15"/>
      <c r="AG50" s="15"/>
      <c r="AH50" s="15"/>
      <c r="AI50" s="15"/>
      <c r="AJ50" s="228"/>
      <c r="AK50" s="228"/>
    </row>
    <row r="51" spans="1:37" ht="15.75">
      <c r="A51" s="149" t="s">
        <v>211</v>
      </c>
      <c r="B51" s="30">
        <v>0.2</v>
      </c>
      <c r="C51" s="47">
        <v>0.2</v>
      </c>
      <c r="D51" s="30">
        <v>4.4000000000000004</v>
      </c>
      <c r="E51" s="30">
        <v>1.2</v>
      </c>
      <c r="F51" s="162">
        <v>88.1</v>
      </c>
      <c r="G51" s="30">
        <v>3.1</v>
      </c>
      <c r="H51" s="30">
        <v>0.9</v>
      </c>
      <c r="I51" s="30">
        <v>0.5</v>
      </c>
      <c r="J51" s="30">
        <v>0</v>
      </c>
      <c r="K51" s="30">
        <v>0.2</v>
      </c>
      <c r="L51" s="30">
        <v>0.2</v>
      </c>
      <c r="M51" s="47">
        <v>0.1</v>
      </c>
      <c r="N51" s="47">
        <v>0.1</v>
      </c>
      <c r="O51" s="47">
        <v>0.1</v>
      </c>
      <c r="P51" s="30">
        <v>0.7</v>
      </c>
      <c r="Q51" s="143">
        <v>4300</v>
      </c>
      <c r="S51" s="15"/>
      <c r="U51" s="15"/>
      <c r="V51" s="15"/>
      <c r="W51" s="15"/>
      <c r="X51" s="15"/>
      <c r="Y51" s="15"/>
      <c r="Z51" s="15"/>
      <c r="AA51" s="15"/>
      <c r="AB51" s="15"/>
      <c r="AC51" s="15"/>
      <c r="AD51" s="15"/>
      <c r="AE51" s="15"/>
      <c r="AF51" s="15"/>
      <c r="AG51" s="15"/>
      <c r="AH51" s="15"/>
      <c r="AI51" s="15"/>
      <c r="AJ51" s="228"/>
      <c r="AK51" s="228"/>
    </row>
    <row r="52" spans="1:37" ht="15.75">
      <c r="A52" s="149" t="s">
        <v>212</v>
      </c>
      <c r="B52" s="30">
        <v>0.1</v>
      </c>
      <c r="C52" s="30">
        <v>0.2</v>
      </c>
      <c r="D52" s="30">
        <v>0.5</v>
      </c>
      <c r="E52" s="30">
        <v>1.1000000000000001</v>
      </c>
      <c r="F52" s="30">
        <v>1.9</v>
      </c>
      <c r="G52" s="162">
        <v>82.9</v>
      </c>
      <c r="H52" s="30">
        <v>9.5</v>
      </c>
      <c r="I52" s="30">
        <v>0.9</v>
      </c>
      <c r="J52" s="30">
        <v>0.2</v>
      </c>
      <c r="K52" s="30">
        <v>0.3</v>
      </c>
      <c r="L52" s="30">
        <v>0.4</v>
      </c>
      <c r="M52" s="30">
        <v>0.4</v>
      </c>
      <c r="N52" s="30">
        <v>0.1</v>
      </c>
      <c r="O52" s="30">
        <v>0.8</v>
      </c>
      <c r="P52" s="30">
        <v>0.7</v>
      </c>
      <c r="Q52" s="143">
        <v>7960</v>
      </c>
      <c r="S52" s="15"/>
      <c r="T52" s="15"/>
      <c r="U52" s="15"/>
      <c r="V52" s="15"/>
      <c r="W52" s="15"/>
      <c r="X52" s="15"/>
      <c r="Y52" s="15"/>
      <c r="Z52" s="15"/>
      <c r="AA52" s="15"/>
      <c r="AB52" s="15"/>
      <c r="AC52" s="15"/>
      <c r="AD52" s="15"/>
      <c r="AE52" s="15"/>
      <c r="AF52" s="15"/>
      <c r="AG52" s="15"/>
      <c r="AH52" s="15"/>
      <c r="AI52" s="15"/>
      <c r="AJ52" s="228"/>
      <c r="AK52" s="228"/>
    </row>
    <row r="53" spans="1:37" ht="15.75">
      <c r="A53" s="149" t="s">
        <v>213</v>
      </c>
      <c r="B53" s="47">
        <v>0</v>
      </c>
      <c r="C53" s="47">
        <v>0.1</v>
      </c>
      <c r="D53" s="30">
        <v>0.3</v>
      </c>
      <c r="E53" s="30">
        <v>2.5</v>
      </c>
      <c r="F53" s="30">
        <v>1</v>
      </c>
      <c r="G53" s="30">
        <v>16</v>
      </c>
      <c r="H53" s="162">
        <v>74.900000000000006</v>
      </c>
      <c r="I53" s="30">
        <v>0.7</v>
      </c>
      <c r="J53" s="30">
        <v>0.3</v>
      </c>
      <c r="K53" s="30">
        <v>0.3</v>
      </c>
      <c r="L53" s="30">
        <v>1</v>
      </c>
      <c r="M53" s="30">
        <v>0.7</v>
      </c>
      <c r="N53" s="30">
        <v>0.1</v>
      </c>
      <c r="O53" s="30">
        <v>1</v>
      </c>
      <c r="P53" s="30">
        <v>1</v>
      </c>
      <c r="Q53" s="143">
        <v>6290</v>
      </c>
      <c r="S53" s="15"/>
      <c r="T53" s="15"/>
      <c r="U53" s="15"/>
      <c r="V53" s="15"/>
      <c r="W53" s="15"/>
      <c r="X53" s="15"/>
      <c r="Y53" s="15"/>
      <c r="Z53" s="15"/>
      <c r="AA53" s="15"/>
      <c r="AB53" s="15"/>
      <c r="AC53" s="15"/>
      <c r="AD53" s="15"/>
      <c r="AE53" s="15"/>
      <c r="AF53" s="15"/>
      <c r="AG53" s="15"/>
      <c r="AH53" s="15"/>
      <c r="AI53" s="15"/>
      <c r="AJ53" s="228"/>
      <c r="AK53" s="228"/>
    </row>
    <row r="54" spans="1:37" ht="15.75">
      <c r="A54" s="149" t="s">
        <v>214</v>
      </c>
      <c r="B54" s="30">
        <v>0.1</v>
      </c>
      <c r="C54" s="47">
        <v>0</v>
      </c>
      <c r="D54" s="30">
        <v>0.2</v>
      </c>
      <c r="E54" s="30">
        <v>1.2</v>
      </c>
      <c r="F54" s="30">
        <v>0.2</v>
      </c>
      <c r="G54" s="30">
        <v>0.8</v>
      </c>
      <c r="H54" s="30">
        <v>0.4</v>
      </c>
      <c r="I54" s="162">
        <v>71.3</v>
      </c>
      <c r="J54" s="30">
        <v>6.3</v>
      </c>
      <c r="K54" s="30">
        <v>8</v>
      </c>
      <c r="L54" s="30">
        <v>4</v>
      </c>
      <c r="M54" s="30">
        <v>4.8</v>
      </c>
      <c r="N54" s="30">
        <v>2.1</v>
      </c>
      <c r="O54" s="30">
        <v>0.2</v>
      </c>
      <c r="P54" s="30">
        <v>0.5</v>
      </c>
      <c r="Q54" s="143">
        <v>9030</v>
      </c>
      <c r="S54" s="15"/>
      <c r="T54" s="15"/>
      <c r="U54" s="15"/>
      <c r="V54" s="15"/>
      <c r="W54" s="15"/>
      <c r="X54" s="15"/>
      <c r="Y54" s="15"/>
      <c r="Z54" s="15"/>
      <c r="AA54" s="15"/>
      <c r="AB54" s="15"/>
      <c r="AC54" s="15"/>
      <c r="AD54" s="15"/>
      <c r="AE54" s="15"/>
      <c r="AF54" s="15"/>
      <c r="AG54" s="15"/>
      <c r="AH54" s="15"/>
      <c r="AI54" s="15"/>
      <c r="AJ54" s="228"/>
      <c r="AK54" s="228"/>
    </row>
    <row r="55" spans="1:37" ht="15.75">
      <c r="A55" s="149" t="s">
        <v>215</v>
      </c>
      <c r="B55" s="30">
        <v>0.1</v>
      </c>
      <c r="C55" s="47">
        <v>0</v>
      </c>
      <c r="D55" s="30">
        <v>0.2</v>
      </c>
      <c r="E55" s="30">
        <v>1.1000000000000001</v>
      </c>
      <c r="F55" s="30">
        <v>0.1</v>
      </c>
      <c r="G55" s="30">
        <v>0.3</v>
      </c>
      <c r="H55" s="30">
        <v>0.4</v>
      </c>
      <c r="I55" s="30">
        <v>16</v>
      </c>
      <c r="J55" s="162">
        <v>74.8</v>
      </c>
      <c r="K55" s="30">
        <v>3.1</v>
      </c>
      <c r="L55" s="30">
        <v>2</v>
      </c>
      <c r="M55" s="30">
        <v>0.7</v>
      </c>
      <c r="N55" s="30">
        <v>0.5</v>
      </c>
      <c r="O55" s="30">
        <v>0.1</v>
      </c>
      <c r="P55" s="30">
        <v>0.7</v>
      </c>
      <c r="Q55" s="143">
        <v>6220</v>
      </c>
      <c r="S55" s="15"/>
      <c r="T55" s="15"/>
      <c r="U55" s="15"/>
      <c r="V55" s="15"/>
      <c r="W55" s="15"/>
      <c r="X55" s="15"/>
      <c r="Y55" s="15"/>
      <c r="Z55" s="15"/>
      <c r="AA55" s="15"/>
      <c r="AB55" s="15"/>
      <c r="AC55" s="15"/>
      <c r="AD55" s="15"/>
      <c r="AE55" s="15"/>
      <c r="AF55" s="15"/>
      <c r="AG55" s="15"/>
      <c r="AH55" s="15"/>
      <c r="AI55" s="15"/>
      <c r="AJ55" s="228"/>
      <c r="AK55" s="228"/>
    </row>
    <row r="56" spans="1:37" ht="15.75">
      <c r="A56" s="149" t="s">
        <v>216</v>
      </c>
      <c r="B56" s="30">
        <v>0.2</v>
      </c>
      <c r="C56" s="47">
        <v>0.1</v>
      </c>
      <c r="D56" s="30">
        <v>0.3</v>
      </c>
      <c r="E56" s="30">
        <v>0.3</v>
      </c>
      <c r="F56" s="30">
        <v>0.3</v>
      </c>
      <c r="G56" s="30">
        <v>0.5</v>
      </c>
      <c r="H56" s="30">
        <v>0.3</v>
      </c>
      <c r="I56" s="30">
        <v>16.399999999999999</v>
      </c>
      <c r="J56" s="30">
        <v>2.4</v>
      </c>
      <c r="K56" s="162">
        <v>71.400000000000006</v>
      </c>
      <c r="L56" s="30">
        <v>0.8</v>
      </c>
      <c r="M56" s="30">
        <v>2.5</v>
      </c>
      <c r="N56" s="30">
        <v>3.6</v>
      </c>
      <c r="O56" s="30">
        <v>0.1</v>
      </c>
      <c r="P56" s="30">
        <v>0.8</v>
      </c>
      <c r="Q56" s="143">
        <v>6440</v>
      </c>
      <c r="S56" s="15"/>
      <c r="T56" s="15"/>
      <c r="U56" s="15"/>
      <c r="V56" s="15"/>
      <c r="W56" s="15"/>
      <c r="X56" s="15"/>
      <c r="Y56" s="15"/>
      <c r="Z56" s="15"/>
      <c r="AA56" s="15"/>
      <c r="AB56" s="15"/>
      <c r="AC56" s="15"/>
      <c r="AD56" s="15"/>
      <c r="AE56" s="15"/>
      <c r="AF56" s="15"/>
      <c r="AG56" s="15"/>
      <c r="AH56" s="15"/>
      <c r="AI56" s="15"/>
      <c r="AJ56" s="228"/>
      <c r="AK56" s="228"/>
    </row>
    <row r="57" spans="1:37" ht="15.75">
      <c r="A57" s="149" t="s">
        <v>217</v>
      </c>
      <c r="B57" s="30">
        <v>0.1</v>
      </c>
      <c r="C57" s="47">
        <v>0</v>
      </c>
      <c r="D57" s="47">
        <v>0.1</v>
      </c>
      <c r="E57" s="30">
        <v>2</v>
      </c>
      <c r="F57" s="30">
        <v>0.2</v>
      </c>
      <c r="G57" s="30">
        <v>0.9</v>
      </c>
      <c r="H57" s="30">
        <v>1.4</v>
      </c>
      <c r="I57" s="30">
        <v>9.8000000000000007</v>
      </c>
      <c r="J57" s="30">
        <v>2.1</v>
      </c>
      <c r="K57" s="30">
        <v>0.9</v>
      </c>
      <c r="L57" s="162">
        <v>72.900000000000006</v>
      </c>
      <c r="M57" s="30">
        <v>8.6</v>
      </c>
      <c r="N57" s="30">
        <v>0.4</v>
      </c>
      <c r="O57" s="30">
        <v>0.2</v>
      </c>
      <c r="P57" s="30">
        <v>0.4</v>
      </c>
      <c r="Q57" s="143">
        <v>3340</v>
      </c>
      <c r="S57" s="15"/>
      <c r="T57" s="15"/>
      <c r="U57" s="15"/>
      <c r="V57" s="15"/>
      <c r="W57" s="15"/>
      <c r="X57" s="15"/>
      <c r="Y57" s="15"/>
      <c r="Z57" s="15"/>
      <c r="AA57" s="15"/>
      <c r="AB57" s="15"/>
      <c r="AC57" s="15"/>
      <c r="AD57" s="15"/>
      <c r="AE57" s="15"/>
      <c r="AF57" s="15"/>
      <c r="AG57" s="15"/>
      <c r="AH57" s="15"/>
      <c r="AI57" s="15"/>
      <c r="AJ57" s="228"/>
      <c r="AK57" s="228"/>
    </row>
    <row r="58" spans="1:37" ht="15.75">
      <c r="A58" s="149" t="s">
        <v>218</v>
      </c>
      <c r="B58" s="47">
        <v>0</v>
      </c>
      <c r="C58" s="47">
        <v>0.1</v>
      </c>
      <c r="D58" s="30">
        <v>0.3</v>
      </c>
      <c r="E58" s="30">
        <v>0.6</v>
      </c>
      <c r="F58" s="47">
        <v>0.1</v>
      </c>
      <c r="G58" s="30">
        <v>1.1000000000000001</v>
      </c>
      <c r="H58" s="30">
        <v>0.8</v>
      </c>
      <c r="I58" s="30">
        <v>12.2</v>
      </c>
      <c r="J58" s="30">
        <v>0.6</v>
      </c>
      <c r="K58" s="30">
        <v>3.1</v>
      </c>
      <c r="L58" s="30">
        <v>8.8000000000000007</v>
      </c>
      <c r="M58" s="162">
        <v>69.900000000000006</v>
      </c>
      <c r="N58" s="30">
        <v>1.3</v>
      </c>
      <c r="O58" s="30">
        <v>0.8</v>
      </c>
      <c r="P58" s="30">
        <v>0.5</v>
      </c>
      <c r="Q58" s="143">
        <v>3140</v>
      </c>
      <c r="S58" s="15"/>
      <c r="T58" s="15"/>
      <c r="U58" s="15"/>
      <c r="V58" s="15"/>
      <c r="W58" s="15"/>
      <c r="X58" s="15"/>
      <c r="Y58" s="15"/>
      <c r="Z58" s="15"/>
      <c r="AA58" s="15"/>
      <c r="AB58" s="15"/>
      <c r="AC58" s="15"/>
      <c r="AD58" s="15"/>
      <c r="AE58" s="15"/>
      <c r="AF58" s="15"/>
      <c r="AG58" s="15"/>
      <c r="AH58" s="15"/>
      <c r="AI58" s="15"/>
      <c r="AJ58" s="228"/>
      <c r="AK58" s="228"/>
    </row>
    <row r="59" spans="1:37" ht="15.75">
      <c r="A59" s="149" t="s">
        <v>219</v>
      </c>
      <c r="B59" s="47">
        <v>0</v>
      </c>
      <c r="C59" s="47">
        <v>0.1</v>
      </c>
      <c r="D59" s="30">
        <v>0.1</v>
      </c>
      <c r="E59" s="30">
        <v>0.2</v>
      </c>
      <c r="F59" s="30">
        <v>0.1</v>
      </c>
      <c r="G59" s="30">
        <v>0.3</v>
      </c>
      <c r="H59" s="30">
        <v>0.1</v>
      </c>
      <c r="I59" s="30">
        <v>4.2</v>
      </c>
      <c r="J59" s="30">
        <v>0.3</v>
      </c>
      <c r="K59" s="30">
        <v>3.6</v>
      </c>
      <c r="L59" s="30">
        <v>0.2</v>
      </c>
      <c r="M59" s="30">
        <v>1</v>
      </c>
      <c r="N59" s="162">
        <v>88.7</v>
      </c>
      <c r="O59" s="30">
        <v>0.6</v>
      </c>
      <c r="P59" s="30">
        <v>0.6</v>
      </c>
      <c r="Q59" s="143">
        <v>6330</v>
      </c>
      <c r="S59" s="15"/>
      <c r="T59" s="15"/>
      <c r="U59" s="15"/>
      <c r="V59" s="15"/>
      <c r="W59" s="15"/>
      <c r="X59" s="15"/>
      <c r="Y59" s="15"/>
      <c r="Z59" s="15"/>
      <c r="AA59" s="15"/>
      <c r="AB59" s="15"/>
      <c r="AC59" s="15"/>
      <c r="AD59" s="15"/>
      <c r="AE59" s="15"/>
      <c r="AF59" s="15"/>
      <c r="AG59" s="15"/>
      <c r="AH59" s="15"/>
      <c r="AI59" s="15"/>
    </row>
    <row r="60" spans="1:37" ht="15.75">
      <c r="A60" s="149" t="s">
        <v>220</v>
      </c>
      <c r="B60" s="47">
        <v>0</v>
      </c>
      <c r="C60" s="47">
        <v>0.1</v>
      </c>
      <c r="D60" s="30">
        <v>0.2</v>
      </c>
      <c r="E60" s="30">
        <v>0.2</v>
      </c>
      <c r="F60" s="47">
        <v>0.1</v>
      </c>
      <c r="G60" s="30">
        <v>1.7</v>
      </c>
      <c r="H60" s="30">
        <v>1.3</v>
      </c>
      <c r="I60" s="30">
        <v>0.4</v>
      </c>
      <c r="J60" s="30">
        <v>0.1</v>
      </c>
      <c r="K60" s="47">
        <v>0.1</v>
      </c>
      <c r="L60" s="30">
        <v>0.3</v>
      </c>
      <c r="M60" s="30">
        <v>0.7</v>
      </c>
      <c r="N60" s="30">
        <v>0.8</v>
      </c>
      <c r="O60" s="162">
        <v>91.3</v>
      </c>
      <c r="P60" s="30">
        <v>2.7</v>
      </c>
      <c r="Q60" s="143">
        <v>4430</v>
      </c>
      <c r="S60" s="15"/>
      <c r="T60" s="15"/>
      <c r="U60" s="15"/>
      <c r="V60" s="15"/>
      <c r="W60" s="15"/>
      <c r="X60" s="15"/>
      <c r="Y60" s="15"/>
      <c r="Z60" s="15"/>
      <c r="AA60" s="15"/>
      <c r="AB60" s="15"/>
      <c r="AC60" s="15"/>
      <c r="AD60" s="15"/>
      <c r="AE60" s="15"/>
      <c r="AF60" s="15"/>
      <c r="AG60" s="15"/>
      <c r="AH60" s="15"/>
      <c r="AI60" s="15"/>
    </row>
    <row r="61" spans="1:37" ht="15.75">
      <c r="A61" s="149" t="s">
        <v>221</v>
      </c>
      <c r="B61" s="163">
        <v>4.9000000000000004</v>
      </c>
      <c r="C61" s="163">
        <v>4.0999999999999996</v>
      </c>
      <c r="D61" s="163">
        <v>3.6</v>
      </c>
      <c r="E61" s="163">
        <v>3.9</v>
      </c>
      <c r="F61" s="163">
        <v>5.0999999999999996</v>
      </c>
      <c r="G61" s="163">
        <v>7.4</v>
      </c>
      <c r="H61" s="163">
        <v>6.8</v>
      </c>
      <c r="I61" s="163">
        <v>5.0999999999999996</v>
      </c>
      <c r="J61" s="163">
        <v>2</v>
      </c>
      <c r="K61" s="163">
        <v>5.6</v>
      </c>
      <c r="L61" s="163">
        <v>3.4</v>
      </c>
      <c r="M61" s="163">
        <v>2.9</v>
      </c>
      <c r="N61" s="163">
        <v>3.8</v>
      </c>
      <c r="O61" s="163">
        <v>20.3</v>
      </c>
      <c r="P61" s="164">
        <v>21.1</v>
      </c>
      <c r="Q61" s="143">
        <v>450</v>
      </c>
      <c r="S61" s="15"/>
      <c r="T61" s="15"/>
      <c r="U61" s="15"/>
      <c r="V61" s="15"/>
      <c r="W61" s="15"/>
      <c r="X61" s="15"/>
      <c r="Y61" s="15"/>
      <c r="Z61" s="15"/>
      <c r="AA61" s="15"/>
      <c r="AB61" s="15"/>
      <c r="AC61" s="15"/>
      <c r="AD61" s="15"/>
      <c r="AE61" s="15"/>
      <c r="AF61" s="15"/>
      <c r="AG61" s="15"/>
      <c r="AH61" s="15"/>
      <c r="AI61" s="15"/>
    </row>
    <row r="62" spans="1:37" ht="16.5" thickBot="1">
      <c r="A62" s="151" t="s">
        <v>222</v>
      </c>
      <c r="B62" s="31">
        <v>11790</v>
      </c>
      <c r="C62" s="31">
        <v>8930</v>
      </c>
      <c r="D62" s="31">
        <v>7840</v>
      </c>
      <c r="E62" s="31">
        <v>7230</v>
      </c>
      <c r="F62" s="31">
        <v>4310</v>
      </c>
      <c r="G62" s="31">
        <v>7930</v>
      </c>
      <c r="H62" s="31">
        <v>6240</v>
      </c>
      <c r="I62" s="31">
        <v>8990</v>
      </c>
      <c r="J62" s="31">
        <v>6190</v>
      </c>
      <c r="K62" s="31">
        <v>6410</v>
      </c>
      <c r="L62" s="31">
        <v>3340</v>
      </c>
      <c r="M62" s="31">
        <v>3150</v>
      </c>
      <c r="N62" s="31">
        <v>6320</v>
      </c>
      <c r="O62" s="31">
        <v>4430</v>
      </c>
      <c r="P62" s="31">
        <v>720</v>
      </c>
      <c r="Q62" s="31">
        <v>93810</v>
      </c>
      <c r="S62" s="15"/>
      <c r="T62" s="15"/>
      <c r="U62" s="226"/>
      <c r="V62" s="226"/>
      <c r="W62" s="226"/>
      <c r="X62" s="226"/>
      <c r="Y62" s="226"/>
      <c r="Z62" s="226"/>
      <c r="AA62" s="226"/>
      <c r="AB62" s="226"/>
      <c r="AC62" s="226"/>
      <c r="AD62" s="226"/>
      <c r="AE62" s="226"/>
      <c r="AF62" s="226"/>
      <c r="AG62" s="226"/>
      <c r="AH62" s="226"/>
      <c r="AI62" s="226"/>
    </row>
    <row r="63" spans="1:37" ht="14.25">
      <c r="A63" s="155" t="s">
        <v>223</v>
      </c>
      <c r="B63" s="59"/>
      <c r="C63" s="59"/>
      <c r="D63" s="59"/>
      <c r="E63" s="59"/>
      <c r="F63" s="59"/>
      <c r="G63" s="59"/>
      <c r="H63" s="59"/>
      <c r="I63" s="59"/>
      <c r="J63" s="59"/>
      <c r="K63" s="59"/>
      <c r="L63" s="59"/>
      <c r="M63" s="59"/>
      <c r="N63" s="59"/>
      <c r="O63" s="59"/>
      <c r="P63" s="59"/>
      <c r="Q63" s="59"/>
      <c r="R63" s="50"/>
      <c r="T63" s="15"/>
    </row>
    <row r="64" spans="1:37" ht="15">
      <c r="A64" s="157" t="s">
        <v>225</v>
      </c>
      <c r="B64" s="56"/>
      <c r="C64" s="56"/>
      <c r="D64" s="56"/>
      <c r="E64" s="56"/>
      <c r="F64" s="56"/>
      <c r="G64" s="56"/>
      <c r="H64" s="56"/>
      <c r="I64" s="56"/>
      <c r="J64" s="56"/>
      <c r="K64" s="56"/>
      <c r="L64" s="56"/>
      <c r="M64" s="56"/>
      <c r="N64" s="56"/>
      <c r="O64" s="56"/>
      <c r="P64" s="56"/>
      <c r="Q64" s="56"/>
      <c r="R64" s="56"/>
      <c r="T64" s="15"/>
    </row>
    <row r="65" spans="1:20" ht="32.25" customHeight="1">
      <c r="A65" s="947" t="s">
        <v>330</v>
      </c>
      <c r="B65" s="948"/>
      <c r="C65" s="948"/>
      <c r="D65" s="948"/>
      <c r="E65" s="948"/>
      <c r="F65" s="948"/>
      <c r="G65" s="948"/>
      <c r="H65" s="948"/>
      <c r="I65" s="948"/>
      <c r="J65" s="948"/>
      <c r="K65" s="948"/>
      <c r="L65" s="948"/>
      <c r="M65" s="948"/>
      <c r="N65" s="948"/>
      <c r="O65" s="949"/>
      <c r="P65" s="49"/>
      <c r="Q65" s="49"/>
      <c r="R65" s="49"/>
      <c r="T65" s="15"/>
    </row>
    <row r="66" spans="1:20" ht="4.5" customHeight="1">
      <c r="A66" s="146"/>
      <c r="B66" s="50"/>
      <c r="C66" s="50"/>
      <c r="D66" s="50"/>
      <c r="E66" s="50"/>
      <c r="F66" s="50"/>
      <c r="G66" s="50"/>
      <c r="H66" s="50"/>
      <c r="I66" s="50"/>
      <c r="J66" s="50"/>
      <c r="K66" s="50"/>
      <c r="L66" s="50"/>
      <c r="M66" s="50"/>
      <c r="N66" s="50"/>
      <c r="O66" s="50"/>
      <c r="P66" s="50"/>
      <c r="Q66" s="50"/>
      <c r="R66" s="50"/>
      <c r="T66" s="15"/>
    </row>
    <row r="67" spans="1:20" ht="14.25">
      <c r="A67" s="146" t="s">
        <v>226</v>
      </c>
      <c r="B67" s="50"/>
      <c r="C67" s="50"/>
      <c r="D67" s="50"/>
      <c r="E67" s="50"/>
      <c r="F67" s="50"/>
      <c r="G67" s="50"/>
      <c r="H67" s="50"/>
      <c r="I67" s="50"/>
      <c r="J67" s="50"/>
      <c r="K67" s="50"/>
      <c r="L67" s="50"/>
      <c r="M67" s="50"/>
      <c r="N67" s="50"/>
      <c r="O67" s="50"/>
      <c r="P67" s="50"/>
      <c r="Q67" s="50"/>
      <c r="R67" s="50"/>
    </row>
    <row r="68" spans="1:20" ht="24" customHeight="1">
      <c r="A68" s="141" t="s">
        <v>328</v>
      </c>
      <c r="B68" s="33"/>
      <c r="C68" s="33"/>
      <c r="D68" s="33"/>
    </row>
    <row r="69" spans="1:20" ht="14.25">
      <c r="A69" s="33" t="s">
        <v>303</v>
      </c>
      <c r="B69" s="33" t="s">
        <v>314</v>
      </c>
      <c r="C69" s="33"/>
      <c r="D69" s="33"/>
    </row>
    <row r="70" spans="1:20" ht="14.25">
      <c r="A70" s="33" t="s">
        <v>208</v>
      </c>
      <c r="B70" s="33" t="s">
        <v>304</v>
      </c>
      <c r="C70" s="33"/>
      <c r="D70" s="33"/>
    </row>
    <row r="71" spans="1:20" ht="14.25">
      <c r="A71" s="33" t="s">
        <v>209</v>
      </c>
      <c r="B71" s="33" t="s">
        <v>305</v>
      </c>
      <c r="C71" s="33"/>
      <c r="D71" s="33"/>
    </row>
    <row r="72" spans="1:20" ht="14.25">
      <c r="A72" s="33" t="s">
        <v>210</v>
      </c>
      <c r="B72" s="33" t="s">
        <v>306</v>
      </c>
      <c r="C72" s="33"/>
      <c r="D72" s="33"/>
    </row>
    <row r="73" spans="1:20" ht="14.25">
      <c r="A73" s="33" t="s">
        <v>211</v>
      </c>
      <c r="B73" s="33" t="s">
        <v>211</v>
      </c>
      <c r="C73" s="33"/>
      <c r="D73" s="33"/>
    </row>
    <row r="74" spans="1:20" ht="14.25">
      <c r="A74" s="33" t="s">
        <v>212</v>
      </c>
      <c r="B74" s="33" t="s">
        <v>307</v>
      </c>
      <c r="C74" s="33"/>
      <c r="D74" s="33"/>
    </row>
    <row r="75" spans="1:20" ht="14.25">
      <c r="A75" s="33" t="s">
        <v>213</v>
      </c>
      <c r="B75" s="33" t="s">
        <v>308</v>
      </c>
      <c r="C75" s="33"/>
      <c r="D75" s="33"/>
    </row>
    <row r="76" spans="1:20" ht="14.25">
      <c r="A76" s="33" t="s">
        <v>214</v>
      </c>
      <c r="B76" s="33" t="s">
        <v>309</v>
      </c>
      <c r="C76" s="33"/>
      <c r="D76" s="33"/>
    </row>
    <row r="77" spans="1:20" ht="14.25">
      <c r="A77" s="33" t="s">
        <v>310</v>
      </c>
      <c r="B77" s="33" t="s">
        <v>311</v>
      </c>
      <c r="C77" s="33"/>
      <c r="D77" s="33"/>
    </row>
    <row r="78" spans="1:20" ht="14.25">
      <c r="A78" s="33" t="s">
        <v>216</v>
      </c>
      <c r="B78" s="33" t="s">
        <v>315</v>
      </c>
      <c r="C78" s="33"/>
      <c r="D78" s="33"/>
    </row>
    <row r="79" spans="1:20" ht="14.25">
      <c r="A79" s="33" t="s">
        <v>217</v>
      </c>
      <c r="B79" s="33" t="s">
        <v>217</v>
      </c>
      <c r="C79" s="33"/>
      <c r="D79" s="33"/>
    </row>
    <row r="80" spans="1:20" ht="14.25">
      <c r="A80" s="33" t="s">
        <v>218</v>
      </c>
      <c r="B80" s="33" t="s">
        <v>218</v>
      </c>
      <c r="C80" s="33"/>
      <c r="D80" s="33"/>
    </row>
    <row r="81" spans="1:4" ht="14.25">
      <c r="A81" s="33" t="s">
        <v>219</v>
      </c>
      <c r="B81" s="33" t="s">
        <v>312</v>
      </c>
      <c r="C81" s="33"/>
      <c r="D81" s="33"/>
    </row>
    <row r="82" spans="1:4" ht="14.25">
      <c r="A82" s="33" t="s">
        <v>220</v>
      </c>
      <c r="B82" s="33" t="s">
        <v>313</v>
      </c>
      <c r="C82" s="33"/>
      <c r="D82" s="33"/>
    </row>
  </sheetData>
  <mergeCells count="35">
    <mergeCell ref="P3:P4"/>
    <mergeCell ref="H3:H4"/>
    <mergeCell ref="I3:I4"/>
    <mergeCell ref="J3:J4"/>
    <mergeCell ref="K3:K4"/>
    <mergeCell ref="L3:L4"/>
    <mergeCell ref="M3:M4"/>
    <mergeCell ref="G3:G4"/>
    <mergeCell ref="E44:E45"/>
    <mergeCell ref="F44:F45"/>
    <mergeCell ref="G44:G45"/>
    <mergeCell ref="F3:F4"/>
    <mergeCell ref="E3:E4"/>
    <mergeCell ref="B43:O43"/>
    <mergeCell ref="D44:D45"/>
    <mergeCell ref="N3:N4"/>
    <mergeCell ref="B3:B4"/>
    <mergeCell ref="C3:C4"/>
    <mergeCell ref="D3:D4"/>
    <mergeCell ref="Q3:Q4"/>
    <mergeCell ref="B2:P2"/>
    <mergeCell ref="A24:J24"/>
    <mergeCell ref="A65:O65"/>
    <mergeCell ref="O3:O4"/>
    <mergeCell ref="N44:N45"/>
    <mergeCell ref="O44:O45"/>
    <mergeCell ref="P44:P45"/>
    <mergeCell ref="H44:H45"/>
    <mergeCell ref="I44:I45"/>
    <mergeCell ref="J44:J45"/>
    <mergeCell ref="K44:K45"/>
    <mergeCell ref="L44:L45"/>
    <mergeCell ref="M44:M45"/>
    <mergeCell ref="B44:B45"/>
    <mergeCell ref="C44:C45"/>
  </mergeCells>
  <pageMargins left="0.7" right="0.7" top="0.75" bottom="0.75" header="0.3" footer="0.3"/>
  <pageSetup paperSize="9" scale="4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Q80"/>
  <sheetViews>
    <sheetView zoomScale="80" zoomScaleNormal="80" workbookViewId="0">
      <selection activeCell="A41" sqref="A41"/>
    </sheetView>
  </sheetViews>
  <sheetFormatPr defaultRowHeight="12.75"/>
  <cols>
    <col min="1" max="1" width="52.42578125" style="63" customWidth="1"/>
    <col min="2" max="15" width="9.140625" style="63"/>
    <col min="16" max="16" width="10.42578125" style="63" bestFit="1" customWidth="1"/>
    <col min="17" max="17" width="11.140625" style="63" bestFit="1" customWidth="1"/>
    <col min="18" max="16384" width="9.140625" style="63"/>
  </cols>
  <sheetData>
    <row r="1" spans="1:43" ht="21.75" thickBot="1">
      <c r="A1" s="165" t="s">
        <v>451</v>
      </c>
    </row>
    <row r="2" spans="1:43" ht="12.75" customHeight="1">
      <c r="A2" s="167"/>
      <c r="B2" s="955" t="s">
        <v>227</v>
      </c>
      <c r="C2" s="955"/>
      <c r="D2" s="955"/>
      <c r="E2" s="955"/>
      <c r="F2" s="955"/>
      <c r="G2" s="955"/>
      <c r="H2" s="955"/>
      <c r="I2" s="955"/>
      <c r="J2" s="955"/>
      <c r="K2" s="955"/>
      <c r="L2" s="955"/>
      <c r="M2" s="955"/>
      <c r="N2" s="955"/>
      <c r="O2" s="955"/>
      <c r="P2" s="955"/>
      <c r="Q2" s="168"/>
    </row>
    <row r="3" spans="1:43" ht="15">
      <c r="A3" s="64"/>
      <c r="B3" s="957" t="s">
        <v>228</v>
      </c>
      <c r="C3" s="957" t="s">
        <v>208</v>
      </c>
      <c r="D3" s="957" t="s">
        <v>209</v>
      </c>
      <c r="E3" s="957" t="s">
        <v>210</v>
      </c>
      <c r="F3" s="957" t="s">
        <v>211</v>
      </c>
      <c r="G3" s="957" t="s">
        <v>212</v>
      </c>
      <c r="H3" s="957" t="s">
        <v>213</v>
      </c>
      <c r="I3" s="957" t="s">
        <v>214</v>
      </c>
      <c r="J3" s="957" t="s">
        <v>215</v>
      </c>
      <c r="K3" s="957" t="s">
        <v>216</v>
      </c>
      <c r="L3" s="957" t="s">
        <v>217</v>
      </c>
      <c r="M3" s="957" t="s">
        <v>218</v>
      </c>
      <c r="N3" s="957" t="s">
        <v>219</v>
      </c>
      <c r="O3" s="957" t="s">
        <v>220</v>
      </c>
      <c r="P3" s="957" t="s">
        <v>221</v>
      </c>
      <c r="Q3" s="169"/>
    </row>
    <row r="4" spans="1:43" ht="99.75" customHeight="1">
      <c r="A4" s="65"/>
      <c r="B4" s="958"/>
      <c r="C4" s="958"/>
      <c r="D4" s="958"/>
      <c r="E4" s="958"/>
      <c r="F4" s="958"/>
      <c r="G4" s="958"/>
      <c r="H4" s="958"/>
      <c r="I4" s="958"/>
      <c r="J4" s="958"/>
      <c r="K4" s="958"/>
      <c r="L4" s="958"/>
      <c r="M4" s="958"/>
      <c r="N4" s="958"/>
      <c r="O4" s="958"/>
      <c r="P4" s="958" t="s">
        <v>62</v>
      </c>
      <c r="Q4" s="170" t="s">
        <v>56</v>
      </c>
    </row>
    <row r="5" spans="1:43" ht="15.75">
      <c r="A5" s="171" t="s">
        <v>229</v>
      </c>
      <c r="B5" s="169"/>
      <c r="C5" s="169"/>
      <c r="D5" s="169"/>
      <c r="E5" s="169"/>
      <c r="F5" s="169"/>
      <c r="G5" s="169"/>
      <c r="H5" s="169"/>
      <c r="I5" s="169"/>
      <c r="J5" s="169"/>
      <c r="K5" s="169"/>
      <c r="L5" s="169"/>
      <c r="M5" s="169"/>
      <c r="N5" s="169"/>
      <c r="O5" s="169"/>
      <c r="P5" s="169"/>
      <c r="Q5" s="172"/>
      <c r="AI5" s="255"/>
      <c r="AJ5" s="255"/>
    </row>
    <row r="6" spans="1:43" ht="15.75">
      <c r="A6" s="173" t="s">
        <v>228</v>
      </c>
      <c r="B6" s="790">
        <v>82</v>
      </c>
      <c r="C6" s="175">
        <v>0.6</v>
      </c>
      <c r="D6" s="175">
        <v>0.2</v>
      </c>
      <c r="E6" s="175">
        <v>0.1</v>
      </c>
      <c r="F6" s="175">
        <v>0.2</v>
      </c>
      <c r="G6" s="175">
        <v>0.1</v>
      </c>
      <c r="H6" s="175">
        <v>0</v>
      </c>
      <c r="I6" s="175">
        <v>0</v>
      </c>
      <c r="J6" s="175">
        <v>0</v>
      </c>
      <c r="K6" s="175">
        <v>0</v>
      </c>
      <c r="L6" s="175">
        <v>0.1</v>
      </c>
      <c r="M6" s="175">
        <v>0</v>
      </c>
      <c r="N6" s="175">
        <v>0</v>
      </c>
      <c r="O6" s="175">
        <v>0</v>
      </c>
      <c r="P6" s="174">
        <v>16.7</v>
      </c>
      <c r="Q6" s="176">
        <v>2470</v>
      </c>
      <c r="R6" s="70"/>
      <c r="S6" s="66"/>
      <c r="T6" s="66"/>
      <c r="U6" s="66"/>
      <c r="V6" s="66"/>
      <c r="W6" s="66"/>
      <c r="X6" s="66"/>
      <c r="Y6" s="66"/>
      <c r="Z6" s="66"/>
      <c r="AA6" s="66"/>
      <c r="AB6" s="66"/>
      <c r="AC6" s="66"/>
      <c r="AD6" s="66"/>
      <c r="AE6" s="66"/>
      <c r="AF6" s="66"/>
      <c r="AG6" s="66"/>
      <c r="AH6" s="66"/>
      <c r="AI6" s="255"/>
      <c r="AJ6" s="255"/>
      <c r="AK6" s="66"/>
      <c r="AL6" s="66"/>
      <c r="AM6" s="66"/>
      <c r="AN6" s="66"/>
      <c r="AO6" s="66"/>
      <c r="AP6" s="66"/>
      <c r="AQ6" s="66"/>
    </row>
    <row r="7" spans="1:43" ht="15.75">
      <c r="A7" s="173" t="s">
        <v>208</v>
      </c>
      <c r="B7" s="175">
        <v>0.8</v>
      </c>
      <c r="C7" s="790">
        <v>80.2</v>
      </c>
      <c r="D7" s="175">
        <v>0.4</v>
      </c>
      <c r="E7" s="175">
        <v>0</v>
      </c>
      <c r="F7" s="175">
        <v>0</v>
      </c>
      <c r="G7" s="175">
        <v>0</v>
      </c>
      <c r="H7" s="175">
        <v>0</v>
      </c>
      <c r="I7" s="175">
        <v>0</v>
      </c>
      <c r="J7" s="175">
        <v>0</v>
      </c>
      <c r="K7" s="175">
        <v>0</v>
      </c>
      <c r="L7" s="175">
        <v>0</v>
      </c>
      <c r="M7" s="175">
        <v>0</v>
      </c>
      <c r="N7" s="175">
        <v>0</v>
      </c>
      <c r="O7" s="175">
        <v>0</v>
      </c>
      <c r="P7" s="174">
        <v>18.600000000000001</v>
      </c>
      <c r="Q7" s="176">
        <v>1930</v>
      </c>
      <c r="S7" s="66"/>
      <c r="T7" s="66"/>
      <c r="U7" s="66"/>
      <c r="V7" s="66"/>
      <c r="W7" s="66"/>
      <c r="X7" s="66"/>
      <c r="Y7" s="66"/>
      <c r="Z7" s="66"/>
      <c r="AA7" s="66"/>
      <c r="AB7" s="66"/>
      <c r="AC7" s="66"/>
      <c r="AD7" s="66"/>
      <c r="AE7" s="66"/>
      <c r="AF7" s="66"/>
      <c r="AG7" s="66"/>
      <c r="AH7" s="788"/>
      <c r="AI7" s="255"/>
      <c r="AJ7" s="255"/>
      <c r="AK7" s="66"/>
      <c r="AL7" s="66"/>
      <c r="AM7" s="66"/>
      <c r="AN7" s="66"/>
      <c r="AO7" s="66"/>
      <c r="AP7" s="66"/>
      <c r="AQ7" s="66"/>
    </row>
    <row r="8" spans="1:43" ht="15.75">
      <c r="A8" s="173" t="s">
        <v>209</v>
      </c>
      <c r="B8" s="175">
        <v>0.1</v>
      </c>
      <c r="C8" s="175">
        <v>2.7</v>
      </c>
      <c r="D8" s="790">
        <v>79</v>
      </c>
      <c r="E8" s="175">
        <v>1.7</v>
      </c>
      <c r="F8" s="175">
        <v>2.6</v>
      </c>
      <c r="G8" s="175">
        <v>0.9</v>
      </c>
      <c r="H8" s="175">
        <v>0.2</v>
      </c>
      <c r="I8" s="175">
        <v>0.6</v>
      </c>
      <c r="J8" s="175">
        <v>0</v>
      </c>
      <c r="K8" s="175">
        <v>0.1</v>
      </c>
      <c r="L8" s="175">
        <v>0.3</v>
      </c>
      <c r="M8" s="175">
        <v>0.1</v>
      </c>
      <c r="N8" s="175">
        <v>0.2</v>
      </c>
      <c r="O8" s="175">
        <v>0.2</v>
      </c>
      <c r="P8" s="174">
        <v>11.3</v>
      </c>
      <c r="Q8" s="176">
        <v>1380</v>
      </c>
      <c r="S8" s="66"/>
      <c r="T8" s="66"/>
      <c r="U8" s="66"/>
      <c r="V8" s="66"/>
      <c r="W8" s="66"/>
      <c r="X8" s="66"/>
      <c r="Y8" s="66"/>
      <c r="Z8" s="66"/>
      <c r="AA8" s="66"/>
      <c r="AB8" s="66"/>
      <c r="AC8" s="66"/>
      <c r="AD8" s="66"/>
      <c r="AE8" s="66"/>
      <c r="AF8" s="66"/>
      <c r="AG8" s="66"/>
      <c r="AH8" s="788"/>
      <c r="AI8" s="255"/>
      <c r="AJ8" s="255"/>
      <c r="AK8" s="66"/>
      <c r="AL8" s="66"/>
      <c r="AM8" s="66"/>
      <c r="AN8" s="66"/>
      <c r="AO8" s="66"/>
      <c r="AP8" s="66"/>
      <c r="AQ8" s="66"/>
    </row>
    <row r="9" spans="1:43" ht="15.75">
      <c r="A9" s="173" t="s">
        <v>210</v>
      </c>
      <c r="B9" s="175">
        <v>0.1</v>
      </c>
      <c r="C9" s="175">
        <v>0.2</v>
      </c>
      <c r="D9" s="175">
        <v>0.8</v>
      </c>
      <c r="E9" s="790">
        <v>62.5</v>
      </c>
      <c r="F9" s="175">
        <v>1.2</v>
      </c>
      <c r="G9" s="175">
        <v>6</v>
      </c>
      <c r="H9" s="175">
        <v>3.4</v>
      </c>
      <c r="I9" s="175">
        <v>3.9</v>
      </c>
      <c r="J9" s="175">
        <v>0.8</v>
      </c>
      <c r="K9" s="175">
        <v>0.1</v>
      </c>
      <c r="L9" s="175">
        <v>2.7</v>
      </c>
      <c r="M9" s="175">
        <v>0.7</v>
      </c>
      <c r="N9" s="175">
        <v>0.1</v>
      </c>
      <c r="O9" s="175">
        <v>0.1</v>
      </c>
      <c r="P9" s="174">
        <v>17.5</v>
      </c>
      <c r="Q9" s="176">
        <v>1540</v>
      </c>
      <c r="S9" s="66"/>
      <c r="T9" s="66"/>
      <c r="U9" s="66"/>
      <c r="V9" s="66"/>
      <c r="W9" s="66"/>
      <c r="X9" s="66"/>
      <c r="Y9" s="66"/>
      <c r="Z9" s="66"/>
      <c r="AA9" s="66"/>
      <c r="AB9" s="66"/>
      <c r="AC9" s="66"/>
      <c r="AD9" s="66"/>
      <c r="AE9" s="66"/>
      <c r="AF9" s="66"/>
      <c r="AG9" s="66"/>
      <c r="AH9" s="788"/>
      <c r="AI9" s="255"/>
      <c r="AJ9" s="255"/>
      <c r="AK9" s="66"/>
      <c r="AL9" s="66"/>
      <c r="AM9" s="66"/>
      <c r="AN9" s="66"/>
      <c r="AO9" s="66"/>
      <c r="AP9" s="66"/>
      <c r="AQ9" s="66"/>
    </row>
    <row r="10" spans="1:43" ht="15.75">
      <c r="A10" s="173" t="s">
        <v>211</v>
      </c>
      <c r="B10" s="175">
        <v>0.2</v>
      </c>
      <c r="C10" s="175">
        <v>0.3</v>
      </c>
      <c r="D10" s="175">
        <v>5.7</v>
      </c>
      <c r="E10" s="175">
        <v>1.4</v>
      </c>
      <c r="F10" s="790">
        <v>63.5</v>
      </c>
      <c r="G10" s="175">
        <v>9.6</v>
      </c>
      <c r="H10" s="175">
        <v>2</v>
      </c>
      <c r="I10" s="175">
        <v>0.3</v>
      </c>
      <c r="J10" s="175">
        <v>0</v>
      </c>
      <c r="K10" s="175">
        <v>0</v>
      </c>
      <c r="L10" s="175">
        <v>0.5</v>
      </c>
      <c r="M10" s="175">
        <v>0.1</v>
      </c>
      <c r="N10" s="175">
        <v>0</v>
      </c>
      <c r="O10" s="175">
        <v>0</v>
      </c>
      <c r="P10" s="174">
        <v>16.3</v>
      </c>
      <c r="Q10" s="176">
        <v>910</v>
      </c>
      <c r="S10" s="66"/>
      <c r="T10" s="66"/>
      <c r="U10" s="66"/>
      <c r="V10" s="66"/>
      <c r="W10" s="66"/>
      <c r="X10" s="66"/>
      <c r="Y10" s="66"/>
      <c r="Z10" s="66"/>
      <c r="AA10" s="66"/>
      <c r="AB10" s="66"/>
      <c r="AC10" s="66"/>
      <c r="AD10" s="66"/>
      <c r="AE10" s="66"/>
      <c r="AF10" s="66"/>
      <c r="AG10" s="66"/>
      <c r="AH10" s="788"/>
      <c r="AI10" s="255"/>
      <c r="AJ10" s="255"/>
      <c r="AK10" s="66"/>
      <c r="AL10" s="66"/>
      <c r="AM10" s="66"/>
      <c r="AN10" s="66"/>
      <c r="AO10" s="66"/>
      <c r="AP10" s="66"/>
      <c r="AQ10" s="66"/>
    </row>
    <row r="11" spans="1:43" ht="15.75">
      <c r="A11" s="173" t="s">
        <v>212</v>
      </c>
      <c r="B11" s="175">
        <v>0</v>
      </c>
      <c r="C11" s="175">
        <v>0.2</v>
      </c>
      <c r="D11" s="175">
        <v>0.4</v>
      </c>
      <c r="E11" s="175">
        <v>0.6</v>
      </c>
      <c r="F11" s="175">
        <v>0.9</v>
      </c>
      <c r="G11" s="790">
        <v>72.099999999999994</v>
      </c>
      <c r="H11" s="175">
        <v>6.3</v>
      </c>
      <c r="I11" s="175">
        <v>0.8</v>
      </c>
      <c r="J11" s="175">
        <v>0.1</v>
      </c>
      <c r="K11" s="175">
        <v>0</v>
      </c>
      <c r="L11" s="175">
        <v>0.5</v>
      </c>
      <c r="M11" s="175">
        <v>0.1</v>
      </c>
      <c r="N11" s="175">
        <v>0</v>
      </c>
      <c r="O11" s="175">
        <v>0.2</v>
      </c>
      <c r="P11" s="174">
        <v>17.899999999999999</v>
      </c>
      <c r="Q11" s="176">
        <v>1600</v>
      </c>
      <c r="S11" s="66"/>
      <c r="T11" s="66"/>
      <c r="U11" s="66"/>
      <c r="V11" s="66"/>
      <c r="W11" s="66"/>
      <c r="X11" s="66"/>
      <c r="Y11" s="66"/>
      <c r="Z11" s="66"/>
      <c r="AA11" s="66"/>
      <c r="AB11" s="66"/>
      <c r="AC11" s="66"/>
      <c r="AD11" s="66"/>
      <c r="AE11" s="66"/>
      <c r="AF11" s="66"/>
      <c r="AG11" s="66"/>
      <c r="AH11" s="788"/>
      <c r="AI11" s="255"/>
      <c r="AJ11" s="255"/>
      <c r="AK11" s="66"/>
      <c r="AL11" s="66"/>
      <c r="AM11" s="66"/>
      <c r="AN11" s="66"/>
      <c r="AO11" s="66"/>
      <c r="AP11" s="66"/>
      <c r="AQ11" s="66"/>
    </row>
    <row r="12" spans="1:43" ht="15.75">
      <c r="A12" s="173" t="s">
        <v>213</v>
      </c>
      <c r="B12" s="175">
        <v>0</v>
      </c>
      <c r="C12" s="175">
        <v>0.2</v>
      </c>
      <c r="D12" s="175">
        <v>0.2</v>
      </c>
      <c r="E12" s="175">
        <v>1.7</v>
      </c>
      <c r="F12" s="175">
        <v>0.8</v>
      </c>
      <c r="G12" s="175">
        <v>30.5</v>
      </c>
      <c r="H12" s="790">
        <v>45.3</v>
      </c>
      <c r="I12" s="175">
        <v>1.4</v>
      </c>
      <c r="J12" s="175">
        <v>0</v>
      </c>
      <c r="K12" s="175">
        <v>0</v>
      </c>
      <c r="L12" s="175">
        <v>0.8</v>
      </c>
      <c r="M12" s="175">
        <v>0.7</v>
      </c>
      <c r="N12" s="175">
        <v>0</v>
      </c>
      <c r="O12" s="175">
        <v>0.4</v>
      </c>
      <c r="P12" s="174">
        <v>17.7</v>
      </c>
      <c r="Q12" s="176">
        <v>1550</v>
      </c>
      <c r="S12" s="66"/>
      <c r="T12" s="66"/>
      <c r="U12" s="66"/>
      <c r="V12" s="66"/>
      <c r="W12" s="66"/>
      <c r="X12" s="66"/>
      <c r="Y12" s="66"/>
      <c r="Z12" s="66"/>
      <c r="AA12" s="66"/>
      <c r="AB12" s="66"/>
      <c r="AC12" s="66"/>
      <c r="AD12" s="66"/>
      <c r="AE12" s="66"/>
      <c r="AF12" s="66"/>
      <c r="AG12" s="66"/>
      <c r="AH12" s="788"/>
      <c r="AI12" s="255"/>
      <c r="AJ12" s="255"/>
      <c r="AK12" s="66"/>
      <c r="AL12" s="66"/>
      <c r="AM12" s="66"/>
      <c r="AN12" s="66"/>
      <c r="AO12" s="66"/>
      <c r="AP12" s="66"/>
      <c r="AQ12" s="66"/>
    </row>
    <row r="13" spans="1:43" ht="15.75">
      <c r="A13" s="173" t="s">
        <v>214</v>
      </c>
      <c r="B13" s="175">
        <v>0</v>
      </c>
      <c r="C13" s="175">
        <v>0</v>
      </c>
      <c r="D13" s="175">
        <v>0.1</v>
      </c>
      <c r="E13" s="175">
        <v>1</v>
      </c>
      <c r="F13" s="175">
        <v>0.1</v>
      </c>
      <c r="G13" s="175">
        <v>1.1000000000000001</v>
      </c>
      <c r="H13" s="175">
        <v>0.4</v>
      </c>
      <c r="I13" s="790">
        <v>60.8</v>
      </c>
      <c r="J13" s="175">
        <v>4.5</v>
      </c>
      <c r="K13" s="175">
        <v>5.7</v>
      </c>
      <c r="L13" s="175">
        <v>3</v>
      </c>
      <c r="M13" s="175">
        <v>3.6</v>
      </c>
      <c r="N13" s="175">
        <v>0.9</v>
      </c>
      <c r="O13" s="175">
        <v>0.1</v>
      </c>
      <c r="P13" s="174">
        <v>18.5</v>
      </c>
      <c r="Q13" s="176">
        <v>1800</v>
      </c>
      <c r="S13" s="66"/>
      <c r="T13" s="66"/>
      <c r="U13" s="66"/>
      <c r="V13" s="66"/>
      <c r="W13" s="66"/>
      <c r="X13" s="66"/>
      <c r="Y13" s="66"/>
      <c r="Z13" s="66"/>
      <c r="AA13" s="66"/>
      <c r="AB13" s="66"/>
      <c r="AC13" s="66"/>
      <c r="AD13" s="66"/>
      <c r="AE13" s="66"/>
      <c r="AF13" s="66"/>
      <c r="AG13" s="66"/>
      <c r="AH13" s="788"/>
      <c r="AI13" s="255"/>
      <c r="AJ13" s="255"/>
      <c r="AK13" s="66"/>
      <c r="AL13" s="66"/>
      <c r="AM13" s="66"/>
      <c r="AN13" s="66"/>
      <c r="AO13" s="66"/>
      <c r="AP13" s="66"/>
      <c r="AQ13" s="66"/>
    </row>
    <row r="14" spans="1:43" ht="15.75">
      <c r="A14" s="173" t="s">
        <v>215</v>
      </c>
      <c r="B14" s="175">
        <v>0.3</v>
      </c>
      <c r="C14" s="175">
        <v>0.2</v>
      </c>
      <c r="D14" s="175">
        <v>0</v>
      </c>
      <c r="E14" s="175">
        <v>1.3</v>
      </c>
      <c r="F14" s="175">
        <v>0.1</v>
      </c>
      <c r="G14" s="175">
        <v>0.7</v>
      </c>
      <c r="H14" s="175">
        <v>0.2</v>
      </c>
      <c r="I14" s="175">
        <v>26</v>
      </c>
      <c r="J14" s="790">
        <v>49</v>
      </c>
      <c r="K14" s="175">
        <v>4</v>
      </c>
      <c r="L14" s="175">
        <v>2.6</v>
      </c>
      <c r="M14" s="175">
        <v>0.9</v>
      </c>
      <c r="N14" s="175">
        <v>0.4</v>
      </c>
      <c r="O14" s="175">
        <v>0.1</v>
      </c>
      <c r="P14" s="174">
        <v>14.3</v>
      </c>
      <c r="Q14" s="176">
        <v>1400</v>
      </c>
      <c r="S14" s="66"/>
      <c r="T14" s="66"/>
      <c r="U14" s="66"/>
      <c r="V14" s="66"/>
      <c r="W14" s="66"/>
      <c r="X14" s="66"/>
      <c r="Y14" s="66"/>
      <c r="Z14" s="66"/>
      <c r="AA14" s="66"/>
      <c r="AB14" s="66"/>
      <c r="AC14" s="66"/>
      <c r="AD14" s="66"/>
      <c r="AE14" s="66"/>
      <c r="AF14" s="66"/>
      <c r="AG14" s="66"/>
      <c r="AH14" s="788"/>
      <c r="AI14" s="255"/>
      <c r="AJ14" s="255"/>
      <c r="AK14" s="66"/>
      <c r="AL14" s="66"/>
      <c r="AM14" s="66"/>
      <c r="AN14" s="66"/>
      <c r="AO14" s="66"/>
      <c r="AP14" s="66"/>
      <c r="AQ14" s="66"/>
    </row>
    <row r="15" spans="1:43" ht="15.75">
      <c r="A15" s="173" t="s">
        <v>216</v>
      </c>
      <c r="B15" s="175">
        <v>0.1</v>
      </c>
      <c r="C15" s="175">
        <v>0.1</v>
      </c>
      <c r="D15" s="175">
        <v>0</v>
      </c>
      <c r="E15" s="175">
        <v>0.4</v>
      </c>
      <c r="F15" s="175">
        <v>0.3</v>
      </c>
      <c r="G15" s="175">
        <v>1</v>
      </c>
      <c r="H15" s="175">
        <v>0.5</v>
      </c>
      <c r="I15" s="175">
        <v>27</v>
      </c>
      <c r="J15" s="175">
        <v>2.8</v>
      </c>
      <c r="K15" s="790">
        <v>45.9</v>
      </c>
      <c r="L15" s="175">
        <v>1</v>
      </c>
      <c r="M15" s="175">
        <v>3.2</v>
      </c>
      <c r="N15" s="175">
        <v>2.1</v>
      </c>
      <c r="O15" s="175">
        <v>0</v>
      </c>
      <c r="P15" s="174">
        <v>15.7</v>
      </c>
      <c r="Q15" s="176">
        <v>1520</v>
      </c>
      <c r="S15" s="66"/>
      <c r="T15" s="66"/>
      <c r="U15" s="66"/>
      <c r="V15" s="66"/>
      <c r="W15" s="66"/>
      <c r="X15" s="66"/>
      <c r="Y15" s="66"/>
      <c r="Z15" s="66"/>
      <c r="AA15" s="66"/>
      <c r="AB15" s="66"/>
      <c r="AC15" s="66"/>
      <c r="AD15" s="66"/>
      <c r="AE15" s="66"/>
      <c r="AF15" s="66"/>
      <c r="AG15" s="66"/>
      <c r="AH15" s="788"/>
      <c r="AI15" s="255"/>
      <c r="AJ15" s="255"/>
      <c r="AK15" s="66"/>
      <c r="AL15" s="66"/>
      <c r="AM15" s="66"/>
      <c r="AN15" s="66"/>
      <c r="AO15" s="66"/>
      <c r="AP15" s="66"/>
      <c r="AQ15" s="66"/>
    </row>
    <row r="16" spans="1:43" ht="15.75">
      <c r="A16" s="173" t="s">
        <v>217</v>
      </c>
      <c r="B16" s="175">
        <v>0</v>
      </c>
      <c r="C16" s="175">
        <v>0</v>
      </c>
      <c r="D16" s="175">
        <v>0</v>
      </c>
      <c r="E16" s="175">
        <v>2</v>
      </c>
      <c r="F16" s="175">
        <v>0.3</v>
      </c>
      <c r="G16" s="175">
        <v>1.6</v>
      </c>
      <c r="H16" s="175">
        <v>4</v>
      </c>
      <c r="I16" s="175">
        <v>16.100000000000001</v>
      </c>
      <c r="J16" s="175">
        <v>1.7</v>
      </c>
      <c r="K16" s="175">
        <v>1.3</v>
      </c>
      <c r="L16" s="790">
        <v>41.7</v>
      </c>
      <c r="M16" s="175">
        <v>7.4</v>
      </c>
      <c r="N16" s="175">
        <v>0.6</v>
      </c>
      <c r="O16" s="175">
        <v>0</v>
      </c>
      <c r="P16" s="174">
        <v>23.2</v>
      </c>
      <c r="Q16" s="176">
        <v>970</v>
      </c>
      <c r="S16" s="66"/>
      <c r="T16" s="66"/>
      <c r="U16" s="66"/>
      <c r="V16" s="66"/>
      <c r="W16" s="66"/>
      <c r="X16" s="66"/>
      <c r="Y16" s="66"/>
      <c r="Z16" s="66"/>
      <c r="AA16" s="66"/>
      <c r="AB16" s="66"/>
      <c r="AC16" s="66"/>
      <c r="AD16" s="66"/>
      <c r="AE16" s="66"/>
      <c r="AF16" s="66"/>
      <c r="AG16" s="66"/>
      <c r="AH16" s="788"/>
      <c r="AI16" s="255"/>
      <c r="AJ16" s="255"/>
      <c r="AK16" s="66"/>
      <c r="AL16" s="66"/>
      <c r="AM16" s="66"/>
      <c r="AN16" s="66"/>
      <c r="AO16" s="66"/>
      <c r="AP16" s="66"/>
      <c r="AQ16" s="66"/>
    </row>
    <row r="17" spans="1:43" ht="15.75">
      <c r="A17" s="173" t="s">
        <v>218</v>
      </c>
      <c r="B17" s="175">
        <v>0</v>
      </c>
      <c r="C17" s="175">
        <v>0</v>
      </c>
      <c r="D17" s="175">
        <v>0</v>
      </c>
      <c r="E17" s="175">
        <v>1.2</v>
      </c>
      <c r="F17" s="175">
        <v>0.3</v>
      </c>
      <c r="G17" s="175">
        <v>1.7</v>
      </c>
      <c r="H17" s="175">
        <v>2.2000000000000002</v>
      </c>
      <c r="I17" s="175">
        <v>17.899999999999999</v>
      </c>
      <c r="J17" s="175">
        <v>1.2</v>
      </c>
      <c r="K17" s="175">
        <v>3.2</v>
      </c>
      <c r="L17" s="175">
        <v>10.8</v>
      </c>
      <c r="M17" s="790">
        <v>39.1</v>
      </c>
      <c r="N17" s="175">
        <v>0.8</v>
      </c>
      <c r="O17" s="175">
        <v>0.6</v>
      </c>
      <c r="P17" s="174">
        <v>21.1</v>
      </c>
      <c r="Q17" s="176">
        <v>870</v>
      </c>
      <c r="S17" s="66"/>
      <c r="T17" s="66"/>
      <c r="U17" s="66"/>
      <c r="V17" s="66"/>
      <c r="W17" s="66"/>
      <c r="X17" s="66"/>
      <c r="Y17" s="66"/>
      <c r="Z17" s="66"/>
      <c r="AA17" s="66"/>
      <c r="AB17" s="66"/>
      <c r="AC17" s="66"/>
      <c r="AD17" s="66"/>
      <c r="AE17" s="66"/>
      <c r="AF17" s="66"/>
      <c r="AG17" s="66"/>
      <c r="AH17" s="788"/>
      <c r="AI17" s="255"/>
      <c r="AJ17" s="255"/>
      <c r="AK17" s="66"/>
      <c r="AL17" s="66"/>
      <c r="AM17" s="66"/>
      <c r="AN17" s="66"/>
      <c r="AO17" s="66"/>
      <c r="AP17" s="66"/>
      <c r="AQ17" s="66"/>
    </row>
    <row r="18" spans="1:43" ht="15.75">
      <c r="A18" s="173" t="s">
        <v>219</v>
      </c>
      <c r="B18" s="175">
        <v>0.1</v>
      </c>
      <c r="C18" s="175">
        <v>0.2</v>
      </c>
      <c r="D18" s="175">
        <v>0</v>
      </c>
      <c r="E18" s="175">
        <v>0.2</v>
      </c>
      <c r="F18" s="175">
        <v>0</v>
      </c>
      <c r="G18" s="175">
        <v>0.1</v>
      </c>
      <c r="H18" s="175">
        <v>0</v>
      </c>
      <c r="I18" s="175">
        <v>10</v>
      </c>
      <c r="J18" s="175">
        <v>0.9</v>
      </c>
      <c r="K18" s="175">
        <v>4.5999999999999996</v>
      </c>
      <c r="L18" s="175">
        <v>0.2</v>
      </c>
      <c r="M18" s="175">
        <v>1.6</v>
      </c>
      <c r="N18" s="790">
        <v>65.400000000000006</v>
      </c>
      <c r="O18" s="175">
        <v>0.5</v>
      </c>
      <c r="P18" s="174">
        <v>16.100000000000001</v>
      </c>
      <c r="Q18" s="176">
        <v>1250</v>
      </c>
      <c r="S18" s="66"/>
      <c r="T18" s="66"/>
      <c r="U18" s="66"/>
      <c r="V18" s="66"/>
      <c r="W18" s="66"/>
      <c r="X18" s="66"/>
      <c r="Y18" s="66"/>
      <c r="Z18" s="66"/>
      <c r="AA18" s="66"/>
      <c r="AB18" s="66"/>
      <c r="AC18" s="66"/>
      <c r="AD18" s="66"/>
      <c r="AE18" s="66"/>
      <c r="AF18" s="66"/>
      <c r="AG18" s="66"/>
      <c r="AH18" s="788"/>
      <c r="AI18" s="255"/>
      <c r="AJ18" s="255"/>
      <c r="AK18" s="66"/>
      <c r="AL18" s="66"/>
      <c r="AM18" s="66"/>
      <c r="AN18" s="66"/>
      <c r="AO18" s="66"/>
      <c r="AP18" s="66"/>
      <c r="AQ18" s="66"/>
    </row>
    <row r="19" spans="1:43" ht="15.75">
      <c r="A19" s="173" t="s">
        <v>220</v>
      </c>
      <c r="B19" s="175">
        <v>0</v>
      </c>
      <c r="C19" s="175">
        <v>0.6</v>
      </c>
      <c r="D19" s="175">
        <v>0</v>
      </c>
      <c r="E19" s="175">
        <v>0.2</v>
      </c>
      <c r="F19" s="175">
        <v>0</v>
      </c>
      <c r="G19" s="175">
        <v>3.8</v>
      </c>
      <c r="H19" s="175">
        <v>2.2999999999999998</v>
      </c>
      <c r="I19" s="175">
        <v>0.5</v>
      </c>
      <c r="J19" s="175">
        <v>0</v>
      </c>
      <c r="K19" s="175">
        <v>0.1</v>
      </c>
      <c r="L19" s="175">
        <v>0.4</v>
      </c>
      <c r="M19" s="175">
        <v>0.2</v>
      </c>
      <c r="N19" s="175">
        <v>0.6</v>
      </c>
      <c r="O19" s="790">
        <v>74.8</v>
      </c>
      <c r="P19" s="174">
        <v>16.5</v>
      </c>
      <c r="Q19" s="176">
        <v>820</v>
      </c>
      <c r="S19" s="66"/>
      <c r="T19" s="66"/>
      <c r="U19" s="66"/>
      <c r="V19" s="66"/>
      <c r="W19" s="66"/>
      <c r="X19" s="66"/>
      <c r="Y19" s="66"/>
      <c r="Z19" s="66"/>
      <c r="AA19" s="66"/>
      <c r="AB19" s="66"/>
      <c r="AC19" s="66"/>
      <c r="AD19" s="66"/>
      <c r="AE19" s="66"/>
      <c r="AF19" s="66"/>
      <c r="AG19" s="66"/>
      <c r="AH19" s="788"/>
      <c r="AI19" s="255"/>
      <c r="AJ19" s="255"/>
      <c r="AK19" s="66"/>
      <c r="AL19" s="66"/>
      <c r="AM19" s="66"/>
      <c r="AN19" s="66"/>
      <c r="AO19" s="66"/>
      <c r="AP19" s="66"/>
      <c r="AQ19" s="66"/>
    </row>
    <row r="20" spans="1:43" ht="16.5" thickBot="1">
      <c r="A20" s="177" t="s">
        <v>230</v>
      </c>
      <c r="B20" s="792">
        <v>5</v>
      </c>
      <c r="C20" s="792">
        <v>9.9</v>
      </c>
      <c r="D20" s="792">
        <v>6.3</v>
      </c>
      <c r="E20" s="792">
        <v>4.4000000000000004</v>
      </c>
      <c r="F20" s="792">
        <v>4.5999999999999996</v>
      </c>
      <c r="G20" s="792">
        <v>10.9</v>
      </c>
      <c r="H20" s="792">
        <v>4.8</v>
      </c>
      <c r="I20" s="792">
        <v>13.2</v>
      </c>
      <c r="J20" s="792">
        <v>3.4</v>
      </c>
      <c r="K20" s="792">
        <v>4.4000000000000004</v>
      </c>
      <c r="L20" s="792">
        <v>4.3</v>
      </c>
      <c r="M20" s="792">
        <v>3.8</v>
      </c>
      <c r="N20" s="792">
        <v>4.2</v>
      </c>
      <c r="O20" s="792">
        <v>3.4</v>
      </c>
      <c r="P20" s="791">
        <v>17.399999999999999</v>
      </c>
      <c r="Q20" s="178">
        <v>20030</v>
      </c>
      <c r="AH20" s="249"/>
    </row>
    <row r="21" spans="1:43" ht="14.25">
      <c r="A21" s="179" t="s">
        <v>223</v>
      </c>
      <c r="B21" s="180"/>
      <c r="C21" s="180"/>
      <c r="D21" s="180"/>
      <c r="E21" s="180"/>
      <c r="F21" s="180"/>
      <c r="G21" s="180"/>
      <c r="H21" s="180"/>
      <c r="I21" s="180"/>
      <c r="J21" s="180"/>
      <c r="K21" s="180"/>
      <c r="L21" s="180"/>
      <c r="M21" s="180"/>
      <c r="N21" s="180"/>
      <c r="O21" s="180"/>
      <c r="P21" s="180"/>
      <c r="Q21" s="180"/>
      <c r="R21" s="181"/>
    </row>
    <row r="22" spans="1:43" ht="15">
      <c r="A22" s="961" t="s">
        <v>231</v>
      </c>
      <c r="B22" s="961"/>
      <c r="C22" s="961"/>
      <c r="D22" s="961"/>
      <c r="E22" s="961"/>
      <c r="F22" s="961"/>
      <c r="G22" s="961"/>
      <c r="H22" s="961"/>
      <c r="I22" s="961"/>
      <c r="J22" s="961"/>
      <c r="K22" s="961"/>
      <c r="L22" s="961"/>
      <c r="M22" s="961"/>
      <c r="N22" s="961"/>
      <c r="O22" s="961"/>
      <c r="P22" s="961"/>
      <c r="Q22" s="961"/>
      <c r="R22" s="961"/>
    </row>
    <row r="23" spans="1:43" ht="14.25">
      <c r="A23" s="956" t="s">
        <v>232</v>
      </c>
      <c r="B23" s="956"/>
      <c r="C23" s="956"/>
      <c r="D23" s="956"/>
      <c r="E23" s="956"/>
      <c r="F23" s="956"/>
      <c r="G23" s="956"/>
      <c r="H23" s="956"/>
      <c r="I23" s="956"/>
      <c r="J23" s="956"/>
      <c r="K23" s="956"/>
      <c r="L23" s="956"/>
      <c r="M23" s="956"/>
      <c r="N23" s="956"/>
      <c r="O23" s="956"/>
      <c r="P23" s="956"/>
      <c r="Q23" s="956"/>
      <c r="R23" s="956"/>
    </row>
    <row r="24" spans="1:43" ht="24.75" customHeight="1">
      <c r="A24" s="182" t="s">
        <v>328</v>
      </c>
      <c r="B24" s="166"/>
      <c r="C24" s="166"/>
      <c r="D24" s="166"/>
      <c r="E24" s="166"/>
      <c r="F24" s="166"/>
      <c r="G24" s="166"/>
      <c r="H24" s="166"/>
      <c r="I24" s="166"/>
      <c r="J24" s="166"/>
      <c r="K24" s="166"/>
      <c r="L24" s="166"/>
      <c r="M24" s="166"/>
      <c r="N24" s="166"/>
      <c r="O24" s="166"/>
      <c r="P24" s="166"/>
      <c r="Q24" s="166"/>
      <c r="R24" s="166"/>
    </row>
    <row r="25" spans="1:43" ht="14.25">
      <c r="A25" s="166" t="s">
        <v>303</v>
      </c>
      <c r="B25" s="166" t="s">
        <v>314</v>
      </c>
      <c r="C25" s="166"/>
      <c r="D25" s="166"/>
      <c r="E25" s="166"/>
      <c r="F25" s="166"/>
      <c r="G25" s="166"/>
      <c r="H25" s="166"/>
      <c r="I25" s="166"/>
      <c r="J25" s="166"/>
      <c r="K25" s="166"/>
      <c r="L25" s="166"/>
      <c r="M25" s="166"/>
      <c r="N25" s="166"/>
      <c r="O25" s="166"/>
      <c r="P25" s="166"/>
      <c r="Q25" s="166"/>
      <c r="R25" s="166"/>
    </row>
    <row r="26" spans="1:43" ht="14.25">
      <c r="A26" s="166" t="s">
        <v>208</v>
      </c>
      <c r="B26" s="166" t="s">
        <v>304</v>
      </c>
      <c r="C26" s="166"/>
      <c r="D26" s="166"/>
      <c r="E26" s="166"/>
      <c r="F26" s="166"/>
      <c r="G26" s="166"/>
      <c r="H26" s="166"/>
      <c r="I26" s="166"/>
      <c r="J26" s="166"/>
      <c r="K26" s="166"/>
      <c r="L26" s="166"/>
      <c r="M26" s="166"/>
      <c r="N26" s="166"/>
      <c r="O26" s="166"/>
      <c r="P26" s="166"/>
      <c r="Q26" s="166"/>
      <c r="R26" s="166"/>
    </row>
    <row r="27" spans="1:43" ht="14.25">
      <c r="A27" s="166" t="s">
        <v>209</v>
      </c>
      <c r="B27" s="166" t="s">
        <v>305</v>
      </c>
      <c r="C27" s="166"/>
      <c r="D27" s="166"/>
      <c r="E27" s="166"/>
      <c r="F27" s="166"/>
      <c r="G27" s="166"/>
      <c r="H27" s="166"/>
      <c r="I27" s="166"/>
      <c r="J27" s="166"/>
      <c r="K27" s="166"/>
      <c r="L27" s="166"/>
      <c r="M27" s="166"/>
      <c r="N27" s="166"/>
      <c r="O27" s="166"/>
      <c r="P27" s="166"/>
      <c r="Q27" s="166"/>
      <c r="R27" s="166"/>
    </row>
    <row r="28" spans="1:43" ht="14.25">
      <c r="A28" s="166" t="s">
        <v>210</v>
      </c>
      <c r="B28" s="166" t="s">
        <v>306</v>
      </c>
      <c r="C28" s="166"/>
      <c r="D28" s="166"/>
      <c r="E28" s="166"/>
      <c r="F28" s="166"/>
      <c r="G28" s="166"/>
      <c r="H28" s="166"/>
      <c r="I28" s="166"/>
      <c r="J28" s="166"/>
      <c r="K28" s="166"/>
      <c r="L28" s="166"/>
      <c r="M28" s="166"/>
      <c r="N28" s="166"/>
      <c r="O28" s="166"/>
      <c r="P28" s="166"/>
      <c r="Q28" s="166"/>
      <c r="R28" s="166"/>
    </row>
    <row r="29" spans="1:43" ht="14.25">
      <c r="A29" s="166" t="s">
        <v>211</v>
      </c>
      <c r="B29" s="166" t="s">
        <v>211</v>
      </c>
      <c r="C29" s="166"/>
      <c r="D29" s="166"/>
      <c r="E29" s="166"/>
      <c r="F29" s="166"/>
      <c r="G29" s="166"/>
      <c r="H29" s="166"/>
      <c r="I29" s="166"/>
      <c r="J29" s="166"/>
      <c r="K29" s="166"/>
      <c r="L29" s="166"/>
      <c r="M29" s="166"/>
      <c r="N29" s="166"/>
      <c r="O29" s="166"/>
      <c r="P29" s="166"/>
      <c r="Q29" s="166"/>
      <c r="R29" s="166"/>
    </row>
    <row r="30" spans="1:43" ht="14.25">
      <c r="A30" s="166" t="s">
        <v>212</v>
      </c>
      <c r="B30" s="166" t="s">
        <v>307</v>
      </c>
      <c r="C30" s="166"/>
      <c r="D30" s="166"/>
      <c r="E30" s="166"/>
      <c r="F30" s="166"/>
      <c r="G30" s="166"/>
      <c r="H30" s="166"/>
      <c r="I30" s="166"/>
      <c r="J30" s="166"/>
      <c r="K30" s="166"/>
      <c r="L30" s="166"/>
      <c r="M30" s="166"/>
      <c r="N30" s="166"/>
      <c r="O30" s="166"/>
      <c r="P30" s="166"/>
      <c r="Q30" s="166"/>
      <c r="R30" s="166"/>
    </row>
    <row r="31" spans="1:43" ht="14.25">
      <c r="A31" s="166" t="s">
        <v>213</v>
      </c>
      <c r="B31" s="166" t="s">
        <v>308</v>
      </c>
      <c r="C31" s="166"/>
      <c r="D31" s="166"/>
      <c r="E31" s="166"/>
      <c r="F31" s="166"/>
      <c r="G31" s="166"/>
      <c r="H31" s="166"/>
      <c r="I31" s="166"/>
      <c r="J31" s="166"/>
      <c r="K31" s="166"/>
      <c r="L31" s="166"/>
      <c r="M31" s="166"/>
      <c r="N31" s="166"/>
      <c r="O31" s="166"/>
      <c r="P31" s="166"/>
      <c r="Q31" s="166"/>
      <c r="R31" s="166"/>
    </row>
    <row r="32" spans="1:43" ht="14.25">
      <c r="A32" s="166" t="s">
        <v>214</v>
      </c>
      <c r="B32" s="166" t="s">
        <v>309</v>
      </c>
      <c r="C32" s="166"/>
      <c r="D32" s="166"/>
      <c r="E32" s="166"/>
      <c r="F32" s="166"/>
      <c r="G32" s="166"/>
      <c r="H32" s="166"/>
      <c r="I32" s="166"/>
      <c r="J32" s="166"/>
      <c r="K32" s="166"/>
      <c r="L32" s="166"/>
      <c r="M32" s="166"/>
      <c r="N32" s="166"/>
      <c r="O32" s="166"/>
      <c r="P32" s="166"/>
      <c r="Q32" s="166"/>
      <c r="R32" s="166"/>
    </row>
    <row r="33" spans="1:35" ht="14.25">
      <c r="A33" s="166" t="s">
        <v>310</v>
      </c>
      <c r="B33" s="166" t="s">
        <v>311</v>
      </c>
      <c r="C33" s="166"/>
      <c r="D33" s="166"/>
      <c r="E33" s="166"/>
      <c r="F33" s="166"/>
      <c r="G33" s="166"/>
      <c r="H33" s="166"/>
      <c r="I33" s="166"/>
      <c r="J33" s="166"/>
      <c r="K33" s="166"/>
      <c r="L33" s="166"/>
      <c r="M33" s="166"/>
      <c r="N33" s="166"/>
      <c r="O33" s="166"/>
      <c r="P33" s="166"/>
      <c r="Q33" s="166"/>
      <c r="R33" s="166"/>
    </row>
    <row r="34" spans="1:35" ht="14.25">
      <c r="A34" s="166" t="s">
        <v>216</v>
      </c>
      <c r="B34" s="166" t="s">
        <v>315</v>
      </c>
      <c r="C34" s="166"/>
      <c r="D34" s="166"/>
      <c r="E34" s="166"/>
      <c r="F34" s="166"/>
      <c r="G34" s="166"/>
      <c r="H34" s="166"/>
      <c r="I34" s="166"/>
      <c r="J34" s="166"/>
      <c r="K34" s="166"/>
      <c r="L34" s="166"/>
      <c r="M34" s="166"/>
      <c r="N34" s="166"/>
      <c r="O34" s="166"/>
      <c r="P34" s="166"/>
      <c r="Q34" s="166"/>
      <c r="R34" s="166"/>
    </row>
    <row r="35" spans="1:35" ht="14.25">
      <c r="A35" s="166" t="s">
        <v>217</v>
      </c>
      <c r="B35" s="166" t="s">
        <v>217</v>
      </c>
      <c r="C35" s="166"/>
      <c r="D35" s="166"/>
      <c r="E35" s="166"/>
      <c r="F35" s="166"/>
      <c r="G35" s="166"/>
      <c r="H35" s="166"/>
      <c r="I35" s="166"/>
      <c r="J35" s="166"/>
      <c r="K35" s="166"/>
      <c r="L35" s="166"/>
      <c r="M35" s="166"/>
      <c r="N35" s="166"/>
      <c r="O35" s="166"/>
      <c r="P35" s="166"/>
      <c r="Q35" s="166"/>
      <c r="R35" s="166"/>
    </row>
    <row r="36" spans="1:35" ht="14.25">
      <c r="A36" s="166" t="s">
        <v>218</v>
      </c>
      <c r="B36" s="166" t="s">
        <v>218</v>
      </c>
      <c r="C36" s="166"/>
      <c r="D36" s="166"/>
      <c r="E36" s="166"/>
      <c r="F36" s="166"/>
      <c r="G36" s="166"/>
      <c r="H36" s="166"/>
      <c r="I36" s="166"/>
      <c r="J36" s="166"/>
      <c r="K36" s="166"/>
      <c r="L36" s="166"/>
      <c r="M36" s="166"/>
      <c r="N36" s="166"/>
      <c r="O36" s="166"/>
      <c r="P36" s="166"/>
      <c r="Q36" s="166"/>
      <c r="R36" s="166"/>
    </row>
    <row r="37" spans="1:35" ht="14.25">
      <c r="A37" s="166" t="s">
        <v>219</v>
      </c>
      <c r="B37" s="166" t="s">
        <v>312</v>
      </c>
      <c r="C37" s="166"/>
      <c r="D37" s="166"/>
      <c r="E37" s="166"/>
      <c r="F37" s="166"/>
      <c r="G37" s="166"/>
      <c r="H37" s="166"/>
      <c r="I37" s="166"/>
      <c r="J37" s="166"/>
      <c r="K37" s="166"/>
      <c r="L37" s="166"/>
      <c r="M37" s="166"/>
      <c r="N37" s="166"/>
      <c r="O37" s="166"/>
      <c r="P37" s="166"/>
      <c r="Q37" s="166"/>
      <c r="R37" s="166"/>
    </row>
    <row r="38" spans="1:35" ht="14.25">
      <c r="A38" s="166" t="s">
        <v>220</v>
      </c>
      <c r="B38" s="166" t="s">
        <v>313</v>
      </c>
      <c r="C38" s="166"/>
      <c r="D38" s="166"/>
      <c r="E38" s="166"/>
      <c r="F38" s="166"/>
      <c r="G38" s="166"/>
      <c r="H38" s="166"/>
      <c r="I38" s="166"/>
      <c r="J38" s="166"/>
      <c r="K38" s="166"/>
      <c r="L38" s="166"/>
      <c r="M38" s="166"/>
      <c r="N38" s="166"/>
      <c r="O38" s="166"/>
      <c r="P38" s="166"/>
      <c r="Q38" s="166"/>
      <c r="R38" s="166"/>
    </row>
    <row r="41" spans="1:35" ht="21.75" thickBot="1">
      <c r="A41" s="165" t="s">
        <v>453</v>
      </c>
    </row>
    <row r="42" spans="1:35" ht="15.75">
      <c r="A42" s="167"/>
      <c r="B42" s="955" t="s">
        <v>229</v>
      </c>
      <c r="C42" s="955"/>
      <c r="D42" s="955"/>
      <c r="E42" s="955"/>
      <c r="F42" s="955"/>
      <c r="G42" s="955"/>
      <c r="H42" s="955"/>
      <c r="I42" s="955"/>
      <c r="J42" s="955"/>
      <c r="K42" s="955"/>
      <c r="L42" s="955"/>
      <c r="M42" s="955"/>
      <c r="N42" s="955"/>
      <c r="O42" s="955"/>
      <c r="P42" s="183"/>
    </row>
    <row r="43" spans="1:35" ht="16.5" customHeight="1">
      <c r="A43" s="171"/>
      <c r="B43" s="957" t="s">
        <v>228</v>
      </c>
      <c r="C43" s="957" t="s">
        <v>208</v>
      </c>
      <c r="D43" s="957" t="s">
        <v>209</v>
      </c>
      <c r="E43" s="957" t="s">
        <v>210</v>
      </c>
      <c r="F43" s="957" t="s">
        <v>211</v>
      </c>
      <c r="G43" s="957" t="s">
        <v>212</v>
      </c>
      <c r="H43" s="957" t="s">
        <v>213</v>
      </c>
      <c r="I43" s="957" t="s">
        <v>214</v>
      </c>
      <c r="J43" s="957" t="s">
        <v>215</v>
      </c>
      <c r="K43" s="957" t="s">
        <v>216</v>
      </c>
      <c r="L43" s="957" t="s">
        <v>217</v>
      </c>
      <c r="M43" s="957" t="s">
        <v>218</v>
      </c>
      <c r="N43" s="957" t="s">
        <v>219</v>
      </c>
      <c r="O43" s="957" t="s">
        <v>220</v>
      </c>
      <c r="P43" s="957" t="s">
        <v>56</v>
      </c>
    </row>
    <row r="44" spans="1:35" ht="84.75" customHeight="1">
      <c r="A44" s="65"/>
      <c r="B44" s="958"/>
      <c r="C44" s="958"/>
      <c r="D44" s="958"/>
      <c r="E44" s="958"/>
      <c r="F44" s="958"/>
      <c r="G44" s="958"/>
      <c r="H44" s="958"/>
      <c r="I44" s="958"/>
      <c r="J44" s="958"/>
      <c r="K44" s="958"/>
      <c r="L44" s="958"/>
      <c r="M44" s="958"/>
      <c r="N44" s="958"/>
      <c r="O44" s="958" t="s">
        <v>62</v>
      </c>
      <c r="P44" s="958"/>
    </row>
    <row r="45" spans="1:35" ht="15.75">
      <c r="A45" s="171" t="s">
        <v>227</v>
      </c>
      <c r="B45" s="169"/>
      <c r="C45" s="169"/>
      <c r="D45" s="169"/>
      <c r="E45" s="169"/>
      <c r="F45" s="169"/>
      <c r="G45" s="169"/>
      <c r="H45" s="169"/>
      <c r="I45" s="169"/>
      <c r="J45" s="169"/>
      <c r="K45" s="169"/>
      <c r="L45" s="169"/>
      <c r="M45" s="169"/>
      <c r="N45" s="169"/>
      <c r="O45" s="169"/>
      <c r="P45" s="169"/>
      <c r="U45" s="66"/>
    </row>
    <row r="46" spans="1:35" ht="15.75">
      <c r="A46" s="173" t="s">
        <v>228</v>
      </c>
      <c r="B46" s="790">
        <v>96.9</v>
      </c>
      <c r="C46" s="175">
        <v>1.8</v>
      </c>
      <c r="D46" s="175">
        <v>0.2</v>
      </c>
      <c r="E46" s="175">
        <v>0.1</v>
      </c>
      <c r="F46" s="175">
        <v>0.3</v>
      </c>
      <c r="G46" s="175">
        <v>0.1</v>
      </c>
      <c r="H46" s="175">
        <v>0.1</v>
      </c>
      <c r="I46" s="175">
        <v>0.1</v>
      </c>
      <c r="J46" s="175">
        <v>0.2</v>
      </c>
      <c r="K46" s="175">
        <v>0.1</v>
      </c>
      <c r="L46" s="175">
        <v>0</v>
      </c>
      <c r="M46" s="175">
        <v>0</v>
      </c>
      <c r="N46" s="175">
        <v>0.1</v>
      </c>
      <c r="O46" s="175">
        <v>0</v>
      </c>
      <c r="P46" s="176">
        <v>2870</v>
      </c>
      <c r="S46" s="66"/>
      <c r="T46" s="66"/>
      <c r="U46" s="66"/>
      <c r="V46" s="66"/>
      <c r="W46" s="66"/>
      <c r="X46" s="66"/>
      <c r="Y46" s="66"/>
      <c r="Z46" s="66"/>
      <c r="AA46" s="66"/>
      <c r="AB46" s="66"/>
      <c r="AC46" s="66"/>
      <c r="AD46" s="66"/>
      <c r="AE46" s="66"/>
      <c r="AF46" s="66"/>
      <c r="AG46" s="66"/>
      <c r="AH46" s="66"/>
      <c r="AI46" s="66"/>
    </row>
    <row r="47" spans="1:35" ht="15.75">
      <c r="A47" s="173" t="s">
        <v>208</v>
      </c>
      <c r="B47" s="175">
        <v>0.4</v>
      </c>
      <c r="C47" s="790">
        <v>96.4</v>
      </c>
      <c r="D47" s="175">
        <v>2</v>
      </c>
      <c r="E47" s="175">
        <v>0.1</v>
      </c>
      <c r="F47" s="175">
        <v>0.2</v>
      </c>
      <c r="G47" s="175">
        <v>0.2</v>
      </c>
      <c r="H47" s="175">
        <v>0.2</v>
      </c>
      <c r="I47" s="175">
        <v>0</v>
      </c>
      <c r="J47" s="175">
        <v>0.1</v>
      </c>
      <c r="K47" s="175">
        <v>0</v>
      </c>
      <c r="L47" s="175">
        <v>0</v>
      </c>
      <c r="M47" s="175">
        <v>0</v>
      </c>
      <c r="N47" s="175">
        <v>0.1</v>
      </c>
      <c r="O47" s="175">
        <v>0.3</v>
      </c>
      <c r="P47" s="176">
        <v>2280</v>
      </c>
      <c r="S47" s="66"/>
      <c r="T47" s="66"/>
      <c r="U47" s="66"/>
      <c r="V47" s="66"/>
      <c r="W47" s="66"/>
      <c r="X47" s="66"/>
      <c r="Y47" s="66"/>
      <c r="Z47" s="66"/>
      <c r="AA47" s="66"/>
      <c r="AB47" s="66"/>
      <c r="AC47" s="66"/>
      <c r="AD47" s="66"/>
      <c r="AE47" s="66"/>
      <c r="AF47" s="66"/>
      <c r="AG47" s="789"/>
      <c r="AH47" s="66"/>
      <c r="AI47" s="66"/>
    </row>
    <row r="48" spans="1:35" ht="15.75">
      <c r="A48" s="173" t="s">
        <v>209</v>
      </c>
      <c r="B48" s="175">
        <v>0.1</v>
      </c>
      <c r="C48" s="175">
        <v>0.7</v>
      </c>
      <c r="D48" s="790">
        <v>91.7</v>
      </c>
      <c r="E48" s="175">
        <v>0.7</v>
      </c>
      <c r="F48" s="175">
        <v>5.8</v>
      </c>
      <c r="G48" s="175">
        <v>0.6</v>
      </c>
      <c r="H48" s="175">
        <v>0.2</v>
      </c>
      <c r="I48" s="175">
        <v>0.2</v>
      </c>
      <c r="J48" s="175">
        <v>0</v>
      </c>
      <c r="K48" s="175">
        <v>0</v>
      </c>
      <c r="L48" s="175">
        <v>0</v>
      </c>
      <c r="M48" s="175">
        <v>0</v>
      </c>
      <c r="N48" s="175">
        <v>0</v>
      </c>
      <c r="O48" s="175">
        <v>0</v>
      </c>
      <c r="P48" s="176">
        <v>1650</v>
      </c>
      <c r="S48" s="66"/>
      <c r="T48" s="66"/>
      <c r="U48" s="66"/>
      <c r="V48" s="66"/>
      <c r="W48" s="66"/>
      <c r="X48" s="66"/>
      <c r="Y48" s="66"/>
      <c r="Z48" s="66"/>
      <c r="AA48" s="66"/>
      <c r="AB48" s="66"/>
      <c r="AC48" s="66"/>
      <c r="AD48" s="66"/>
      <c r="AE48" s="66"/>
      <c r="AF48" s="66"/>
      <c r="AG48" s="789"/>
      <c r="AH48" s="66"/>
      <c r="AI48" s="66"/>
    </row>
    <row r="49" spans="1:35" ht="15.75">
      <c r="A49" s="173" t="s">
        <v>210</v>
      </c>
      <c r="B49" s="175">
        <v>0.1</v>
      </c>
      <c r="C49" s="175">
        <v>0</v>
      </c>
      <c r="D49" s="175">
        <v>2.8</v>
      </c>
      <c r="E49" s="790">
        <v>81.3</v>
      </c>
      <c r="F49" s="175">
        <v>2.1</v>
      </c>
      <c r="G49" s="175">
        <v>1.3</v>
      </c>
      <c r="H49" s="175">
        <v>2.8</v>
      </c>
      <c r="I49" s="175">
        <v>2.6</v>
      </c>
      <c r="J49" s="175">
        <v>1.4</v>
      </c>
      <c r="K49" s="175">
        <v>0.6</v>
      </c>
      <c r="L49" s="175">
        <v>3.1</v>
      </c>
      <c r="M49" s="175">
        <v>1.6</v>
      </c>
      <c r="N49" s="175">
        <v>0.2</v>
      </c>
      <c r="O49" s="175">
        <v>0.2</v>
      </c>
      <c r="P49" s="176">
        <v>1610</v>
      </c>
      <c r="S49" s="66"/>
      <c r="T49" s="66"/>
      <c r="U49" s="66"/>
      <c r="V49" s="66"/>
      <c r="W49" s="66"/>
      <c r="X49" s="66"/>
      <c r="Y49" s="66"/>
      <c r="Z49" s="66"/>
      <c r="AA49" s="66"/>
      <c r="AB49" s="66"/>
      <c r="AC49" s="66"/>
      <c r="AD49" s="66"/>
      <c r="AE49" s="66"/>
      <c r="AF49" s="66"/>
      <c r="AG49" s="789"/>
      <c r="AH49" s="66"/>
      <c r="AI49" s="66"/>
    </row>
    <row r="50" spans="1:35" ht="15.75">
      <c r="A50" s="173" t="s">
        <v>211</v>
      </c>
      <c r="B50" s="175">
        <v>0.3</v>
      </c>
      <c r="C50" s="175">
        <v>0</v>
      </c>
      <c r="D50" s="175">
        <v>4.0999999999999996</v>
      </c>
      <c r="E50" s="175">
        <v>1.5</v>
      </c>
      <c r="F50" s="790">
        <v>89.2</v>
      </c>
      <c r="G50" s="175">
        <v>1.9</v>
      </c>
      <c r="H50" s="175">
        <v>1.3</v>
      </c>
      <c r="I50" s="175">
        <v>0.3</v>
      </c>
      <c r="J50" s="175">
        <v>0.1</v>
      </c>
      <c r="K50" s="175">
        <v>0.4</v>
      </c>
      <c r="L50" s="175">
        <v>0.5</v>
      </c>
      <c r="M50" s="175">
        <v>0.4</v>
      </c>
      <c r="N50" s="175">
        <v>0</v>
      </c>
      <c r="O50" s="175">
        <v>0</v>
      </c>
      <c r="P50" s="176">
        <v>1040</v>
      </c>
      <c r="S50" s="66"/>
      <c r="T50" s="66"/>
      <c r="U50" s="66"/>
      <c r="V50" s="66"/>
      <c r="W50" s="66"/>
      <c r="X50" s="66"/>
      <c r="Y50" s="66"/>
      <c r="Z50" s="66"/>
      <c r="AA50" s="66"/>
      <c r="AB50" s="66"/>
      <c r="AC50" s="66"/>
      <c r="AD50" s="66"/>
      <c r="AE50" s="66"/>
      <c r="AF50" s="66"/>
      <c r="AG50" s="789"/>
      <c r="AH50" s="66"/>
      <c r="AI50" s="66"/>
    </row>
    <row r="51" spans="1:35" ht="15.75">
      <c r="A51" s="173" t="s">
        <v>212</v>
      </c>
      <c r="B51" s="175">
        <v>0.1</v>
      </c>
      <c r="C51" s="175">
        <v>0</v>
      </c>
      <c r="D51" s="175">
        <v>0.6</v>
      </c>
      <c r="E51" s="175">
        <v>3.1</v>
      </c>
      <c r="F51" s="175">
        <v>5.7</v>
      </c>
      <c r="G51" s="790">
        <v>65</v>
      </c>
      <c r="H51" s="175">
        <v>20</v>
      </c>
      <c r="I51" s="175">
        <v>1.2</v>
      </c>
      <c r="J51" s="175">
        <v>0.3</v>
      </c>
      <c r="K51" s="175">
        <v>0.6</v>
      </c>
      <c r="L51" s="175">
        <v>1</v>
      </c>
      <c r="M51" s="175">
        <v>0.9</v>
      </c>
      <c r="N51" s="175">
        <v>0.1</v>
      </c>
      <c r="O51" s="175">
        <v>1.5</v>
      </c>
      <c r="P51" s="176">
        <v>2770</v>
      </c>
      <c r="S51" s="66"/>
      <c r="T51" s="66"/>
      <c r="U51" s="66"/>
      <c r="V51" s="66"/>
      <c r="W51" s="66"/>
      <c r="X51" s="66"/>
      <c r="Y51" s="66"/>
      <c r="Z51" s="66"/>
      <c r="AA51" s="66"/>
      <c r="AB51" s="66"/>
      <c r="AC51" s="66"/>
      <c r="AD51" s="66"/>
      <c r="AE51" s="66"/>
      <c r="AF51" s="66"/>
      <c r="AG51" s="789"/>
      <c r="AH51" s="66"/>
      <c r="AI51" s="66"/>
    </row>
    <row r="52" spans="1:35" ht="15.75">
      <c r="A52" s="173" t="s">
        <v>213</v>
      </c>
      <c r="B52" s="175">
        <v>0</v>
      </c>
      <c r="C52" s="175">
        <v>0</v>
      </c>
      <c r="D52" s="175">
        <v>0.3</v>
      </c>
      <c r="E52" s="175">
        <v>4</v>
      </c>
      <c r="F52" s="175">
        <v>2.7</v>
      </c>
      <c r="G52" s="175">
        <v>13</v>
      </c>
      <c r="H52" s="790">
        <v>67.8</v>
      </c>
      <c r="I52" s="175">
        <v>0.9</v>
      </c>
      <c r="J52" s="175">
        <v>0.2</v>
      </c>
      <c r="K52" s="175">
        <v>0.7</v>
      </c>
      <c r="L52" s="175">
        <v>5.5</v>
      </c>
      <c r="M52" s="175">
        <v>2.8</v>
      </c>
      <c r="N52" s="175">
        <v>0.1</v>
      </c>
      <c r="O52" s="175">
        <v>2.1</v>
      </c>
      <c r="P52" s="176">
        <v>1280</v>
      </c>
      <c r="S52" s="66"/>
      <c r="T52" s="66"/>
      <c r="U52" s="66"/>
      <c r="V52" s="66"/>
      <c r="W52" s="66"/>
      <c r="X52" s="66"/>
      <c r="Y52" s="66"/>
      <c r="Z52" s="66"/>
      <c r="AA52" s="66"/>
      <c r="AB52" s="66"/>
      <c r="AC52" s="66"/>
      <c r="AD52" s="66"/>
      <c r="AE52" s="66"/>
      <c r="AF52" s="66"/>
      <c r="AG52" s="789"/>
      <c r="AH52" s="66"/>
      <c r="AI52" s="66"/>
    </row>
    <row r="53" spans="1:35" ht="15.75">
      <c r="A53" s="173" t="s">
        <v>214</v>
      </c>
      <c r="B53" s="175">
        <v>0</v>
      </c>
      <c r="C53" s="175">
        <v>0</v>
      </c>
      <c r="D53" s="175">
        <v>0.3</v>
      </c>
      <c r="E53" s="175">
        <v>1.7</v>
      </c>
      <c r="F53" s="175">
        <v>0.2</v>
      </c>
      <c r="G53" s="175">
        <v>0.6</v>
      </c>
      <c r="H53" s="175">
        <v>0.8</v>
      </c>
      <c r="I53" s="790">
        <v>52.4</v>
      </c>
      <c r="J53" s="175">
        <v>9.5</v>
      </c>
      <c r="K53" s="175">
        <v>13.5</v>
      </c>
      <c r="L53" s="175">
        <v>8.1999999999999993</v>
      </c>
      <c r="M53" s="175">
        <v>8.3000000000000007</v>
      </c>
      <c r="N53" s="175">
        <v>4.4000000000000004</v>
      </c>
      <c r="O53" s="175">
        <v>0.2</v>
      </c>
      <c r="P53" s="176">
        <v>3330</v>
      </c>
      <c r="S53" s="66"/>
      <c r="T53" s="66"/>
      <c r="U53" s="66"/>
      <c r="V53" s="66"/>
      <c r="W53" s="66"/>
      <c r="X53" s="66"/>
      <c r="Y53" s="66"/>
      <c r="Z53" s="66"/>
      <c r="AA53" s="66"/>
      <c r="AB53" s="66"/>
      <c r="AC53" s="66"/>
      <c r="AD53" s="66"/>
      <c r="AE53" s="66"/>
      <c r="AF53" s="66"/>
      <c r="AG53" s="789"/>
      <c r="AH53" s="66"/>
      <c r="AI53" s="66"/>
    </row>
    <row r="54" spans="1:35" ht="15.75">
      <c r="A54" s="173" t="s">
        <v>215</v>
      </c>
      <c r="B54" s="175">
        <v>0</v>
      </c>
      <c r="C54" s="175">
        <v>0.1</v>
      </c>
      <c r="D54" s="175">
        <v>0</v>
      </c>
      <c r="E54" s="175">
        <v>1.3</v>
      </c>
      <c r="F54" s="175">
        <v>0</v>
      </c>
      <c r="G54" s="175">
        <v>0.3</v>
      </c>
      <c r="H54" s="175">
        <v>0</v>
      </c>
      <c r="I54" s="175">
        <v>15.3</v>
      </c>
      <c r="J54" s="790">
        <v>70.5</v>
      </c>
      <c r="K54" s="175">
        <v>5.5</v>
      </c>
      <c r="L54" s="175">
        <v>3.4</v>
      </c>
      <c r="M54" s="175">
        <v>2.1</v>
      </c>
      <c r="N54" s="175">
        <v>1.5</v>
      </c>
      <c r="O54" s="175">
        <v>0</v>
      </c>
      <c r="P54" s="176">
        <v>1250</v>
      </c>
      <c r="S54" s="66"/>
      <c r="T54" s="66"/>
      <c r="U54" s="66"/>
      <c r="V54" s="66"/>
      <c r="W54" s="66"/>
      <c r="X54" s="66"/>
      <c r="Y54" s="66"/>
      <c r="Z54" s="66"/>
      <c r="AA54" s="66"/>
      <c r="AB54" s="66"/>
      <c r="AC54" s="66"/>
      <c r="AD54" s="66"/>
      <c r="AE54" s="66"/>
      <c r="AF54" s="66"/>
      <c r="AG54" s="789"/>
      <c r="AH54" s="66"/>
      <c r="AI54" s="66"/>
    </row>
    <row r="55" spans="1:35" ht="15.75">
      <c r="A55" s="173" t="s">
        <v>216</v>
      </c>
      <c r="B55" s="175">
        <v>0</v>
      </c>
      <c r="C55" s="175">
        <v>0</v>
      </c>
      <c r="D55" s="175">
        <v>0.1</v>
      </c>
      <c r="E55" s="175">
        <v>0.1</v>
      </c>
      <c r="F55" s="175">
        <v>0</v>
      </c>
      <c r="G55" s="175">
        <v>0</v>
      </c>
      <c r="H55" s="175">
        <v>0.1</v>
      </c>
      <c r="I55" s="175">
        <v>14.6</v>
      </c>
      <c r="J55" s="175">
        <v>4.3</v>
      </c>
      <c r="K55" s="790">
        <v>68.3</v>
      </c>
      <c r="L55" s="175">
        <v>1.9</v>
      </c>
      <c r="M55" s="175">
        <v>4.4000000000000004</v>
      </c>
      <c r="N55" s="175">
        <v>6.1</v>
      </c>
      <c r="O55" s="175">
        <v>0.1</v>
      </c>
      <c r="P55" s="176">
        <v>1320</v>
      </c>
      <c r="S55" s="66"/>
      <c r="T55" s="66"/>
      <c r="U55" s="66"/>
      <c r="V55" s="66"/>
      <c r="W55" s="66"/>
      <c r="X55" s="66"/>
      <c r="Y55" s="66"/>
      <c r="Z55" s="66"/>
      <c r="AA55" s="66"/>
      <c r="AB55" s="66"/>
      <c r="AC55" s="66"/>
      <c r="AD55" s="66"/>
      <c r="AE55" s="66"/>
      <c r="AF55" s="66"/>
      <c r="AG55" s="789"/>
      <c r="AH55" s="66"/>
      <c r="AI55" s="66"/>
    </row>
    <row r="56" spans="1:35" ht="15.75">
      <c r="A56" s="173" t="s">
        <v>217</v>
      </c>
      <c r="B56" s="175">
        <v>0.2</v>
      </c>
      <c r="C56" s="175">
        <v>0</v>
      </c>
      <c r="D56" s="175">
        <v>0.5</v>
      </c>
      <c r="E56" s="175">
        <v>3.6</v>
      </c>
      <c r="F56" s="175">
        <v>0.8</v>
      </c>
      <c r="G56" s="175">
        <v>1</v>
      </c>
      <c r="H56" s="175">
        <v>1.4</v>
      </c>
      <c r="I56" s="175">
        <v>7.9</v>
      </c>
      <c r="J56" s="175">
        <v>3</v>
      </c>
      <c r="K56" s="175">
        <v>1.5</v>
      </c>
      <c r="L56" s="790">
        <v>64.3</v>
      </c>
      <c r="M56" s="175">
        <v>15.3</v>
      </c>
      <c r="N56" s="175">
        <v>0.3</v>
      </c>
      <c r="O56" s="175">
        <v>0.4</v>
      </c>
      <c r="P56" s="176">
        <v>940</v>
      </c>
      <c r="S56" s="66"/>
      <c r="T56" s="66"/>
      <c r="U56" s="66"/>
      <c r="V56" s="66"/>
      <c r="W56" s="66"/>
      <c r="X56" s="66"/>
      <c r="Y56" s="66"/>
      <c r="Z56" s="66"/>
      <c r="AA56" s="66"/>
      <c r="AB56" s="66"/>
      <c r="AC56" s="66"/>
      <c r="AD56" s="66"/>
      <c r="AE56" s="66"/>
      <c r="AF56" s="66"/>
      <c r="AG56" s="789"/>
      <c r="AH56" s="66"/>
      <c r="AI56" s="66"/>
    </row>
    <row r="57" spans="1:35" ht="15.75">
      <c r="A57" s="173" t="s">
        <v>218</v>
      </c>
      <c r="B57" s="175">
        <v>0</v>
      </c>
      <c r="C57" s="175">
        <v>0</v>
      </c>
      <c r="D57" s="175">
        <v>0.3</v>
      </c>
      <c r="E57" s="175">
        <v>1.1000000000000001</v>
      </c>
      <c r="F57" s="175">
        <v>0.2</v>
      </c>
      <c r="G57" s="175">
        <v>0.3</v>
      </c>
      <c r="H57" s="175">
        <v>1.4</v>
      </c>
      <c r="I57" s="175">
        <v>10.9</v>
      </c>
      <c r="J57" s="175">
        <v>1.1000000000000001</v>
      </c>
      <c r="K57" s="175">
        <v>5.6</v>
      </c>
      <c r="L57" s="175">
        <v>13</v>
      </c>
      <c r="M57" s="790">
        <v>63.3</v>
      </c>
      <c r="N57" s="175">
        <v>2.5</v>
      </c>
      <c r="O57" s="175">
        <v>0.3</v>
      </c>
      <c r="P57" s="176">
        <v>820</v>
      </c>
      <c r="S57" s="66"/>
      <c r="T57" s="66"/>
      <c r="U57" s="66"/>
      <c r="V57" s="66"/>
      <c r="W57" s="66"/>
      <c r="X57" s="66"/>
      <c r="Y57" s="66"/>
      <c r="Z57" s="66"/>
      <c r="AA57" s="66"/>
      <c r="AB57" s="66"/>
      <c r="AC57" s="66"/>
      <c r="AD57" s="66"/>
      <c r="AE57" s="66"/>
      <c r="AF57" s="66"/>
      <c r="AG57" s="789"/>
      <c r="AH57" s="66"/>
      <c r="AI57" s="66"/>
    </row>
    <row r="58" spans="1:35" ht="15.75">
      <c r="A58" s="173" t="s">
        <v>219</v>
      </c>
      <c r="B58" s="175">
        <v>0</v>
      </c>
      <c r="C58" s="175">
        <v>0</v>
      </c>
      <c r="D58" s="175">
        <v>0.3</v>
      </c>
      <c r="E58" s="175">
        <v>0.1</v>
      </c>
      <c r="F58" s="175">
        <v>0</v>
      </c>
      <c r="G58" s="175">
        <v>0.1</v>
      </c>
      <c r="H58" s="175">
        <v>0</v>
      </c>
      <c r="I58" s="175">
        <v>2.5</v>
      </c>
      <c r="J58" s="175">
        <v>0.5</v>
      </c>
      <c r="K58" s="175">
        <v>3.3</v>
      </c>
      <c r="L58" s="175">
        <v>1</v>
      </c>
      <c r="M58" s="175">
        <v>1.1000000000000001</v>
      </c>
      <c r="N58" s="790">
        <v>90.5</v>
      </c>
      <c r="O58" s="175">
        <v>0.7</v>
      </c>
      <c r="P58" s="176">
        <v>1300</v>
      </c>
      <c r="S58" s="66"/>
      <c r="T58" s="66"/>
      <c r="U58" s="66"/>
      <c r="V58" s="66"/>
      <c r="W58" s="66"/>
      <c r="X58" s="66"/>
      <c r="Y58" s="66"/>
      <c r="Z58" s="66"/>
      <c r="AA58" s="66"/>
      <c r="AB58" s="66"/>
      <c r="AC58" s="66"/>
      <c r="AD58" s="66"/>
      <c r="AE58" s="66"/>
      <c r="AF58" s="66"/>
      <c r="AG58" s="789"/>
      <c r="AH58" s="66"/>
      <c r="AI58" s="66"/>
    </row>
    <row r="59" spans="1:35" ht="15.75">
      <c r="A59" s="173" t="s">
        <v>220</v>
      </c>
      <c r="B59" s="175">
        <v>0</v>
      </c>
      <c r="C59" s="175">
        <v>0</v>
      </c>
      <c r="D59" s="175">
        <v>0.5</v>
      </c>
      <c r="E59" s="175">
        <v>0.2</v>
      </c>
      <c r="F59" s="175">
        <v>0</v>
      </c>
      <c r="G59" s="175">
        <v>0.5</v>
      </c>
      <c r="H59" s="175">
        <v>0.9</v>
      </c>
      <c r="I59" s="175">
        <v>0.3</v>
      </c>
      <c r="J59" s="175">
        <v>0.1</v>
      </c>
      <c r="K59" s="175">
        <v>0</v>
      </c>
      <c r="L59" s="175">
        <v>0</v>
      </c>
      <c r="M59" s="175">
        <v>1.2</v>
      </c>
      <c r="N59" s="175">
        <v>0.9</v>
      </c>
      <c r="O59" s="790">
        <v>95.4</v>
      </c>
      <c r="P59" s="176">
        <v>900</v>
      </c>
      <c r="S59" s="66"/>
      <c r="T59" s="66"/>
      <c r="U59" s="66"/>
      <c r="V59" s="66"/>
      <c r="W59" s="66"/>
      <c r="X59" s="66"/>
      <c r="Y59" s="66"/>
      <c r="Z59" s="66"/>
      <c r="AA59" s="66"/>
      <c r="AB59" s="66"/>
      <c r="AC59" s="66"/>
      <c r="AD59" s="66"/>
      <c r="AE59" s="66"/>
      <c r="AF59" s="66"/>
      <c r="AG59" s="789"/>
      <c r="AH59" s="66"/>
      <c r="AI59" s="66"/>
    </row>
    <row r="60" spans="1:35" ht="15">
      <c r="A60" s="173" t="s">
        <v>233</v>
      </c>
      <c r="B60" s="175">
        <v>5.7</v>
      </c>
      <c r="C60" s="175">
        <v>12.7</v>
      </c>
      <c r="D60" s="175">
        <v>4.8</v>
      </c>
      <c r="E60" s="175">
        <v>5.7</v>
      </c>
      <c r="F60" s="175">
        <v>6</v>
      </c>
      <c r="G60" s="175">
        <v>10.1</v>
      </c>
      <c r="H60" s="175">
        <v>7.3</v>
      </c>
      <c r="I60" s="175">
        <v>12</v>
      </c>
      <c r="J60" s="175">
        <v>4</v>
      </c>
      <c r="K60" s="175">
        <v>5.9</v>
      </c>
      <c r="L60" s="175">
        <v>8.9</v>
      </c>
      <c r="M60" s="175">
        <v>7.4</v>
      </c>
      <c r="N60" s="175">
        <v>5.4</v>
      </c>
      <c r="O60" s="175">
        <v>4.0999999999999996</v>
      </c>
      <c r="P60" s="176">
        <v>4940</v>
      </c>
      <c r="S60" s="66"/>
      <c r="T60" s="66"/>
      <c r="V60" s="66"/>
      <c r="W60" s="66"/>
      <c r="X60" s="66"/>
      <c r="Y60" s="66"/>
      <c r="Z60" s="66"/>
      <c r="AA60" s="66"/>
      <c r="AB60" s="66"/>
      <c r="AC60" s="66"/>
      <c r="AD60" s="66"/>
      <c r="AE60" s="66"/>
      <c r="AF60" s="66"/>
      <c r="AG60" s="789"/>
      <c r="AH60" s="66"/>
      <c r="AI60" s="66"/>
    </row>
    <row r="61" spans="1:35" ht="16.5" thickBot="1">
      <c r="A61" s="184" t="s">
        <v>331</v>
      </c>
      <c r="B61" s="791">
        <v>5.9</v>
      </c>
      <c r="C61" s="791">
        <v>11.9</v>
      </c>
      <c r="D61" s="791">
        <v>7.4</v>
      </c>
      <c r="E61" s="791">
        <v>5.7</v>
      </c>
      <c r="F61" s="791">
        <v>6.5</v>
      </c>
      <c r="G61" s="791">
        <v>9.9</v>
      </c>
      <c r="H61" s="791">
        <v>7.2</v>
      </c>
      <c r="I61" s="791">
        <v>11.3</v>
      </c>
      <c r="J61" s="791">
        <v>4.8</v>
      </c>
      <c r="K61" s="791">
        <v>6.6</v>
      </c>
      <c r="L61" s="791">
        <v>6.6</v>
      </c>
      <c r="M61" s="791">
        <v>6.1</v>
      </c>
      <c r="N61" s="791">
        <v>5.8</v>
      </c>
      <c r="O61" s="791">
        <v>4.3</v>
      </c>
      <c r="P61" s="178">
        <v>28290</v>
      </c>
      <c r="V61" s="66"/>
      <c r="W61" s="66"/>
      <c r="X61" s="66"/>
      <c r="Y61" s="66"/>
      <c r="Z61" s="66"/>
      <c r="AA61" s="66"/>
      <c r="AB61" s="66"/>
      <c r="AC61" s="66"/>
      <c r="AD61" s="66"/>
      <c r="AE61" s="66"/>
      <c r="AF61" s="66"/>
      <c r="AG61" s="66"/>
      <c r="AH61" s="66"/>
      <c r="AI61" s="66"/>
    </row>
    <row r="62" spans="1:35" ht="15" customHeight="1">
      <c r="A62" s="959" t="s">
        <v>223</v>
      </c>
      <c r="B62" s="959"/>
      <c r="C62" s="959"/>
      <c r="D62" s="959"/>
      <c r="E62" s="959"/>
      <c r="F62" s="959"/>
      <c r="G62" s="959"/>
      <c r="H62" s="959"/>
      <c r="I62" s="959"/>
      <c r="J62" s="959"/>
      <c r="K62" s="959"/>
      <c r="L62" s="959"/>
      <c r="M62" s="959"/>
      <c r="N62" s="959"/>
      <c r="O62" s="959"/>
      <c r="P62" s="959"/>
    </row>
    <row r="63" spans="1:35" ht="15">
      <c r="A63" s="960" t="s">
        <v>234</v>
      </c>
      <c r="B63" s="960"/>
      <c r="C63" s="960"/>
      <c r="D63" s="960"/>
      <c r="E63" s="960"/>
      <c r="F63" s="960"/>
      <c r="G63" s="960"/>
      <c r="H63" s="960"/>
      <c r="I63" s="960"/>
      <c r="J63" s="960"/>
      <c r="K63" s="960"/>
      <c r="L63" s="960"/>
      <c r="M63" s="960"/>
      <c r="N63" s="960"/>
      <c r="O63" s="960"/>
      <c r="P63" s="960"/>
    </row>
    <row r="64" spans="1:35" ht="14.25">
      <c r="A64" s="956" t="s">
        <v>235</v>
      </c>
      <c r="B64" s="956"/>
      <c r="C64" s="956"/>
      <c r="D64" s="956"/>
      <c r="E64" s="956"/>
      <c r="F64" s="956"/>
      <c r="G64" s="956"/>
      <c r="H64" s="956"/>
      <c r="I64" s="956"/>
      <c r="J64" s="956"/>
      <c r="K64" s="956"/>
      <c r="L64" s="956"/>
      <c r="M64" s="956"/>
      <c r="N64" s="956"/>
      <c r="O64" s="956"/>
      <c r="P64" s="956"/>
    </row>
    <row r="65" spans="1:16" ht="14.25">
      <c r="A65" s="956" t="s">
        <v>236</v>
      </c>
      <c r="B65" s="956"/>
      <c r="C65" s="956"/>
      <c r="D65" s="956"/>
      <c r="E65" s="956"/>
      <c r="F65" s="956"/>
      <c r="G65" s="956"/>
      <c r="H65" s="956"/>
      <c r="I65" s="956"/>
      <c r="J65" s="956"/>
      <c r="K65" s="956"/>
      <c r="L65" s="956"/>
      <c r="M65" s="956"/>
      <c r="N65" s="956"/>
      <c r="O65" s="956"/>
      <c r="P65" s="956"/>
    </row>
    <row r="66" spans="1:16" ht="21.75" customHeight="1">
      <c r="A66" s="182" t="s">
        <v>328</v>
      </c>
      <c r="B66" s="166"/>
      <c r="C66" s="166"/>
      <c r="D66" s="166"/>
      <c r="E66" s="166"/>
      <c r="F66" s="166"/>
      <c r="G66" s="166"/>
      <c r="H66" s="166"/>
      <c r="I66" s="166"/>
      <c r="J66" s="166"/>
      <c r="K66" s="166"/>
      <c r="L66" s="166"/>
      <c r="M66" s="166"/>
      <c r="N66" s="166"/>
      <c r="O66" s="166"/>
      <c r="P66" s="166"/>
    </row>
    <row r="67" spans="1:16" ht="14.25">
      <c r="A67" s="166" t="s">
        <v>303</v>
      </c>
      <c r="B67" s="166" t="s">
        <v>314</v>
      </c>
      <c r="C67" s="166"/>
      <c r="D67" s="166"/>
      <c r="E67" s="166"/>
      <c r="F67" s="166"/>
      <c r="G67" s="166"/>
      <c r="H67" s="166"/>
      <c r="I67" s="166"/>
      <c r="J67" s="166"/>
      <c r="K67" s="166"/>
      <c r="L67" s="166"/>
      <c r="M67" s="166"/>
      <c r="N67" s="166"/>
      <c r="O67" s="166"/>
      <c r="P67" s="166"/>
    </row>
    <row r="68" spans="1:16" ht="14.25">
      <c r="A68" s="166" t="s">
        <v>208</v>
      </c>
      <c r="B68" s="166" t="s">
        <v>304</v>
      </c>
      <c r="C68" s="166"/>
      <c r="D68" s="166"/>
      <c r="E68" s="166"/>
      <c r="F68" s="166"/>
      <c r="G68" s="166"/>
      <c r="H68" s="166"/>
      <c r="I68" s="166"/>
      <c r="J68" s="166"/>
      <c r="K68" s="166"/>
      <c r="L68" s="166"/>
      <c r="M68" s="166"/>
      <c r="N68" s="166"/>
      <c r="O68" s="166"/>
      <c r="P68" s="166"/>
    </row>
    <row r="69" spans="1:16" ht="14.25">
      <c r="A69" s="166" t="s">
        <v>209</v>
      </c>
      <c r="B69" s="166" t="s">
        <v>305</v>
      </c>
      <c r="C69" s="166"/>
      <c r="D69" s="166"/>
      <c r="E69" s="166"/>
      <c r="F69" s="166"/>
      <c r="G69" s="166"/>
      <c r="H69" s="166"/>
      <c r="I69" s="166"/>
      <c r="J69" s="166"/>
      <c r="K69" s="166"/>
      <c r="L69" s="166"/>
      <c r="M69" s="166"/>
      <c r="N69" s="166"/>
      <c r="O69" s="166"/>
      <c r="P69" s="166"/>
    </row>
    <row r="70" spans="1:16" ht="14.25">
      <c r="A70" s="166" t="s">
        <v>210</v>
      </c>
      <c r="B70" s="166" t="s">
        <v>306</v>
      </c>
      <c r="C70" s="166"/>
      <c r="D70" s="166"/>
      <c r="E70" s="166"/>
      <c r="F70" s="166"/>
      <c r="G70" s="166"/>
      <c r="H70" s="166"/>
      <c r="I70" s="166"/>
      <c r="J70" s="166"/>
      <c r="K70" s="166"/>
      <c r="L70" s="166"/>
      <c r="M70" s="166"/>
      <c r="N70" s="166"/>
      <c r="O70" s="166"/>
      <c r="P70" s="166"/>
    </row>
    <row r="71" spans="1:16" ht="14.25">
      <c r="A71" s="166" t="s">
        <v>211</v>
      </c>
      <c r="B71" s="166" t="s">
        <v>211</v>
      </c>
      <c r="C71" s="166"/>
      <c r="D71" s="166"/>
      <c r="E71" s="166"/>
      <c r="F71" s="166"/>
      <c r="G71" s="166"/>
      <c r="H71" s="166"/>
      <c r="I71" s="166"/>
      <c r="J71" s="166"/>
      <c r="K71" s="166"/>
      <c r="L71" s="166"/>
      <c r="M71" s="166"/>
      <c r="N71" s="166"/>
      <c r="O71" s="166"/>
      <c r="P71" s="166"/>
    </row>
    <row r="72" spans="1:16" ht="14.25">
      <c r="A72" s="166" t="s">
        <v>212</v>
      </c>
      <c r="B72" s="166" t="s">
        <v>307</v>
      </c>
      <c r="C72" s="166"/>
      <c r="D72" s="166"/>
      <c r="E72" s="166"/>
      <c r="F72" s="166"/>
      <c r="G72" s="166"/>
      <c r="H72" s="166"/>
      <c r="I72" s="166"/>
      <c r="J72" s="166"/>
      <c r="K72" s="166"/>
      <c r="L72" s="166"/>
      <c r="M72" s="166"/>
      <c r="N72" s="166"/>
      <c r="O72" s="166"/>
      <c r="P72" s="166"/>
    </row>
    <row r="73" spans="1:16" ht="14.25">
      <c r="A73" s="166" t="s">
        <v>213</v>
      </c>
      <c r="B73" s="166" t="s">
        <v>308</v>
      </c>
      <c r="C73" s="166"/>
      <c r="D73" s="166"/>
      <c r="E73" s="166"/>
      <c r="F73" s="166"/>
      <c r="G73" s="166"/>
      <c r="H73" s="166"/>
      <c r="I73" s="166"/>
      <c r="J73" s="166"/>
      <c r="K73" s="166"/>
      <c r="L73" s="166"/>
      <c r="M73" s="166"/>
      <c r="N73" s="166"/>
      <c r="O73" s="166"/>
      <c r="P73" s="166"/>
    </row>
    <row r="74" spans="1:16" ht="14.25">
      <c r="A74" s="166" t="s">
        <v>214</v>
      </c>
      <c r="B74" s="166" t="s">
        <v>309</v>
      </c>
      <c r="C74" s="166"/>
      <c r="D74" s="166"/>
      <c r="E74" s="166"/>
      <c r="F74" s="166"/>
      <c r="G74" s="166"/>
      <c r="H74" s="166"/>
      <c r="I74" s="166"/>
      <c r="J74" s="166"/>
      <c r="K74" s="166"/>
      <c r="L74" s="166"/>
      <c r="M74" s="166"/>
      <c r="N74" s="166"/>
      <c r="O74" s="166"/>
      <c r="P74" s="166"/>
    </row>
    <row r="75" spans="1:16" ht="14.25">
      <c r="A75" s="166" t="s">
        <v>310</v>
      </c>
      <c r="B75" s="166" t="s">
        <v>311</v>
      </c>
      <c r="C75" s="166"/>
      <c r="D75" s="166"/>
      <c r="E75" s="166"/>
      <c r="F75" s="166"/>
      <c r="G75" s="166"/>
      <c r="H75" s="166"/>
      <c r="I75" s="166"/>
      <c r="J75" s="166"/>
      <c r="K75" s="166"/>
      <c r="L75" s="166"/>
      <c r="M75" s="166"/>
      <c r="N75" s="166"/>
      <c r="O75" s="166"/>
      <c r="P75" s="166"/>
    </row>
    <row r="76" spans="1:16" ht="14.25">
      <c r="A76" s="166" t="s">
        <v>216</v>
      </c>
      <c r="B76" s="166" t="s">
        <v>315</v>
      </c>
      <c r="C76" s="166"/>
      <c r="D76" s="166"/>
      <c r="E76" s="166"/>
      <c r="F76" s="166"/>
      <c r="G76" s="166"/>
      <c r="H76" s="166"/>
      <c r="I76" s="166"/>
      <c r="J76" s="166"/>
      <c r="K76" s="166"/>
      <c r="L76" s="166"/>
      <c r="M76" s="166"/>
      <c r="N76" s="166"/>
      <c r="O76" s="166"/>
      <c r="P76" s="166"/>
    </row>
    <row r="77" spans="1:16" ht="14.25">
      <c r="A77" s="166" t="s">
        <v>217</v>
      </c>
      <c r="B77" s="166" t="s">
        <v>217</v>
      </c>
      <c r="C77" s="166"/>
      <c r="D77" s="166"/>
      <c r="E77" s="166"/>
      <c r="F77" s="166"/>
      <c r="G77" s="166"/>
      <c r="H77" s="166"/>
      <c r="I77" s="166"/>
      <c r="J77" s="166"/>
      <c r="K77" s="166"/>
      <c r="L77" s="166"/>
      <c r="M77" s="166"/>
      <c r="N77" s="166"/>
      <c r="O77" s="166"/>
      <c r="P77" s="166"/>
    </row>
    <row r="78" spans="1:16" ht="14.25">
      <c r="A78" s="166" t="s">
        <v>218</v>
      </c>
      <c r="B78" s="166" t="s">
        <v>218</v>
      </c>
      <c r="C78" s="166"/>
      <c r="D78" s="166"/>
      <c r="E78" s="166"/>
      <c r="F78" s="166"/>
      <c r="G78" s="166"/>
      <c r="H78" s="166"/>
      <c r="I78" s="166"/>
      <c r="J78" s="166"/>
      <c r="K78" s="166"/>
      <c r="L78" s="166"/>
      <c r="M78" s="166"/>
      <c r="N78" s="166"/>
      <c r="O78" s="166"/>
      <c r="P78" s="166"/>
    </row>
    <row r="79" spans="1:16" ht="14.25">
      <c r="A79" s="166" t="s">
        <v>219</v>
      </c>
      <c r="B79" s="166" t="s">
        <v>312</v>
      </c>
      <c r="C79" s="166"/>
      <c r="D79" s="166"/>
      <c r="E79" s="166"/>
      <c r="F79" s="166"/>
      <c r="G79" s="166"/>
      <c r="H79" s="166"/>
      <c r="I79" s="166"/>
      <c r="J79" s="166"/>
      <c r="K79" s="166"/>
      <c r="L79" s="166"/>
      <c r="M79" s="166"/>
      <c r="N79" s="166"/>
      <c r="O79" s="166"/>
      <c r="P79" s="166"/>
    </row>
    <row r="80" spans="1:16" ht="14.25">
      <c r="A80" s="166" t="s">
        <v>220</v>
      </c>
      <c r="B80" s="166" t="s">
        <v>313</v>
      </c>
      <c r="C80" s="166"/>
      <c r="D80" s="166"/>
      <c r="E80" s="166"/>
      <c r="F80" s="166"/>
      <c r="G80" s="166"/>
      <c r="H80" s="166"/>
      <c r="I80" s="166"/>
      <c r="J80" s="166"/>
      <c r="K80" s="166"/>
      <c r="L80" s="166"/>
      <c r="M80" s="166"/>
      <c r="N80" s="166"/>
      <c r="O80" s="166"/>
      <c r="P80" s="166"/>
    </row>
  </sheetData>
  <mergeCells count="38">
    <mergeCell ref="O3:O4"/>
    <mergeCell ref="G43:G44"/>
    <mergeCell ref="H43:H44"/>
    <mergeCell ref="P3:P4"/>
    <mergeCell ref="B3:B4"/>
    <mergeCell ref="C3:C4"/>
    <mergeCell ref="D3:D4"/>
    <mergeCell ref="E3:E4"/>
    <mergeCell ref="F3:F4"/>
    <mergeCell ref="G3:G4"/>
    <mergeCell ref="H3:H4"/>
    <mergeCell ref="I3:I4"/>
    <mergeCell ref="J3:J4"/>
    <mergeCell ref="K3:K4"/>
    <mergeCell ref="L3:L4"/>
    <mergeCell ref="M3:M4"/>
    <mergeCell ref="N3:N4"/>
    <mergeCell ref="B43:B44"/>
    <mergeCell ref="C43:C44"/>
    <mergeCell ref="D43:D44"/>
    <mergeCell ref="E43:E44"/>
    <mergeCell ref="F43:F44"/>
    <mergeCell ref="B2:P2"/>
    <mergeCell ref="A65:P65"/>
    <mergeCell ref="I43:I44"/>
    <mergeCell ref="J43:J44"/>
    <mergeCell ref="K43:K44"/>
    <mergeCell ref="L43:L44"/>
    <mergeCell ref="M43:M44"/>
    <mergeCell ref="N43:N44"/>
    <mergeCell ref="O43:O44"/>
    <mergeCell ref="P43:P44"/>
    <mergeCell ref="A62:P62"/>
    <mergeCell ref="A63:P63"/>
    <mergeCell ref="A64:P64"/>
    <mergeCell ref="A22:R22"/>
    <mergeCell ref="A23:R23"/>
    <mergeCell ref="B42:O42"/>
  </mergeCells>
  <pageMargins left="0.7" right="0.7" top="0.75" bottom="0.75" header="0.3" footer="0.3"/>
  <pageSetup paperSize="9" scale="3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Index</vt:lpstr>
      <vt:lpstr>TD1-TD3</vt:lpstr>
      <vt:lpstr>TD2c</vt:lpstr>
      <vt:lpstr>TD4-TD5</vt:lpstr>
      <vt:lpstr>TD6-TD8</vt:lpstr>
      <vt:lpstr>TD9-TD11</vt:lpstr>
      <vt:lpstr>TD12</vt:lpstr>
      <vt:lpstr>TD13-TD14</vt:lpstr>
      <vt:lpstr>TD15-TD16</vt:lpstr>
      <vt:lpstr>TD17</vt:lpstr>
      <vt:lpstr>Table A</vt:lpstr>
      <vt:lpstr>Notes 2018</vt:lpstr>
      <vt:lpstr>Annex A -Straight line distanc</vt:lpstr>
      <vt:lpstr>'Annex A -Straight line distanc'!Print_Area</vt:lpstr>
      <vt:lpstr>Index!Print_Area</vt:lpstr>
      <vt:lpstr>'Table A'!Print_Area</vt:lpstr>
      <vt:lpstr>'TD12'!Print_Area</vt:lpstr>
      <vt:lpstr>'TD13-TD14'!Print_Area</vt:lpstr>
      <vt:lpstr>'TD15-TD16'!Print_Area</vt:lpstr>
      <vt:lpstr>'TD17'!Print_Area</vt:lpstr>
      <vt:lpstr>'TD1-TD3'!Print_Area</vt:lpstr>
      <vt:lpstr>TD2c!Print_Area</vt:lpstr>
      <vt:lpstr>'TD4-TD5'!Print_Area</vt:lpstr>
      <vt:lpstr>'TD6-TD8'!Print_Area</vt:lpstr>
      <vt:lpstr>'TD9-TD11'!Print_Area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u418474</dc:creator>
  <cp:lastModifiedBy>U443364</cp:lastModifiedBy>
  <cp:lastPrinted>2019-09-06T08:01:33Z</cp:lastPrinted>
  <dcterms:created xsi:type="dcterms:W3CDTF">2018-05-30T14:26:54Z</dcterms:created>
  <dcterms:modified xsi:type="dcterms:W3CDTF">2019-09-09T10:26:41Z</dcterms:modified>
</cp:coreProperties>
</file>