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620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  <externalReference r:id="rId1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adjustacc">#REF!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0">Table31!$A$1:$M$65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Table34!$A$1:$N$65</definedName>
    <definedName name="_xlnm.Print_Titles" localSheetId="8">Table34!$1:$8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Value_Year">'[3]Uprating series'!$B$4</definedName>
    <definedName name="WHOLE">[2]Table!$BZ$371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AD13" i="7" l="1"/>
  <c r="AC13" i="7"/>
  <c r="AB13" i="7"/>
  <c r="AA13" i="7"/>
  <c r="X13" i="7"/>
  <c r="W13" i="7"/>
  <c r="V13" i="7"/>
  <c r="U13" i="7"/>
  <c r="R13" i="7"/>
  <c r="Q13" i="7"/>
  <c r="P13" i="7"/>
  <c r="O13" i="7"/>
  <c r="L13" i="7"/>
  <c r="K13" i="7"/>
  <c r="J13" i="7"/>
  <c r="I13" i="7"/>
  <c r="E13" i="7"/>
  <c r="D13" i="7"/>
  <c r="C13" i="7"/>
  <c r="B13" i="7"/>
  <c r="AD12" i="7"/>
  <c r="AC12" i="7"/>
  <c r="AB12" i="7"/>
  <c r="AA12" i="7"/>
  <c r="X12" i="7"/>
  <c r="W12" i="7"/>
  <c r="V12" i="7"/>
  <c r="U12" i="7"/>
  <c r="R12" i="7"/>
  <c r="Q12" i="7"/>
  <c r="P12" i="7"/>
  <c r="O12" i="7"/>
  <c r="L12" i="7"/>
  <c r="K12" i="7"/>
  <c r="J12" i="7"/>
  <c r="I12" i="7"/>
  <c r="E12" i="7"/>
  <c r="D12" i="7"/>
  <c r="C12" i="7"/>
  <c r="B12" i="7"/>
  <c r="AD11" i="7"/>
  <c r="AC11" i="7"/>
  <c r="AB11" i="7"/>
  <c r="AA11" i="7"/>
  <c r="X11" i="7"/>
  <c r="W11" i="7"/>
  <c r="V11" i="7"/>
  <c r="U11" i="7"/>
  <c r="R11" i="7"/>
  <c r="Q11" i="7"/>
  <c r="P11" i="7"/>
  <c r="O11" i="7"/>
  <c r="L11" i="7"/>
  <c r="K11" i="7"/>
  <c r="J11" i="7"/>
  <c r="I11" i="7"/>
  <c r="E11" i="7"/>
  <c r="D11" i="7"/>
  <c r="C11" i="7"/>
  <c r="B11" i="7"/>
  <c r="AD10" i="7"/>
  <c r="AC10" i="7"/>
  <c r="AB10" i="7"/>
  <c r="AA10" i="7"/>
  <c r="X10" i="7"/>
  <c r="W10" i="7"/>
  <c r="V10" i="7"/>
  <c r="U10" i="7"/>
  <c r="R10" i="7"/>
  <c r="Q10" i="7"/>
  <c r="P10" i="7"/>
  <c r="O10" i="7"/>
  <c r="L10" i="7"/>
  <c r="K10" i="7"/>
  <c r="J10" i="7"/>
  <c r="I10" i="7"/>
  <c r="E10" i="7"/>
  <c r="D10" i="7"/>
  <c r="C10" i="7"/>
  <c r="B10" i="7"/>
  <c r="AD9" i="7"/>
  <c r="AC9" i="7"/>
  <c r="AB9" i="7"/>
  <c r="AA9" i="7"/>
  <c r="X9" i="7"/>
  <c r="W9" i="7"/>
  <c r="V9" i="7"/>
  <c r="U9" i="7"/>
  <c r="R9" i="7"/>
  <c r="Q9" i="7"/>
  <c r="P9" i="7"/>
  <c r="O9" i="7"/>
  <c r="L9" i="7"/>
  <c r="K9" i="7"/>
  <c r="J9" i="7"/>
  <c r="I9" i="7"/>
  <c r="E9" i="7"/>
  <c r="D9" i="7"/>
  <c r="C9" i="7"/>
  <c r="B9" i="7"/>
  <c r="AD8" i="7"/>
  <c r="AC8" i="7"/>
  <c r="AB8" i="7"/>
  <c r="AA8" i="7"/>
  <c r="X8" i="7"/>
  <c r="W8" i="7"/>
  <c r="V8" i="7"/>
  <c r="U8" i="7"/>
  <c r="R8" i="7"/>
  <c r="Q8" i="7"/>
  <c r="P8" i="7"/>
  <c r="O8" i="7"/>
  <c r="L8" i="7"/>
  <c r="K8" i="7"/>
  <c r="J8" i="7"/>
  <c r="I8" i="7"/>
  <c r="E8" i="7"/>
  <c r="D8" i="7"/>
  <c r="C8" i="7"/>
  <c r="B8" i="7"/>
  <c r="AD7" i="7"/>
  <c r="AC7" i="7"/>
  <c r="AB7" i="7"/>
  <c r="AA7" i="7"/>
  <c r="X7" i="7"/>
  <c r="W7" i="7"/>
  <c r="V7" i="7"/>
  <c r="U7" i="7"/>
  <c r="R7" i="7"/>
  <c r="Q7" i="7"/>
  <c r="P7" i="7"/>
  <c r="O7" i="7"/>
  <c r="L7" i="7"/>
  <c r="K7" i="7"/>
  <c r="J7" i="7"/>
  <c r="I7" i="7"/>
  <c r="E7" i="7"/>
  <c r="D7" i="7"/>
  <c r="C7" i="7"/>
  <c r="B7" i="7"/>
  <c r="AD6" i="7"/>
  <c r="AC6" i="7"/>
  <c r="AB6" i="7"/>
  <c r="AA6" i="7"/>
  <c r="X6" i="7"/>
  <c r="W6" i="7"/>
  <c r="V6" i="7"/>
  <c r="U6" i="7"/>
  <c r="R6" i="7"/>
  <c r="Q6" i="7"/>
  <c r="P6" i="7"/>
  <c r="O6" i="7"/>
  <c r="L6" i="7"/>
  <c r="K6" i="7"/>
  <c r="J6" i="7"/>
  <c r="I6" i="7"/>
  <c r="E6" i="7"/>
  <c r="D6" i="7"/>
  <c r="C6" i="7"/>
  <c r="B6" i="7"/>
  <c r="AD5" i="7"/>
  <c r="AC5" i="7"/>
  <c r="AB5" i="7"/>
  <c r="AA5" i="7"/>
  <c r="X5" i="7"/>
  <c r="W5" i="7"/>
  <c r="V5" i="7"/>
  <c r="U5" i="7"/>
  <c r="R5" i="7"/>
  <c r="Q5" i="7"/>
  <c r="P5" i="7"/>
  <c r="O5" i="7"/>
  <c r="L5" i="7"/>
  <c r="K5" i="7"/>
  <c r="J5" i="7"/>
  <c r="I5" i="7"/>
  <c r="E5" i="7"/>
  <c r="D5" i="7"/>
  <c r="C5" i="7"/>
  <c r="B5" i="7"/>
  <c r="AD4" i="7"/>
  <c r="AC4" i="7"/>
  <c r="AB4" i="7"/>
  <c r="AA4" i="7"/>
  <c r="X4" i="7"/>
  <c r="W4" i="7"/>
  <c r="V4" i="7"/>
  <c r="U4" i="7"/>
  <c r="R4" i="7"/>
  <c r="Q4" i="7"/>
  <c r="P4" i="7"/>
  <c r="O4" i="7"/>
  <c r="L4" i="7"/>
  <c r="K4" i="7"/>
  <c r="J4" i="7"/>
  <c r="I4" i="7"/>
  <c r="E4" i="7"/>
  <c r="D4" i="7"/>
  <c r="C4" i="7"/>
  <c r="B4" i="7"/>
  <c r="AD3" i="7"/>
  <c r="AC3" i="7"/>
  <c r="AB3" i="7"/>
  <c r="AA3" i="7"/>
  <c r="X3" i="7"/>
  <c r="W3" i="7"/>
  <c r="V3" i="7"/>
  <c r="U3" i="7"/>
  <c r="R3" i="7"/>
  <c r="Q3" i="7"/>
  <c r="P3" i="7"/>
  <c r="O3" i="7"/>
  <c r="L3" i="7"/>
  <c r="K3" i="7"/>
  <c r="J3" i="7"/>
  <c r="I3" i="7"/>
  <c r="E3" i="7"/>
  <c r="D3" i="7"/>
  <c r="C3" i="7"/>
  <c r="B3" i="7"/>
  <c r="K13" i="6"/>
  <c r="J13" i="6"/>
  <c r="I13" i="6"/>
  <c r="H13" i="6"/>
  <c r="E13" i="6"/>
  <c r="D13" i="6"/>
  <c r="C13" i="6"/>
  <c r="B13" i="6"/>
  <c r="K12" i="6"/>
  <c r="J12" i="6"/>
  <c r="I12" i="6"/>
  <c r="H12" i="6"/>
  <c r="E12" i="6"/>
  <c r="D12" i="6"/>
  <c r="C12" i="6"/>
  <c r="B12" i="6"/>
  <c r="K11" i="6"/>
  <c r="J11" i="6"/>
  <c r="I11" i="6"/>
  <c r="H11" i="6"/>
  <c r="E11" i="6"/>
  <c r="D11" i="6"/>
  <c r="C11" i="6"/>
  <c r="B11" i="6"/>
  <c r="K10" i="6"/>
  <c r="J10" i="6"/>
  <c r="I10" i="6"/>
  <c r="H10" i="6"/>
  <c r="E10" i="6"/>
  <c r="D10" i="6"/>
  <c r="C10" i="6"/>
  <c r="B10" i="6"/>
  <c r="K9" i="6"/>
  <c r="J9" i="6"/>
  <c r="I9" i="6"/>
  <c r="H9" i="6"/>
  <c r="E9" i="6"/>
  <c r="D9" i="6"/>
  <c r="C9" i="6"/>
  <c r="B9" i="6"/>
  <c r="K8" i="6"/>
  <c r="J8" i="6"/>
  <c r="I8" i="6"/>
  <c r="H8" i="6"/>
  <c r="E8" i="6"/>
  <c r="D8" i="6"/>
  <c r="C8" i="6"/>
  <c r="B8" i="6"/>
  <c r="K7" i="6"/>
  <c r="J7" i="6"/>
  <c r="I7" i="6"/>
  <c r="H7" i="6"/>
  <c r="E7" i="6"/>
  <c r="D7" i="6"/>
  <c r="C7" i="6"/>
  <c r="B7" i="6"/>
  <c r="K6" i="6"/>
  <c r="J6" i="6"/>
  <c r="I6" i="6"/>
  <c r="H6" i="6"/>
  <c r="E6" i="6"/>
  <c r="D6" i="6"/>
  <c r="C6" i="6"/>
  <c r="B6" i="6"/>
  <c r="K5" i="6"/>
  <c r="J5" i="6"/>
  <c r="I5" i="6"/>
  <c r="H5" i="6"/>
  <c r="E5" i="6"/>
  <c r="D5" i="6"/>
  <c r="C5" i="6"/>
  <c r="B5" i="6"/>
  <c r="K4" i="6"/>
  <c r="J4" i="6"/>
  <c r="I4" i="6"/>
  <c r="H4" i="6"/>
  <c r="E4" i="6"/>
  <c r="D4" i="6"/>
  <c r="C4" i="6"/>
  <c r="B4" i="6"/>
  <c r="K3" i="6"/>
  <c r="J3" i="6"/>
  <c r="I3" i="6"/>
  <c r="H3" i="6"/>
  <c r="E3" i="6"/>
  <c r="D3" i="6"/>
  <c r="C3" i="6"/>
  <c r="B3" i="6"/>
</calcChain>
</file>

<file path=xl/sharedStrings.xml><?xml version="1.0" encoding="utf-8"?>
<sst xmlns="http://schemas.openxmlformats.org/spreadsheetml/2006/main" count="1669" uniqueCount="162">
  <si>
    <t>Table 31</t>
  </si>
  <si>
    <t>POPULATION ESTIMATES</t>
  </si>
  <si>
    <t xml:space="preserve"> </t>
  </si>
  <si>
    <t xml:space="preserve">Population estimates, number of reported casualties and casualty rates per thousand population </t>
  </si>
  <si>
    <t>by age groups</t>
  </si>
  <si>
    <t xml:space="preserve">  </t>
  </si>
  <si>
    <t>Years: 2004-08 and 2015-2019 averages, 2015 to 2019</t>
  </si>
  <si>
    <t>Year</t>
  </si>
  <si>
    <t xml:space="preserve">    0-4</t>
  </si>
  <si>
    <t xml:space="preserve">      5-11</t>
  </si>
  <si>
    <t xml:space="preserve">    12-15</t>
  </si>
  <si>
    <t xml:space="preserve">    16-22</t>
  </si>
  <si>
    <t xml:space="preserve">    23-29</t>
  </si>
  <si>
    <t xml:space="preserve">    30-39</t>
  </si>
  <si>
    <t xml:space="preserve">    40-49</t>
  </si>
  <si>
    <t xml:space="preserve">    50-59</t>
  </si>
  <si>
    <t xml:space="preserve">    60-69</t>
  </si>
  <si>
    <t>70+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</si>
  <si>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</si>
  <si>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 xml:space="preserve">Population </t>
  </si>
  <si>
    <t>thousands</t>
  </si>
  <si>
    <t>2004-08 average</t>
  </si>
  <si>
    <t>2015-2019 average</t>
  </si>
  <si>
    <t xml:space="preserve">Casualties </t>
  </si>
  <si>
    <t>number</t>
  </si>
  <si>
    <t>2019 Male</t>
  </si>
  <si>
    <t>2019 Female</t>
  </si>
  <si>
    <t>Casualty rates</t>
  </si>
  <si>
    <t>rates per thousand population</t>
  </si>
  <si>
    <t>Male</t>
  </si>
  <si>
    <t>Female</t>
  </si>
  <si>
    <t>1. Includes those whose ages were 'not known'.</t>
  </si>
  <si>
    <t>2. Minor revisions have been made to the population estimates for indvidual age groups. Overall estimates for Scotland are unchanged.</t>
  </si>
  <si>
    <t>year</t>
  </si>
  <si>
    <t>under 5</t>
  </si>
  <si>
    <t>16-22</t>
  </si>
  <si>
    <t>23-29</t>
  </si>
  <si>
    <t>30-39</t>
  </si>
  <si>
    <t>40-49</t>
  </si>
  <si>
    <t>50-59</t>
  </si>
  <si>
    <t>60-69</t>
  </si>
  <si>
    <t>70 and over</t>
  </si>
  <si>
    <t>All ages</t>
  </si>
  <si>
    <t>94-98 ave</t>
  </si>
  <si>
    <t>03-07 ave</t>
  </si>
  <si>
    <t>See SAS program Rast31c</t>
  </si>
  <si>
    <t>Rates per thousand population</t>
  </si>
  <si>
    <t>MALES</t>
  </si>
  <si>
    <t>FEMALES</t>
  </si>
  <si>
    <t>Reported casualty rates per thousand population, by age and sex</t>
  </si>
  <si>
    <t>Year: 2019</t>
  </si>
  <si>
    <t>Table 32</t>
  </si>
  <si>
    <t xml:space="preserve">Reported casualties by age and severity, separately for each mode of transport  </t>
  </si>
  <si>
    <t>Numbers and rates per thousand population</t>
  </si>
  <si>
    <t>Years: 2015-2019 average</t>
  </si>
  <si>
    <t>All</t>
  </si>
  <si>
    <t>Mode of Transport</t>
  </si>
  <si>
    <t>Age group</t>
  </si>
  <si>
    <t>Killed</t>
  </si>
  <si>
    <r>
      <t xml:space="preserve">Serious </t>
    </r>
    <r>
      <rPr>
        <b/>
        <vertAlign val="superscript"/>
        <sz val="12"/>
        <rFont val="Arial"/>
        <family val="2"/>
      </rPr>
      <t>3</t>
    </r>
  </si>
  <si>
    <r>
      <t xml:space="preserve">Slight </t>
    </r>
    <r>
      <rPr>
        <b/>
        <vertAlign val="superscript"/>
        <sz val="12"/>
        <rFont val="Arial"/>
        <family val="2"/>
      </rPr>
      <t>3</t>
    </r>
  </si>
  <si>
    <t>Severities</t>
  </si>
  <si>
    <t>numbers</t>
  </si>
  <si>
    <t xml:space="preserve">rates per thousand population </t>
  </si>
  <si>
    <t>Pedestrian</t>
  </si>
  <si>
    <t>0  - 4</t>
  </si>
  <si>
    <t>..</t>
  </si>
  <si>
    <t>5  - 11</t>
  </si>
  <si>
    <t>12 - 15</t>
  </si>
  <si>
    <t>16 - 22</t>
  </si>
  <si>
    <t>23-25</t>
  </si>
  <si>
    <t>26-29</t>
  </si>
  <si>
    <t>30 - 39</t>
  </si>
  <si>
    <t>40 - 49</t>
  </si>
  <si>
    <t>50 - 59</t>
  </si>
  <si>
    <t>60 - 69</t>
  </si>
  <si>
    <t>70 &amp; over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</si>
  <si>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</si>
  <si>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Child 0-15</t>
  </si>
  <si>
    <t>Adult 16+</t>
  </si>
  <si>
    <t>Pedal Cycle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</si>
  <si>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</si>
  <si>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Car</t>
  </si>
  <si>
    <t xml:space="preserve">1. Includes those whose age was 'not known' </t>
  </si>
  <si>
    <t>2. Motorcycle includes all two wheeled motor vehicles</t>
  </si>
  <si>
    <t>2. Due to changes in the the way casualty severities are recorded, figures for serious and slight casualties in 2019 are not comparable with previous years.</t>
  </si>
  <si>
    <t>Table 32 (continued)</t>
  </si>
  <si>
    <t xml:space="preserve">   </t>
  </si>
  <si>
    <t>Road User</t>
  </si>
  <si>
    <r>
      <t xml:space="preserve">Serious </t>
    </r>
    <r>
      <rPr>
        <b/>
        <vertAlign val="superscript"/>
        <sz val="13"/>
        <rFont val="Arial"/>
        <family val="2"/>
      </rPr>
      <t>2</t>
    </r>
  </si>
  <si>
    <r>
      <t xml:space="preserve">Slight </t>
    </r>
    <r>
      <rPr>
        <b/>
        <vertAlign val="superscript"/>
        <sz val="13"/>
        <rFont val="Arial"/>
        <family val="2"/>
      </rPr>
      <t>2</t>
    </r>
  </si>
  <si>
    <t>All Severities</t>
  </si>
  <si>
    <t>Taxi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</si>
  <si>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</si>
  <si>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Minibus</t>
  </si>
  <si>
    <t>Bus/Coach</t>
  </si>
  <si>
    <t>Light goods</t>
  </si>
  <si>
    <t>Heavy goods</t>
  </si>
  <si>
    <t>Other</t>
  </si>
  <si>
    <t>Total</t>
  </si>
  <si>
    <t>Seriously injured</t>
  </si>
  <si>
    <t>Slightly injured</t>
  </si>
  <si>
    <t>0 - 4</t>
  </si>
  <si>
    <t>23 - 25</t>
  </si>
  <si>
    <t>26 - 29</t>
  </si>
  <si>
    <t>Reported casualty rates per thousand population by mode of transport, age group and severity</t>
  </si>
  <si>
    <t>Motorcycle</t>
  </si>
  <si>
    <t>Bus/coach</t>
  </si>
  <si>
    <t>Serious</t>
  </si>
  <si>
    <t>Slight</t>
  </si>
  <si>
    <t>Years: 2014-2018 average</t>
  </si>
  <si>
    <t>Table 33</t>
  </si>
  <si>
    <t>Reported casualties by speed limit, mode of transport and severity</t>
  </si>
  <si>
    <t>2015 to 2019 average</t>
  </si>
  <si>
    <t>20 mph</t>
  </si>
  <si>
    <t>30 mph</t>
  </si>
  <si>
    <t>40 mph</t>
  </si>
  <si>
    <t>50 mph</t>
  </si>
  <si>
    <t>60 mph</t>
  </si>
  <si>
    <t>70 mph</t>
  </si>
  <si>
    <t>Pedestrians</t>
  </si>
  <si>
    <t>Pedal cycle</t>
  </si>
  <si>
    <t>Car users</t>
  </si>
  <si>
    <t>-</t>
  </si>
  <si>
    <r>
      <t xml:space="preserve">Serious </t>
    </r>
    <r>
      <rPr>
        <b/>
        <vertAlign val="superscript"/>
        <sz val="10"/>
        <color theme="1"/>
        <rFont val="Arial"/>
        <family val="2"/>
      </rPr>
      <t>1</t>
    </r>
  </si>
  <si>
    <t>1. Due to changes in the the way casualty severities are recorded, figures for serious casualties in 2019 are not comparable with previous years.</t>
  </si>
  <si>
    <t>Table 34</t>
  </si>
  <si>
    <t>Reported casualties by age, severity and sex, separately for each casualty class</t>
  </si>
  <si>
    <t xml:space="preserve">      Male</t>
  </si>
  <si>
    <t xml:space="preserve">    Female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</si>
  <si>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</si>
  <si>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>Casualty</t>
  </si>
  <si>
    <t>class/age</t>
  </si>
  <si>
    <t xml:space="preserve">  Killed</t>
  </si>
  <si>
    <r>
      <t xml:space="preserve">Serious </t>
    </r>
    <r>
      <rPr>
        <b/>
        <vertAlign val="superscript"/>
        <sz val="11"/>
        <rFont val="Arial"/>
        <family val="2"/>
      </rPr>
      <t>2</t>
    </r>
  </si>
  <si>
    <t>(a) Numbers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</si>
  <si>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</si>
  <si>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Driver or rider</t>
  </si>
  <si>
    <t>Passenger</t>
  </si>
  <si>
    <t>vehicle/pillion</t>
  </si>
  <si>
    <t xml:space="preserve">1. Includes those whose sex and/or age was not known. </t>
  </si>
  <si>
    <t>2. Due to changes in the the way casualty severities are recorded, figures for serious casualties in 2019 are not comparable with previous years.</t>
  </si>
  <si>
    <t>Table 34 (continued)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</si>
  <si>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</si>
  <si>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(b) Rates per thousand population</t>
  </si>
  <si>
    <t>Table 35</t>
  </si>
  <si>
    <t>Reported child/adult pedestrian casualties in single vehicle</t>
  </si>
  <si>
    <t>accidents, by pedestrian action, pedestrian crossing details</t>
  </si>
  <si>
    <t>2004-08, 2015-19 averages and 2015 to 2019</t>
  </si>
  <si>
    <t>Child pedestrian</t>
  </si>
  <si>
    <t>On ped crossing</t>
  </si>
  <si>
    <t>In zig zag crossing</t>
  </si>
  <si>
    <t>In 50 metres crossing</t>
  </si>
  <si>
    <t>Crossing elsewhere</t>
  </si>
  <si>
    <t>Other/ unknown</t>
  </si>
  <si>
    <t>All locations</t>
  </si>
  <si>
    <t>Crossing road-not concealed by vehicle</t>
  </si>
  <si>
    <t>2015-19 average</t>
  </si>
  <si>
    <t>Crossing road-concealed by vehicle</t>
  </si>
  <si>
    <t>Standing/walking</t>
  </si>
  <si>
    <t>Other/unknown</t>
  </si>
  <si>
    <t>Adult pedestrian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</si>
</sst>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#.0,"/>
    <numFmt numFmtId="166" formatCode="0.0_)"/>
    <numFmt numFmtId="167" formatCode="#,##0.0"/>
    <numFmt numFmtId="168" formatCode="#,##0_);\(#,##0\)"/>
    <numFmt numFmtId="169" formatCode="dd\-mmm_)"/>
    <numFmt numFmtId="170" formatCode="#,###.00"/>
    <numFmt numFmtId="171" formatCode="_-* #,##0.00_-;\-* #,##0.00_-;_-* &quot;-&quot;_-;_-@_-"/>
    <numFmt numFmtId="172" formatCode="_-* #,##0_-;\-* #,##0_-;_-* &quot;-&quot;??_-;_-@_-"/>
  </numFmts>
  <fonts count="69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sz val="14.5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sz val="12.5"/>
      <color indexed="12"/>
      <name val="Arial"/>
      <family val="2"/>
    </font>
    <font>
      <b/>
      <vertAlign val="superscript"/>
      <sz val="12.5"/>
      <name val="Arial"/>
      <family val="2"/>
    </font>
    <font>
      <b/>
      <sz val="12.5"/>
      <color indexed="12"/>
      <name val="Arial"/>
      <family val="2"/>
    </font>
    <font>
      <b/>
      <sz val="12"/>
      <color indexed="12"/>
      <name val="Arial"/>
      <family val="2"/>
    </font>
    <font>
      <sz val="11.5"/>
      <name val="Arial"/>
      <family val="2"/>
    </font>
    <font>
      <sz val="10"/>
      <name val="Arial"/>
    </font>
    <font>
      <sz val="14.5"/>
      <color indexed="12"/>
      <name val="Arial"/>
      <family val="2"/>
    </font>
    <font>
      <b/>
      <sz val="14"/>
      <name val="Arial"/>
      <family val="2"/>
    </font>
    <font>
      <b/>
      <sz val="14"/>
      <color indexed="55"/>
      <name val="Arial"/>
      <family val="2"/>
    </font>
    <font>
      <b/>
      <vertAlign val="superscript"/>
      <sz val="13"/>
      <name val="Arial"/>
      <family val="2"/>
    </font>
    <font>
      <i/>
      <sz val="13"/>
      <name val="Arial"/>
      <family val="2"/>
    </font>
    <font>
      <sz val="11.5"/>
      <color indexed="12"/>
      <name val="Arial"/>
      <family val="2"/>
    </font>
    <font>
      <b/>
      <sz val="11.5"/>
      <name val="Arial"/>
      <family val="2"/>
    </font>
    <font>
      <b/>
      <sz val="11.5"/>
      <color indexed="12"/>
      <name val="Arial"/>
      <family val="2"/>
    </font>
    <font>
      <vertAlign val="superscript"/>
      <sz val="12.5"/>
      <name val="Arial"/>
      <family val="2"/>
    </font>
    <font>
      <b/>
      <sz val="11"/>
      <name val="Arial"/>
      <family val="2"/>
    </font>
    <font>
      <b/>
      <sz val="11"/>
      <color indexed="55"/>
      <name val="Arial"/>
      <family val="2"/>
    </font>
    <font>
      <sz val="11"/>
      <name val="Arial"/>
      <family val="2"/>
    </font>
    <font>
      <b/>
      <sz val="14.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1"/>
      <name val="Arial"/>
      <family val="2"/>
    </font>
    <font>
      <sz val="11"/>
      <color indexed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1"/>
      <color rgb="FF80008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indexed="12"/>
      <name val="Arial"/>
      <family val="2"/>
    </font>
    <font>
      <sz val="12"/>
      <name val="Arial MT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double">
        <color indexed="64"/>
      </bottom>
      <diagonal/>
    </border>
  </borders>
  <cellStyleXfs count="170">
    <xf numFmtId="0" fontId="0" fillId="0" borderId="0">
      <alignment vertical="top"/>
    </xf>
    <xf numFmtId="43" fontId="25" fillId="0" borderId="0" applyFont="0" applyFill="0" applyBorder="0" applyAlignment="0" applyProtection="0"/>
    <xf numFmtId="0" fontId="17" fillId="0" borderId="0"/>
    <xf numFmtId="0" fontId="25" fillId="0" borderId="0"/>
    <xf numFmtId="3" fontId="26" fillId="0" borderId="0"/>
    <xf numFmtId="0" fontId="25" fillId="0" borderId="0"/>
    <xf numFmtId="0" fontId="17" fillId="0" borderId="0"/>
    <xf numFmtId="0" fontId="53" fillId="0" borderId="0"/>
    <xf numFmtId="0" fontId="17" fillId="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1" fillId="10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" fillId="14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1" fillId="18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1" fillId="22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1" fillId="26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1" fillId="3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1" fillId="11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1" fillId="15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1" fillId="19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1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1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53" fillId="0" borderId="0"/>
    <xf numFmtId="0" fontId="53" fillId="0" borderId="0"/>
    <xf numFmtId="0" fontId="25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9" fillId="6" borderId="5" applyNumberFormat="0" applyAlignment="0" applyProtection="0"/>
    <xf numFmtId="9" fontId="25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341">
    <xf numFmtId="0" fontId="0" fillId="0" borderId="0" xfId="0">
      <alignment vertical="top"/>
    </xf>
    <xf numFmtId="164" fontId="18" fillId="0" borderId="0" xfId="2" applyNumberFormat="1" applyFont="1" applyAlignment="1" applyProtection="1">
      <alignment horizontal="left"/>
    </xf>
    <xf numFmtId="0" fontId="17" fillId="0" borderId="0" xfId="2" applyFont="1"/>
    <xf numFmtId="164" fontId="17" fillId="0" borderId="0" xfId="2" applyNumberFormat="1" applyFont="1" applyAlignment="1" applyProtection="1">
      <alignment horizontal="left"/>
    </xf>
    <xf numFmtId="164" fontId="19" fillId="0" borderId="0" xfId="2" applyNumberFormat="1" applyFont="1" applyAlignment="1" applyProtection="1">
      <alignment horizontal="right"/>
    </xf>
    <xf numFmtId="0" fontId="20" fillId="0" borderId="0" xfId="2" applyFont="1"/>
    <xf numFmtId="0" fontId="18" fillId="0" borderId="0" xfId="2" applyFont="1"/>
    <xf numFmtId="164" fontId="21" fillId="0" borderId="10" xfId="2" applyNumberFormat="1" applyFont="1" applyBorder="1" applyAlignment="1" applyProtection="1">
      <alignment horizontal="left"/>
    </xf>
    <xf numFmtId="0" fontId="20" fillId="0" borderId="10" xfId="2" applyFont="1" applyBorder="1"/>
    <xf numFmtId="164" fontId="20" fillId="0" borderId="10" xfId="2" applyNumberFormat="1" applyFont="1" applyBorder="1" applyAlignment="1" applyProtection="1">
      <alignment horizontal="left"/>
    </xf>
    <xf numFmtId="164" fontId="18" fillId="0" borderId="11" xfId="2" applyNumberFormat="1" applyFont="1" applyBorder="1" applyAlignment="1" applyProtection="1">
      <alignment horizontal="left"/>
    </xf>
    <xf numFmtId="164" fontId="18" fillId="0" borderId="11" xfId="2" applyNumberFormat="1" applyFont="1" applyBorder="1" applyProtection="1"/>
    <xf numFmtId="164" fontId="18" fillId="0" borderId="11" xfId="2" applyNumberFormat="1" applyFont="1" applyBorder="1" applyAlignment="1" applyProtection="1">
      <alignment horizontal="center"/>
    </xf>
    <xf numFmtId="164" fontId="18" fillId="0" borderId="11" xfId="2" applyNumberFormat="1" applyFont="1" applyBorder="1" applyAlignment="1" applyProtection="1">
      <alignment horizontal="right"/>
    </xf>
    <xf numFmtId="0" fontId="17" fillId="0" borderId="0" xfId="2" applyFont="1" applyBorder="1"/>
    <xf numFmtId="164" fontId="18" fillId="0" borderId="10" xfId="2" applyNumberFormat="1" applyFont="1" applyBorder="1" applyAlignment="1" applyProtection="1">
      <alignment horizontal="left"/>
    </xf>
    <xf numFmtId="0" fontId="23" fillId="0" borderId="0" xfId="2" applyFont="1"/>
    <xf numFmtId="165" fontId="18" fillId="0" borderId="0" xfId="2" applyNumberFormat="1" applyFont="1"/>
    <xf numFmtId="165" fontId="17" fillId="0" borderId="0" xfId="2" applyNumberFormat="1" applyFont="1"/>
    <xf numFmtId="0" fontId="17" fillId="0" borderId="0" xfId="2" applyFont="1" applyAlignment="1">
      <alignment horizontal="left"/>
    </xf>
    <xf numFmtId="166" fontId="17" fillId="0" borderId="0" xfId="2" applyNumberFormat="1" applyFont="1" applyFill="1" applyProtection="1"/>
    <xf numFmtId="0" fontId="17" fillId="0" borderId="0" xfId="2" applyFont="1" applyFill="1"/>
    <xf numFmtId="166" fontId="17" fillId="0" borderId="0" xfId="2" applyNumberFormat="1" applyFont="1" applyProtection="1"/>
    <xf numFmtId="0" fontId="23" fillId="0" borderId="0" xfId="2" applyFont="1" applyFill="1"/>
    <xf numFmtId="3" fontId="18" fillId="0" borderId="0" xfId="2" applyNumberFormat="1" applyFont="1"/>
    <xf numFmtId="3" fontId="17" fillId="0" borderId="0" xfId="2" applyNumberFormat="1" applyFont="1"/>
    <xf numFmtId="3" fontId="17" fillId="0" borderId="0" xfId="2" applyNumberFormat="1" applyFont="1" applyFill="1"/>
    <xf numFmtId="0" fontId="24" fillId="0" borderId="0" xfId="2" applyFont="1" applyFill="1"/>
    <xf numFmtId="0" fontId="23" fillId="0" borderId="0" xfId="2" applyFont="1" applyFill="1" applyAlignment="1">
      <alignment horizontal="right"/>
    </xf>
    <xf numFmtId="4" fontId="18" fillId="0" borderId="0" xfId="2" applyNumberFormat="1" applyFont="1" applyFill="1" applyProtection="1"/>
    <xf numFmtId="4" fontId="17" fillId="0" borderId="0" xfId="2" applyNumberFormat="1" applyFont="1" applyFill="1" applyProtection="1"/>
    <xf numFmtId="0" fontId="18" fillId="0" borderId="0" xfId="2" applyFont="1" applyFill="1"/>
    <xf numFmtId="164" fontId="17" fillId="0" borderId="0" xfId="2" applyNumberFormat="1" applyFont="1" applyBorder="1" applyAlignment="1" applyProtection="1">
      <alignment horizontal="left"/>
    </xf>
    <xf numFmtId="167" fontId="17" fillId="0" borderId="0" xfId="2" applyNumberFormat="1" applyFont="1" applyBorder="1"/>
    <xf numFmtId="0" fontId="18" fillId="0" borderId="0" xfId="2" applyFont="1" applyBorder="1"/>
    <xf numFmtId="4" fontId="18" fillId="0" borderId="0" xfId="2" applyNumberFormat="1" applyFont="1" applyBorder="1"/>
    <xf numFmtId="2" fontId="17" fillId="0" borderId="0" xfId="2" applyNumberFormat="1" applyFont="1" applyFill="1"/>
    <xf numFmtId="2" fontId="18" fillId="0" borderId="0" xfId="2" applyNumberFormat="1" applyFont="1" applyFill="1"/>
    <xf numFmtId="167" fontId="17" fillId="0" borderId="0" xfId="2" applyNumberFormat="1" applyFont="1" applyFill="1" applyBorder="1"/>
    <xf numFmtId="4" fontId="18" fillId="0" borderId="0" xfId="2" applyNumberFormat="1" applyFont="1" applyFill="1" applyBorder="1"/>
    <xf numFmtId="0" fontId="18" fillId="0" borderId="10" xfId="2" applyFont="1" applyBorder="1"/>
    <xf numFmtId="4" fontId="18" fillId="0" borderId="10" xfId="2" applyNumberFormat="1" applyFont="1" applyFill="1" applyBorder="1"/>
    <xf numFmtId="0" fontId="25" fillId="0" borderId="0" xfId="3" applyFont="1" applyAlignment="1">
      <alignment horizontal="center" wrapText="1"/>
    </xf>
    <xf numFmtId="16" fontId="25" fillId="0" borderId="0" xfId="3" applyNumberFormat="1" applyFont="1" applyAlignment="1">
      <alignment horizontal="center"/>
    </xf>
    <xf numFmtId="17" fontId="25" fillId="0" borderId="0" xfId="3" applyNumberFormat="1" applyFont="1" applyAlignment="1">
      <alignment horizontal="center"/>
    </xf>
    <xf numFmtId="0" fontId="25" fillId="0" borderId="0" xfId="3" applyFont="1" applyAlignment="1">
      <alignment horizontal="center"/>
    </xf>
    <xf numFmtId="0" fontId="25" fillId="0" borderId="0" xfId="3" applyFont="1" applyAlignment="1">
      <alignment horizontal="left" vertical="top"/>
    </xf>
    <xf numFmtId="0" fontId="25" fillId="0" borderId="0" xfId="3" applyFont="1" applyAlignment="1">
      <alignment horizontal="left" wrapText="1"/>
    </xf>
    <xf numFmtId="0" fontId="25" fillId="0" borderId="0" xfId="3" applyFont="1" applyAlignment="1">
      <alignment horizontal="left" vertical="top" wrapText="1"/>
    </xf>
    <xf numFmtId="168" fontId="18" fillId="0" borderId="0" xfId="4" applyNumberFormat="1" applyFont="1"/>
    <xf numFmtId="0" fontId="19" fillId="0" borderId="0" xfId="2" applyFont="1" applyAlignment="1">
      <alignment horizontal="right"/>
    </xf>
    <xf numFmtId="164" fontId="18" fillId="0" borderId="0" xfId="2" applyNumberFormat="1" applyFont="1" applyAlignment="1" applyProtection="1">
      <alignment horizontal="center"/>
    </xf>
    <xf numFmtId="168" fontId="17" fillId="0" borderId="0" xfId="4" applyNumberFormat="1" applyFont="1"/>
    <xf numFmtId="168" fontId="18" fillId="0" borderId="0" xfId="2" applyNumberFormat="1" applyFont="1" applyAlignment="1" applyProtection="1">
      <alignment horizontal="right"/>
    </xf>
    <xf numFmtId="168" fontId="17" fillId="0" borderId="0" xfId="2" applyNumberFormat="1" applyFont="1" applyProtection="1"/>
    <xf numFmtId="0" fontId="17" fillId="0" borderId="0" xfId="2" applyFont="1" applyAlignment="1">
      <alignment horizontal="right"/>
    </xf>
    <xf numFmtId="168" fontId="17" fillId="0" borderId="0" xfId="2" applyNumberFormat="1" applyFont="1"/>
    <xf numFmtId="0" fontId="25" fillId="0" borderId="0" xfId="5" applyFont="1" applyAlignment="1">
      <alignment horizontal="left" vertical="top" wrapText="1"/>
    </xf>
    <xf numFmtId="0" fontId="25" fillId="0" borderId="0" xfId="5" applyFont="1" applyAlignment="1">
      <alignment horizontal="left" wrapText="1"/>
    </xf>
    <xf numFmtId="164" fontId="21" fillId="0" borderId="0" xfId="6" applyNumberFormat="1" applyFont="1" applyAlignment="1" applyProtection="1">
      <alignment horizontal="left"/>
    </xf>
    <xf numFmtId="0" fontId="27" fillId="0" borderId="0" xfId="6" applyFont="1"/>
    <xf numFmtId="169" fontId="27" fillId="0" borderId="0" xfId="6" applyNumberFormat="1" applyFont="1" applyProtection="1"/>
    <xf numFmtId="0" fontId="28" fillId="0" borderId="0" xfId="6" applyFont="1" applyAlignment="1">
      <alignment horizontal="right"/>
    </xf>
    <xf numFmtId="0" fontId="29" fillId="0" borderId="0" xfId="6" applyFont="1"/>
    <xf numFmtId="0" fontId="21" fillId="0" borderId="0" xfId="6" applyFont="1"/>
    <xf numFmtId="0" fontId="21" fillId="0" borderId="10" xfId="6" applyFont="1" applyBorder="1"/>
    <xf numFmtId="0" fontId="27" fillId="0" borderId="10" xfId="6" applyFont="1" applyBorder="1"/>
    <xf numFmtId="164" fontId="18" fillId="0" borderId="12" xfId="6" applyNumberFormat="1" applyFont="1" applyBorder="1" applyProtection="1"/>
    <xf numFmtId="164" fontId="18" fillId="0" borderId="12" xfId="6" applyNumberFormat="1" applyFont="1" applyBorder="1" applyAlignment="1" applyProtection="1">
      <alignment horizontal="center"/>
    </xf>
    <xf numFmtId="164" fontId="30" fillId="0" borderId="0" xfId="6" applyNumberFormat="1" applyFont="1" applyProtection="1"/>
    <xf numFmtId="0" fontId="31" fillId="0" borderId="0" xfId="6" applyFont="1"/>
    <xf numFmtId="164" fontId="18" fillId="0" borderId="13" xfId="6" applyNumberFormat="1" applyFont="1" applyBorder="1" applyAlignment="1" applyProtection="1">
      <alignment horizontal="left"/>
    </xf>
    <xf numFmtId="164" fontId="18" fillId="0" borderId="13" xfId="6" applyNumberFormat="1" applyFont="1" applyBorder="1" applyAlignment="1" applyProtection="1">
      <alignment horizontal="center"/>
    </xf>
    <xf numFmtId="164" fontId="18" fillId="0" borderId="13" xfId="6" applyNumberFormat="1" applyFont="1" applyBorder="1" applyProtection="1"/>
    <xf numFmtId="164" fontId="30" fillId="0" borderId="0" xfId="6" applyNumberFormat="1" applyFont="1" applyAlignment="1" applyProtection="1"/>
    <xf numFmtId="0" fontId="30" fillId="0" borderId="0" xfId="6" applyFont="1"/>
    <xf numFmtId="0" fontId="32" fillId="0" borderId="0" xfId="6" applyFont="1"/>
    <xf numFmtId="164" fontId="33" fillId="0" borderId="0" xfId="6" applyNumberFormat="1" applyFont="1" applyAlignment="1" applyProtection="1">
      <alignment horizontal="right"/>
    </xf>
    <xf numFmtId="164" fontId="32" fillId="0" borderId="0" xfId="6" applyNumberFormat="1" applyFont="1" applyAlignment="1" applyProtection="1">
      <alignment horizontal="left"/>
    </xf>
    <xf numFmtId="0" fontId="32" fillId="0" borderId="0" xfId="6" applyFont="1" applyAlignment="1">
      <alignment horizontal="center"/>
    </xf>
    <xf numFmtId="164" fontId="32" fillId="0" borderId="0" xfId="6" applyNumberFormat="1" applyFont="1" applyAlignment="1" applyProtection="1">
      <alignment horizontal="center"/>
    </xf>
    <xf numFmtId="164" fontId="30" fillId="0" borderId="0" xfId="6" applyNumberFormat="1" applyFont="1" applyAlignment="1" applyProtection="1">
      <alignment horizontal="left"/>
    </xf>
    <xf numFmtId="164" fontId="31" fillId="0" borderId="0" xfId="6" applyNumberFormat="1" applyFont="1" applyFill="1" applyAlignment="1" applyProtection="1">
      <alignment horizontal="left"/>
    </xf>
    <xf numFmtId="41" fontId="17" fillId="0" borderId="0" xfId="6" applyNumberFormat="1" applyFont="1" applyFill="1" applyAlignment="1">
      <alignment horizontal="right" indent="3"/>
    </xf>
    <xf numFmtId="41" fontId="17" fillId="0" borderId="0" xfId="6" applyNumberFormat="1" applyFont="1" applyFill="1" applyAlignment="1">
      <alignment horizontal="right"/>
    </xf>
    <xf numFmtId="0" fontId="31" fillId="0" borderId="0" xfId="6" applyFont="1" applyFill="1"/>
    <xf numFmtId="43" fontId="17" fillId="0" borderId="0" xfId="6" applyNumberFormat="1" applyFont="1" applyFill="1" applyAlignment="1">
      <alignment horizontal="right" indent="2"/>
    </xf>
    <xf numFmtId="164" fontId="31" fillId="0" borderId="0" xfId="6" applyNumberFormat="1" applyFont="1" applyAlignment="1" applyProtection="1">
      <alignment horizontal="left"/>
    </xf>
    <xf numFmtId="168" fontId="34" fillId="0" borderId="0" xfId="6" applyNumberFormat="1" applyFont="1" applyProtection="1"/>
    <xf numFmtId="167" fontId="24" fillId="0" borderId="0" xfId="6" applyNumberFormat="1" applyFont="1" applyFill="1" applyProtection="1"/>
    <xf numFmtId="3" fontId="31" fillId="0" borderId="0" xfId="6" applyNumberFormat="1" applyFont="1" applyProtection="1"/>
    <xf numFmtId="168" fontId="31" fillId="0" borderId="0" xfId="6" applyNumberFormat="1" applyFont="1" applyProtection="1"/>
    <xf numFmtId="3" fontId="31" fillId="0" borderId="0" xfId="6" applyNumberFormat="1" applyFont="1"/>
    <xf numFmtId="164" fontId="30" fillId="0" borderId="0" xfId="6" applyNumberFormat="1" applyFont="1" applyFill="1" applyAlignment="1" applyProtection="1">
      <alignment horizontal="left"/>
    </xf>
    <xf numFmtId="41" fontId="18" fillId="0" borderId="0" xfId="6" applyNumberFormat="1" applyFont="1" applyFill="1" applyAlignment="1">
      <alignment horizontal="right" indent="3"/>
    </xf>
    <xf numFmtId="0" fontId="30" fillId="0" borderId="0" xfId="6" applyFont="1" applyFill="1"/>
    <xf numFmtId="43" fontId="18" fillId="0" borderId="0" xfId="6" applyNumberFormat="1" applyFont="1" applyFill="1" applyAlignment="1">
      <alignment horizontal="right" indent="2"/>
    </xf>
    <xf numFmtId="168" fontId="36" fillId="0" borderId="0" xfId="6" applyNumberFormat="1" applyFont="1" applyProtection="1"/>
    <xf numFmtId="167" fontId="37" fillId="0" borderId="0" xfId="6" applyNumberFormat="1" applyFont="1" applyFill="1" applyProtection="1"/>
    <xf numFmtId="3" fontId="30" fillId="0" borderId="0" xfId="6" applyNumberFormat="1" applyFont="1" applyProtection="1"/>
    <xf numFmtId="168" fontId="30" fillId="0" borderId="0" xfId="6" applyNumberFormat="1" applyFont="1" applyProtection="1"/>
    <xf numFmtId="3" fontId="30" fillId="0" borderId="0" xfId="6" applyNumberFormat="1" applyFont="1"/>
    <xf numFmtId="0" fontId="17" fillId="0" borderId="0" xfId="6" applyFont="1"/>
    <xf numFmtId="164" fontId="31" fillId="0" borderId="0" xfId="6" applyNumberFormat="1" applyFont="1" applyFill="1" applyBorder="1" applyAlignment="1" applyProtection="1">
      <alignment horizontal="left"/>
    </xf>
    <xf numFmtId="41" fontId="31" fillId="0" borderId="0" xfId="6" applyNumberFormat="1" applyFont="1" applyFill="1" applyAlignment="1">
      <alignment horizontal="right" indent="3"/>
    </xf>
    <xf numFmtId="43" fontId="31" fillId="0" borderId="0" xfId="6" applyNumberFormat="1" applyFont="1" applyFill="1" applyAlignment="1">
      <alignment horizontal="right" indent="2"/>
    </xf>
    <xf numFmtId="41" fontId="17" fillId="0" borderId="0" xfId="6" applyNumberFormat="1" applyFont="1" applyFill="1"/>
    <xf numFmtId="43" fontId="17" fillId="0" borderId="0" xfId="6" applyNumberFormat="1" applyFont="1" applyFill="1" applyAlignment="1">
      <alignment horizontal="right" indent="3"/>
    </xf>
    <xf numFmtId="41" fontId="18" fillId="0" borderId="0" xfId="6" applyNumberFormat="1" applyFont="1" applyFill="1"/>
    <xf numFmtId="41" fontId="17" fillId="0" borderId="0" xfId="6" applyNumberFormat="1" applyFont="1"/>
    <xf numFmtId="0" fontId="18" fillId="0" borderId="0" xfId="6" applyNumberFormat="1" applyFont="1" applyFill="1"/>
    <xf numFmtId="0" fontId="17" fillId="0" borderId="0" xfId="6" applyNumberFormat="1" applyFont="1" applyFill="1"/>
    <xf numFmtId="41" fontId="18" fillId="0" borderId="0" xfId="6" applyNumberFormat="1" applyFont="1" applyFill="1" applyAlignment="1">
      <alignment horizontal="right"/>
    </xf>
    <xf numFmtId="0" fontId="17" fillId="0" borderId="10" xfId="6" applyFont="1" applyBorder="1"/>
    <xf numFmtId="164" fontId="31" fillId="0" borderId="10" xfId="6" applyNumberFormat="1" applyFont="1" applyFill="1" applyBorder="1" applyAlignment="1" applyProtection="1">
      <alignment horizontal="left"/>
    </xf>
    <xf numFmtId="41" fontId="17" fillId="0" borderId="10" xfId="6" applyNumberFormat="1" applyFont="1" applyFill="1" applyBorder="1" applyAlignment="1">
      <alignment horizontal="right" indent="3"/>
    </xf>
    <xf numFmtId="41" fontId="17" fillId="0" borderId="10" xfId="6" applyNumberFormat="1" applyFont="1" applyFill="1" applyBorder="1" applyAlignment="1">
      <alignment horizontal="right"/>
    </xf>
    <xf numFmtId="41" fontId="17" fillId="0" borderId="10" xfId="6" applyNumberFormat="1" applyFont="1" applyFill="1" applyBorder="1"/>
    <xf numFmtId="43" fontId="17" fillId="0" borderId="10" xfId="6" applyNumberFormat="1" applyFont="1" applyFill="1" applyBorder="1" applyAlignment="1">
      <alignment horizontal="right" indent="2"/>
    </xf>
    <xf numFmtId="0" fontId="38" fillId="0" borderId="0" xfId="6" applyFont="1"/>
    <xf numFmtId="0" fontId="38" fillId="0" borderId="0" xfId="6" applyFont="1" applyFill="1"/>
    <xf numFmtId="164" fontId="38" fillId="0" borderId="0" xfId="6" applyNumberFormat="1" applyFont="1" applyAlignment="1" applyProtection="1">
      <alignment horizontal="left"/>
    </xf>
    <xf numFmtId="168" fontId="38" fillId="0" borderId="0" xfId="6" applyNumberFormat="1" applyFont="1" applyProtection="1"/>
    <xf numFmtId="3" fontId="31" fillId="0" borderId="0" xfId="6" applyNumberFormat="1" applyFont="1" applyFill="1" applyAlignment="1">
      <alignment horizontal="right"/>
    </xf>
    <xf numFmtId="0" fontId="31" fillId="0" borderId="0" xfId="6" applyFont="1" applyFill="1" applyAlignment="1">
      <alignment horizontal="right"/>
    </xf>
    <xf numFmtId="170" fontId="31" fillId="0" borderId="0" xfId="6" applyNumberFormat="1" applyFont="1" applyFill="1" applyProtection="1"/>
    <xf numFmtId="0" fontId="17" fillId="0" borderId="0" xfId="0" quotePrefix="1" applyFont="1" applyAlignment="1"/>
    <xf numFmtId="0" fontId="29" fillId="0" borderId="0" xfId="6" applyFont="1" applyFill="1"/>
    <xf numFmtId="0" fontId="40" fillId="0" borderId="0" xfId="6" applyFont="1"/>
    <xf numFmtId="0" fontId="34" fillId="0" borderId="0" xfId="6" applyFont="1"/>
    <xf numFmtId="0" fontId="32" fillId="0" borderId="0" xfId="6" applyFont="1" applyFill="1"/>
    <xf numFmtId="0" fontId="17" fillId="0" borderId="0" xfId="6" applyFont="1" applyFill="1"/>
    <xf numFmtId="164" fontId="41" fillId="0" borderId="0" xfId="6" applyNumberFormat="1" applyFont="1" applyAlignment="1" applyProtection="1">
      <alignment horizontal="left"/>
    </xf>
    <xf numFmtId="0" fontId="20" fillId="0" borderId="0" xfId="6" applyFont="1"/>
    <xf numFmtId="169" fontId="20" fillId="0" borderId="0" xfId="6" applyNumberFormat="1" applyFont="1" applyProtection="1"/>
    <xf numFmtId="0" fontId="42" fillId="0" borderId="0" xfId="6" applyFont="1" applyAlignment="1">
      <alignment horizontal="right"/>
    </xf>
    <xf numFmtId="0" fontId="41" fillId="0" borderId="0" xfId="6" applyFont="1"/>
    <xf numFmtId="0" fontId="41" fillId="0" borderId="10" xfId="6" applyFont="1" applyBorder="1"/>
    <xf numFmtId="0" fontId="20" fillId="0" borderId="10" xfId="6" applyFont="1" applyBorder="1"/>
    <xf numFmtId="164" fontId="21" fillId="0" borderId="11" xfId="6" applyNumberFormat="1" applyFont="1" applyBorder="1" applyAlignment="1" applyProtection="1">
      <alignment horizontal="left" wrapText="1"/>
    </xf>
    <xf numFmtId="164" fontId="21" fillId="0" borderId="11" xfId="6" applyNumberFormat="1" applyFont="1" applyBorder="1" applyAlignment="1" applyProtection="1">
      <alignment horizontal="center" wrapText="1"/>
    </xf>
    <xf numFmtId="164" fontId="21" fillId="0" borderId="13" xfId="6" applyNumberFormat="1" applyFont="1" applyBorder="1" applyAlignment="1" applyProtection="1">
      <alignment horizontal="center"/>
    </xf>
    <xf numFmtId="164" fontId="21" fillId="0" borderId="11" xfId="6" applyNumberFormat="1" applyFont="1" applyBorder="1" applyAlignment="1" applyProtection="1">
      <alignment wrapText="1"/>
    </xf>
    <xf numFmtId="164" fontId="18" fillId="0" borderId="0" xfId="6" applyNumberFormat="1" applyFont="1" applyAlignment="1" applyProtection="1">
      <alignment wrapText="1"/>
    </xf>
    <xf numFmtId="0" fontId="17" fillId="0" borderId="0" xfId="6" applyFont="1" applyAlignment="1">
      <alignment wrapText="1"/>
    </xf>
    <xf numFmtId="164" fontId="44" fillId="0" borderId="0" xfId="6" applyNumberFormat="1" applyFont="1" applyAlignment="1" applyProtection="1">
      <alignment horizontal="right"/>
    </xf>
    <xf numFmtId="164" fontId="27" fillId="0" borderId="0" xfId="6" applyNumberFormat="1" applyFont="1" applyFill="1" applyAlignment="1" applyProtection="1">
      <alignment horizontal="left"/>
    </xf>
    <xf numFmtId="41" fontId="27" fillId="0" borderId="0" xfId="6" applyNumberFormat="1" applyFont="1" applyFill="1"/>
    <xf numFmtId="171" fontId="27" fillId="0" borderId="0" xfId="6" applyNumberFormat="1" applyFont="1" applyFill="1"/>
    <xf numFmtId="0" fontId="21" fillId="0" borderId="0" xfId="6" applyFont="1" applyBorder="1"/>
    <xf numFmtId="164" fontId="21" fillId="0" borderId="0" xfId="6" applyNumberFormat="1" applyFont="1" applyFill="1" applyAlignment="1" applyProtection="1">
      <alignment horizontal="left"/>
    </xf>
    <xf numFmtId="41" fontId="21" fillId="0" borderId="0" xfId="6" applyNumberFormat="1" applyFont="1" applyFill="1" applyBorder="1"/>
    <xf numFmtId="171" fontId="21" fillId="0" borderId="0" xfId="6" applyNumberFormat="1" applyFont="1" applyFill="1" applyBorder="1"/>
    <xf numFmtId="0" fontId="30" fillId="0" borderId="0" xfId="6" applyFont="1" applyBorder="1"/>
    <xf numFmtId="164" fontId="30" fillId="0" borderId="0" xfId="6" applyNumberFormat="1" applyFont="1" applyBorder="1" applyAlignment="1" applyProtection="1">
      <alignment horizontal="left"/>
    </xf>
    <xf numFmtId="168" fontId="36" fillId="0" borderId="0" xfId="6" applyNumberFormat="1" applyFont="1" applyBorder="1" applyProtection="1"/>
    <xf numFmtId="41" fontId="27" fillId="0" borderId="0" xfId="6" applyNumberFormat="1" applyFont="1" applyFill="1" applyBorder="1"/>
    <xf numFmtId="171" fontId="27" fillId="0" borderId="0" xfId="6" applyNumberFormat="1" applyFont="1" applyFill="1" applyBorder="1"/>
    <xf numFmtId="164" fontId="27" fillId="0" borderId="0" xfId="6" applyNumberFormat="1" applyFont="1" applyFill="1" applyBorder="1" applyAlignment="1" applyProtection="1">
      <alignment horizontal="left"/>
    </xf>
    <xf numFmtId="0" fontId="31" fillId="0" borderId="0" xfId="6" applyFont="1" applyBorder="1"/>
    <xf numFmtId="164" fontId="31" fillId="0" borderId="0" xfId="6" applyNumberFormat="1" applyFont="1" applyBorder="1" applyAlignment="1" applyProtection="1">
      <alignment horizontal="left"/>
    </xf>
    <xf numFmtId="168" fontId="34" fillId="0" borderId="0" xfId="6" applyNumberFormat="1" applyFont="1" applyBorder="1" applyProtection="1"/>
    <xf numFmtId="164" fontId="21" fillId="0" borderId="0" xfId="6" applyNumberFormat="1" applyFont="1" applyBorder="1" applyAlignment="1" applyProtection="1">
      <alignment horizontal="left"/>
    </xf>
    <xf numFmtId="164" fontId="21" fillId="0" borderId="0" xfId="6" applyNumberFormat="1" applyFont="1" applyFill="1" applyBorder="1" applyAlignment="1" applyProtection="1">
      <alignment horizontal="left"/>
    </xf>
    <xf numFmtId="164" fontId="21" fillId="0" borderId="0" xfId="6" applyNumberFormat="1" applyFont="1" applyFill="1" applyBorder="1" applyAlignment="1" applyProtection="1">
      <alignment horizontal="center"/>
    </xf>
    <xf numFmtId="164" fontId="21" fillId="0" borderId="0" xfId="6" applyNumberFormat="1" applyFont="1" applyFill="1" applyBorder="1" applyProtection="1"/>
    <xf numFmtId="171" fontId="21" fillId="0" borderId="0" xfId="6" applyNumberFormat="1" applyFont="1" applyFill="1" applyBorder="1" applyAlignment="1" applyProtection="1">
      <alignment horizontal="center"/>
    </xf>
    <xf numFmtId="164" fontId="18" fillId="0" borderId="0" xfId="6" applyNumberFormat="1" applyFont="1" applyProtection="1"/>
    <xf numFmtId="164" fontId="18" fillId="0" borderId="0" xfId="6" applyNumberFormat="1" applyFont="1" applyAlignment="1" applyProtection="1"/>
    <xf numFmtId="164" fontId="21" fillId="0" borderId="0" xfId="6" applyNumberFormat="1" applyFont="1" applyAlignment="1" applyProtection="1">
      <alignment horizontal="left" vertical="center"/>
    </xf>
    <xf numFmtId="168" fontId="45" fillId="0" borderId="0" xfId="6" applyNumberFormat="1" applyFont="1" applyProtection="1"/>
    <xf numFmtId="3" fontId="38" fillId="0" borderId="0" xfId="6" applyNumberFormat="1" applyFont="1" applyProtection="1"/>
    <xf numFmtId="3" fontId="38" fillId="0" borderId="0" xfId="6" applyNumberFormat="1" applyFont="1"/>
    <xf numFmtId="41" fontId="21" fillId="0" borderId="0" xfId="6" applyNumberFormat="1" applyFont="1" applyFill="1"/>
    <xf numFmtId="171" fontId="21" fillId="0" borderId="0" xfId="6" applyNumberFormat="1" applyFont="1" applyFill="1"/>
    <xf numFmtId="0" fontId="46" fillId="0" borderId="0" xfId="6" applyFont="1"/>
    <xf numFmtId="164" fontId="46" fillId="0" borderId="0" xfId="6" applyNumberFormat="1" applyFont="1" applyAlignment="1" applyProtection="1">
      <alignment horizontal="left"/>
    </xf>
    <xf numFmtId="168" fontId="47" fillId="0" borderId="0" xfId="6" applyNumberFormat="1" applyFont="1" applyProtection="1"/>
    <xf numFmtId="168" fontId="46" fillId="0" borderId="0" xfId="6" applyNumberFormat="1" applyFont="1" applyProtection="1"/>
    <xf numFmtId="3" fontId="46" fillId="0" borderId="0" xfId="6" applyNumberFormat="1" applyFont="1" applyProtection="1"/>
    <xf numFmtId="3" fontId="46" fillId="0" borderId="0" xfId="6" applyNumberFormat="1" applyFont="1"/>
    <xf numFmtId="0" fontId="27" fillId="0" borderId="0" xfId="6" applyFont="1" applyFill="1"/>
    <xf numFmtId="171" fontId="27" fillId="0" borderId="0" xfId="6" applyNumberFormat="1" applyFont="1" applyFill="1" applyProtection="1"/>
    <xf numFmtId="164" fontId="27" fillId="0" borderId="10" xfId="6" applyNumberFormat="1" applyFont="1" applyFill="1" applyBorder="1" applyAlignment="1" applyProtection="1">
      <alignment horizontal="left"/>
    </xf>
    <xf numFmtId="41" fontId="27" fillId="0" borderId="10" xfId="6" applyNumberFormat="1" applyFont="1" applyFill="1" applyBorder="1"/>
    <xf numFmtId="171" fontId="27" fillId="0" borderId="10" xfId="6" applyNumberFormat="1" applyFont="1" applyFill="1" applyBorder="1"/>
    <xf numFmtId="164" fontId="31" fillId="0" borderId="0" xfId="6" applyNumberFormat="1" applyFont="1" applyFill="1" applyAlignment="1" applyProtection="1">
      <alignment horizontal="right"/>
    </xf>
    <xf numFmtId="3" fontId="31" fillId="0" borderId="0" xfId="6" quotePrefix="1" applyNumberFormat="1" applyFont="1" applyFill="1" applyAlignment="1">
      <alignment horizontal="right"/>
    </xf>
    <xf numFmtId="3" fontId="31" fillId="0" borderId="0" xfId="6" applyNumberFormat="1" applyFont="1" applyFill="1" applyBorder="1" applyAlignment="1">
      <alignment horizontal="right"/>
    </xf>
    <xf numFmtId="164" fontId="31" fillId="0" borderId="0" xfId="6" applyNumberFormat="1" applyFont="1" applyFill="1" applyBorder="1" applyAlignment="1" applyProtection="1">
      <alignment horizontal="right"/>
    </xf>
    <xf numFmtId="170" fontId="31" fillId="0" borderId="0" xfId="6" applyNumberFormat="1" applyFont="1" applyFill="1" applyBorder="1" applyProtection="1"/>
    <xf numFmtId="164" fontId="48" fillId="0" borderId="0" xfId="6" applyNumberFormat="1" applyFont="1" applyBorder="1" applyAlignment="1" applyProtection="1">
      <alignment horizontal="left"/>
    </xf>
    <xf numFmtId="0" fontId="31" fillId="0" borderId="0" xfId="6" applyFont="1" applyFill="1" applyBorder="1"/>
    <xf numFmtId="0" fontId="17" fillId="0" borderId="0" xfId="6" applyFont="1" applyBorder="1"/>
    <xf numFmtId="0" fontId="17" fillId="0" borderId="0" xfId="6" applyFont="1" applyFill="1" applyBorder="1"/>
    <xf numFmtId="164" fontId="49" fillId="0" borderId="0" xfId="6" applyNumberFormat="1" applyFont="1" applyAlignment="1" applyProtection="1">
      <alignment horizontal="left"/>
    </xf>
    <xf numFmtId="0" fontId="50" fillId="0" borderId="0" xfId="6" applyFont="1" applyAlignment="1">
      <alignment horizontal="right"/>
    </xf>
    <xf numFmtId="0" fontId="51" fillId="0" borderId="0" xfId="6" applyFont="1"/>
    <xf numFmtId="0" fontId="52" fillId="0" borderId="0" xfId="6" applyFont="1"/>
    <xf numFmtId="0" fontId="49" fillId="0" borderId="10" xfId="6" applyFont="1" applyBorder="1"/>
    <xf numFmtId="164" fontId="18" fillId="0" borderId="11" xfId="6" applyNumberFormat="1" applyFont="1" applyBorder="1" applyAlignment="1" applyProtection="1">
      <alignment horizontal="center" wrapText="1"/>
    </xf>
    <xf numFmtId="164" fontId="18" fillId="0" borderId="0" xfId="6" applyNumberFormat="1" applyFont="1" applyAlignment="1" applyProtection="1">
      <alignment horizontal="left"/>
    </xf>
    <xf numFmtId="164" fontId="17" fillId="0" borderId="0" xfId="6" applyNumberFormat="1" applyFont="1" applyAlignment="1" applyProtection="1">
      <alignment horizontal="left"/>
    </xf>
    <xf numFmtId="43" fontId="17" fillId="0" borderId="0" xfId="6" applyNumberFormat="1" applyFont="1" applyFill="1" applyAlignment="1">
      <alignment horizontal="right" indent="4"/>
    </xf>
    <xf numFmtId="0" fontId="18" fillId="0" borderId="0" xfId="6" applyFont="1"/>
    <xf numFmtId="43" fontId="18" fillId="0" borderId="0" xfId="6" applyNumberFormat="1" applyFont="1" applyFill="1" applyAlignment="1">
      <alignment horizontal="right" indent="3"/>
    </xf>
    <xf numFmtId="0" fontId="17" fillId="0" borderId="0" xfId="6" applyFont="1" applyFill="1" applyAlignment="1">
      <alignment horizontal="right" indent="3"/>
    </xf>
    <xf numFmtId="43" fontId="38" fillId="0" borderId="0" xfId="6" applyNumberFormat="1" applyFont="1" applyFill="1" applyAlignment="1" applyProtection="1">
      <alignment horizontal="right" indent="3"/>
    </xf>
    <xf numFmtId="0" fontId="18" fillId="0" borderId="0" xfId="6" applyFont="1" applyBorder="1"/>
    <xf numFmtId="41" fontId="18" fillId="0" borderId="0" xfId="6" applyNumberFormat="1" applyFont="1" applyFill="1" applyBorder="1" applyAlignment="1">
      <alignment horizontal="right" indent="3"/>
    </xf>
    <xf numFmtId="43" fontId="18" fillId="0" borderId="0" xfId="6" applyNumberFormat="1" applyFont="1" applyFill="1" applyBorder="1" applyAlignment="1">
      <alignment horizontal="right" indent="3"/>
    </xf>
    <xf numFmtId="0" fontId="46" fillId="0" borderId="0" xfId="6" applyFont="1" applyBorder="1"/>
    <xf numFmtId="164" fontId="46" fillId="0" borderId="0" xfId="6" applyNumberFormat="1" applyFont="1" applyBorder="1" applyAlignment="1" applyProtection="1">
      <alignment horizontal="left"/>
    </xf>
    <xf numFmtId="168" fontId="47" fillId="0" borderId="0" xfId="6" applyNumberFormat="1" applyFont="1" applyBorder="1" applyProtection="1"/>
    <xf numFmtId="41" fontId="17" fillId="0" borderId="0" xfId="6" applyNumberFormat="1" applyFont="1" applyFill="1" applyBorder="1" applyAlignment="1">
      <alignment horizontal="right" indent="3"/>
    </xf>
    <xf numFmtId="43" fontId="17" fillId="0" borderId="0" xfId="6" applyNumberFormat="1" applyFont="1" applyFill="1" applyBorder="1" applyAlignment="1">
      <alignment horizontal="right" indent="3"/>
    </xf>
    <xf numFmtId="164" fontId="31" fillId="0" borderId="10" xfId="6" applyNumberFormat="1" applyFont="1" applyBorder="1" applyAlignment="1" applyProtection="1">
      <alignment horizontal="left"/>
    </xf>
    <xf numFmtId="43" fontId="17" fillId="0" borderId="10" xfId="6" applyNumberFormat="1" applyFont="1" applyFill="1" applyBorder="1" applyAlignment="1">
      <alignment horizontal="right" indent="3"/>
    </xf>
    <xf numFmtId="0" fontId="41" fillId="0" borderId="0" xfId="6" applyFont="1" applyAlignment="1">
      <alignment horizontal="right"/>
    </xf>
    <xf numFmtId="3" fontId="18" fillId="0" borderId="0" xfId="6" applyNumberFormat="1" applyFont="1"/>
    <xf numFmtId="3" fontId="17" fillId="0" borderId="0" xfId="6" applyNumberFormat="1" applyFont="1"/>
    <xf numFmtId="164" fontId="17" fillId="0" borderId="0" xfId="6" applyNumberFormat="1" applyFont="1" applyBorder="1" applyAlignment="1" applyProtection="1">
      <alignment horizontal="right"/>
    </xf>
    <xf numFmtId="164" fontId="17" fillId="0" borderId="0" xfId="6" applyNumberFormat="1" applyFont="1" applyBorder="1" applyAlignment="1" applyProtection="1">
      <alignment horizontal="left"/>
    </xf>
    <xf numFmtId="3" fontId="17" fillId="0" borderId="0" xfId="6" applyNumberFormat="1" applyFont="1" applyBorder="1" applyAlignment="1" applyProtection="1">
      <alignment horizontal="right"/>
    </xf>
    <xf numFmtId="3" fontId="17" fillId="0" borderId="0" xfId="6" applyNumberFormat="1" applyFont="1" applyBorder="1" applyAlignment="1" applyProtection="1">
      <alignment horizontal="left"/>
    </xf>
    <xf numFmtId="164" fontId="20" fillId="0" borderId="0" xfId="6" applyNumberFormat="1" applyFont="1" applyAlignment="1" applyProtection="1">
      <alignment horizontal="left"/>
    </xf>
    <xf numFmtId="4" fontId="24" fillId="0" borderId="0" xfId="6" applyNumberFormat="1" applyFont="1"/>
    <xf numFmtId="4" fontId="17" fillId="0" borderId="0" xfId="6" applyNumberFormat="1" applyFont="1"/>
    <xf numFmtId="4" fontId="17" fillId="0" borderId="0" xfId="6" applyNumberFormat="1" applyFont="1" applyAlignment="1" applyProtection="1">
      <alignment horizontal="left"/>
    </xf>
    <xf numFmtId="2" fontId="17" fillId="0" borderId="0" xfId="6" applyNumberFormat="1" applyFont="1"/>
    <xf numFmtId="3" fontId="17" fillId="0" borderId="0" xfId="6" applyNumberFormat="1" applyFont="1" applyAlignment="1" applyProtection="1">
      <alignment horizontal="left"/>
    </xf>
    <xf numFmtId="4" fontId="24" fillId="0" borderId="0" xfId="6" applyNumberFormat="1" applyFont="1" applyAlignment="1">
      <alignment horizontal="right"/>
    </xf>
    <xf numFmtId="3" fontId="27" fillId="0" borderId="0" xfId="6" applyNumberFormat="1" applyFont="1"/>
    <xf numFmtId="3" fontId="28" fillId="0" borderId="0" xfId="6" applyNumberFormat="1" applyFont="1" applyAlignment="1">
      <alignment horizontal="right"/>
    </xf>
    <xf numFmtId="0" fontId="54" fillId="0" borderId="0" xfId="7" applyFont="1"/>
    <xf numFmtId="0" fontId="53" fillId="0" borderId="0" xfId="7"/>
    <xf numFmtId="0" fontId="0" fillId="0" borderId="0" xfId="0" applyAlignment="1"/>
    <xf numFmtId="0" fontId="55" fillId="0" borderId="0" xfId="0" applyFont="1" applyAlignment="1"/>
    <xf numFmtId="0" fontId="53" fillId="0" borderId="14" xfId="7" applyBorder="1"/>
    <xf numFmtId="0" fontId="54" fillId="0" borderId="14" xfId="7" applyFont="1" applyBorder="1" applyAlignment="1">
      <alignment horizontal="right"/>
    </xf>
    <xf numFmtId="0" fontId="53" fillId="0" borderId="0" xfId="7" applyFill="1" applyAlignment="1">
      <alignment horizontal="right"/>
    </xf>
    <xf numFmtId="172" fontId="53" fillId="0" borderId="0" xfId="1" applyNumberFormat="1" applyFont="1" applyFill="1" applyAlignment="1">
      <alignment horizontal="right"/>
    </xf>
    <xf numFmtId="0" fontId="53" fillId="0" borderId="0" xfId="7" applyFont="1" applyFill="1" applyAlignment="1">
      <alignment horizontal="right"/>
    </xf>
    <xf numFmtId="0" fontId="53" fillId="0" borderId="15" xfId="7" applyBorder="1"/>
    <xf numFmtId="0" fontId="54" fillId="0" borderId="15" xfId="7" applyFont="1" applyBorder="1"/>
    <xf numFmtId="0" fontId="53" fillId="0" borderId="15" xfId="7" applyFill="1" applyBorder="1" applyAlignment="1">
      <alignment horizontal="right"/>
    </xf>
    <xf numFmtId="172" fontId="53" fillId="0" borderId="15" xfId="1" applyNumberFormat="1" applyFont="1" applyFill="1" applyBorder="1" applyAlignment="1">
      <alignment horizontal="right"/>
    </xf>
    <xf numFmtId="0" fontId="25" fillId="0" borderId="0" xfId="0" quotePrefix="1" applyFont="1" applyAlignment="1"/>
    <xf numFmtId="164" fontId="18" fillId="0" borderId="0" xfId="8" applyNumberFormat="1" applyFont="1" applyAlignment="1" applyProtection="1">
      <alignment horizontal="left"/>
    </xf>
    <xf numFmtId="0" fontId="17" fillId="0" borderId="0" xfId="8" applyFont="1"/>
    <xf numFmtId="0" fontId="19" fillId="33" borderId="0" xfId="0" applyFont="1" applyFill="1" applyAlignment="1">
      <alignment horizontal="right"/>
    </xf>
    <xf numFmtId="0" fontId="29" fillId="0" borderId="0" xfId="8" applyFont="1"/>
    <xf numFmtId="164" fontId="18" fillId="0" borderId="10" xfId="8" applyNumberFormat="1" applyFont="1" applyBorder="1" applyAlignment="1" applyProtection="1">
      <alignment horizontal="left"/>
    </xf>
    <xf numFmtId="0" fontId="17" fillId="0" borderId="10" xfId="8" applyFont="1" applyBorder="1"/>
    <xf numFmtId="164" fontId="51" fillId="0" borderId="12" xfId="8" applyNumberFormat="1" applyFont="1" applyBorder="1" applyProtection="1"/>
    <xf numFmtId="164" fontId="49" fillId="0" borderId="16" xfId="8" applyNumberFormat="1" applyFont="1" applyBorder="1" applyProtection="1"/>
    <xf numFmtId="164" fontId="49" fillId="0" borderId="16" xfId="8" applyNumberFormat="1" applyFont="1" applyBorder="1" applyAlignment="1" applyProtection="1">
      <alignment horizontal="center"/>
    </xf>
    <xf numFmtId="164" fontId="49" fillId="0" borderId="12" xfId="8" applyNumberFormat="1" applyFont="1" applyBorder="1" applyProtection="1"/>
    <xf numFmtId="164" fontId="49" fillId="0" borderId="0" xfId="8" applyNumberFormat="1" applyFont="1" applyBorder="1" applyAlignment="1" applyProtection="1">
      <alignment horizontal="left"/>
    </xf>
    <xf numFmtId="164" fontId="49" fillId="0" borderId="0" xfId="8" applyNumberFormat="1" applyFont="1" applyBorder="1" applyProtection="1"/>
    <xf numFmtId="164" fontId="49" fillId="0" borderId="0" xfId="8" applyNumberFormat="1" applyFont="1" applyBorder="1" applyAlignment="1" applyProtection="1">
      <alignment horizontal="center"/>
    </xf>
    <xf numFmtId="164" fontId="49" fillId="0" borderId="13" xfId="8" applyNumberFormat="1" applyFont="1" applyBorder="1" applyAlignment="1" applyProtection="1">
      <alignment horizontal="left"/>
    </xf>
    <xf numFmtId="164" fontId="49" fillId="0" borderId="13" xfId="8" applyNumberFormat="1" applyFont="1" applyBorder="1" applyAlignment="1" applyProtection="1">
      <alignment horizontal="right"/>
    </xf>
    <xf numFmtId="164" fontId="49" fillId="0" borderId="13" xfId="8" applyNumberFormat="1" applyFont="1" applyBorder="1" applyAlignment="1" applyProtection="1">
      <alignment horizontal="center"/>
    </xf>
    <xf numFmtId="164" fontId="49" fillId="0" borderId="13" xfId="8" applyNumberFormat="1" applyFont="1" applyBorder="1" applyProtection="1"/>
    <xf numFmtId="164" fontId="49" fillId="0" borderId="0" xfId="8" applyNumberFormat="1" applyFont="1" applyBorder="1" applyAlignment="1" applyProtection="1">
      <alignment horizontal="right"/>
    </xf>
    <xf numFmtId="164" fontId="49" fillId="0" borderId="0" xfId="8" applyNumberFormat="1" applyFont="1" applyAlignment="1" applyProtection="1">
      <alignment horizontal="left"/>
    </xf>
    <xf numFmtId="0" fontId="51" fillId="0" borderId="0" xfId="8" applyFont="1"/>
    <xf numFmtId="164" fontId="51" fillId="0" borderId="0" xfId="8" applyNumberFormat="1" applyFont="1" applyAlignment="1" applyProtection="1">
      <alignment horizontal="left"/>
    </xf>
    <xf numFmtId="41" fontId="51" fillId="0" borderId="0" xfId="8" applyNumberFormat="1" applyFont="1" applyFill="1" applyAlignment="1">
      <alignment horizontal="right"/>
    </xf>
    <xf numFmtId="41" fontId="51" fillId="0" borderId="0" xfId="8" applyNumberFormat="1" applyFont="1" applyFill="1"/>
    <xf numFmtId="0" fontId="31" fillId="0" borderId="0" xfId="8" applyFont="1"/>
    <xf numFmtId="41" fontId="49" fillId="0" borderId="0" xfId="8" applyNumberFormat="1" applyFont="1" applyFill="1"/>
    <xf numFmtId="0" fontId="30" fillId="0" borderId="0" xfId="8" applyFont="1"/>
    <xf numFmtId="41" fontId="30" fillId="0" borderId="0" xfId="8" applyNumberFormat="1" applyFont="1"/>
    <xf numFmtId="41" fontId="31" fillId="0" borderId="0" xfId="8" applyNumberFormat="1" applyFont="1"/>
    <xf numFmtId="41" fontId="49" fillId="0" borderId="0" xfId="8" applyNumberFormat="1" applyFont="1" applyFill="1" applyAlignment="1">
      <alignment horizontal="right"/>
    </xf>
    <xf numFmtId="0" fontId="31" fillId="0" borderId="0" xfId="8" applyFont="1" applyFill="1"/>
    <xf numFmtId="164" fontId="51" fillId="0" borderId="10" xfId="8" applyNumberFormat="1" applyFont="1" applyBorder="1" applyAlignment="1" applyProtection="1">
      <alignment horizontal="left"/>
    </xf>
    <xf numFmtId="41" fontId="51" fillId="0" borderId="10" xfId="8" applyNumberFormat="1" applyFont="1" applyFill="1" applyBorder="1"/>
    <xf numFmtId="41" fontId="51" fillId="0" borderId="10" xfId="8" applyNumberFormat="1" applyFont="1" applyFill="1" applyBorder="1" applyAlignment="1">
      <alignment horizontal="right"/>
    </xf>
    <xf numFmtId="164" fontId="51" fillId="0" borderId="0" xfId="8" applyNumberFormat="1" applyFont="1" applyProtection="1"/>
    <xf numFmtId="0" fontId="51" fillId="0" borderId="0" xfId="8" applyFont="1" applyFill="1"/>
    <xf numFmtId="164" fontId="17" fillId="0" borderId="0" xfId="8" applyNumberFormat="1" applyFont="1" applyAlignment="1" applyProtection="1">
      <alignment horizontal="left"/>
    </xf>
    <xf numFmtId="3" fontId="17" fillId="0" borderId="0" xfId="8" applyNumberFormat="1" applyFont="1"/>
    <xf numFmtId="0" fontId="51" fillId="0" borderId="0" xfId="0" quotePrefix="1" applyFont="1" applyAlignment="1"/>
    <xf numFmtId="0" fontId="17" fillId="0" borderId="0" xfId="8" applyFont="1" applyFill="1"/>
    <xf numFmtId="164" fontId="51" fillId="0" borderId="17" xfId="8" applyNumberFormat="1" applyFont="1" applyBorder="1" applyAlignment="1" applyProtection="1">
      <alignment horizontal="center"/>
    </xf>
    <xf numFmtId="164" fontId="49" fillId="0" borderId="16" xfId="8" applyNumberFormat="1" applyFont="1" applyBorder="1" applyAlignment="1" applyProtection="1">
      <alignment horizontal="left" indent="1"/>
    </xf>
    <xf numFmtId="164" fontId="49" fillId="0" borderId="17" xfId="8" applyNumberFormat="1" applyFont="1" applyBorder="1" applyAlignment="1" applyProtection="1">
      <alignment horizontal="center"/>
    </xf>
    <xf numFmtId="164" fontId="49" fillId="0" borderId="18" xfId="8" applyNumberFormat="1" applyFont="1" applyBorder="1" applyAlignment="1" applyProtection="1">
      <alignment horizontal="center"/>
    </xf>
    <xf numFmtId="164" fontId="49" fillId="0" borderId="19" xfId="8" applyNumberFormat="1" applyFont="1" applyBorder="1" applyAlignment="1" applyProtection="1">
      <alignment horizontal="center"/>
    </xf>
    <xf numFmtId="164" fontId="49" fillId="0" borderId="20" xfId="8" applyNumberFormat="1" applyFont="1" applyBorder="1" applyAlignment="1" applyProtection="1">
      <alignment horizontal="center"/>
    </xf>
    <xf numFmtId="164" fontId="49" fillId="0" borderId="0" xfId="8" applyNumberFormat="1" applyFont="1" applyFill="1" applyBorder="1" applyAlignment="1" applyProtection="1">
      <alignment horizontal="left"/>
    </xf>
    <xf numFmtId="164" fontId="49" fillId="0" borderId="0" xfId="8" applyNumberFormat="1" applyFont="1" applyFill="1" applyBorder="1" applyAlignment="1" applyProtection="1">
      <alignment horizontal="right"/>
    </xf>
    <xf numFmtId="164" fontId="49" fillId="0" borderId="0" xfId="8" applyNumberFormat="1" applyFont="1" applyFill="1" applyBorder="1" applyAlignment="1" applyProtection="1">
      <alignment horizontal="center"/>
    </xf>
    <xf numFmtId="164" fontId="49" fillId="0" borderId="0" xfId="8" applyNumberFormat="1" applyFont="1" applyFill="1" applyBorder="1" applyProtection="1"/>
    <xf numFmtId="0" fontId="51" fillId="0" borderId="0" xfId="8" applyFont="1" applyFill="1" applyBorder="1"/>
    <xf numFmtId="0" fontId="18" fillId="0" borderId="0" xfId="8" applyFont="1"/>
    <xf numFmtId="164" fontId="17" fillId="0" borderId="0" xfId="8" applyNumberFormat="1" applyFont="1" applyAlignment="1" applyProtection="1">
      <alignment horizontal="center"/>
    </xf>
    <xf numFmtId="164" fontId="51" fillId="0" borderId="0" xfId="8" applyNumberFormat="1" applyFont="1" applyFill="1" applyBorder="1" applyAlignment="1" applyProtection="1">
      <alignment horizontal="left"/>
    </xf>
    <xf numFmtId="2" fontId="51" fillId="0" borderId="0" xfId="8" applyNumberFormat="1" applyFont="1" applyFill="1" applyBorder="1" applyAlignment="1">
      <alignment horizontal="right" indent="2"/>
    </xf>
    <xf numFmtId="41" fontId="51" fillId="0" borderId="0" xfId="8" applyNumberFormat="1" applyFont="1" applyFill="1" applyAlignment="1">
      <alignment horizontal="center"/>
    </xf>
    <xf numFmtId="170" fontId="51" fillId="0" borderId="0" xfId="8" applyNumberFormat="1" applyFont="1" applyFill="1" applyBorder="1" applyAlignment="1">
      <alignment horizontal="right" indent="2"/>
    </xf>
    <xf numFmtId="164" fontId="31" fillId="0" borderId="0" xfId="8" applyNumberFormat="1" applyFont="1" applyAlignment="1" applyProtection="1">
      <alignment horizontal="left"/>
    </xf>
    <xf numFmtId="168" fontId="31" fillId="0" borderId="0" xfId="8" applyNumberFormat="1" applyFont="1" applyProtection="1"/>
    <xf numFmtId="168" fontId="31" fillId="0" borderId="0" xfId="8" applyNumberFormat="1" applyFont="1"/>
    <xf numFmtId="170" fontId="49" fillId="0" borderId="0" xfId="8" applyNumberFormat="1" applyFont="1" applyFill="1" applyBorder="1" applyAlignment="1">
      <alignment horizontal="right" indent="2"/>
    </xf>
    <xf numFmtId="164" fontId="30" fillId="0" borderId="0" xfId="8" applyNumberFormat="1" applyFont="1" applyAlignment="1" applyProtection="1">
      <alignment horizontal="left"/>
    </xf>
    <xf numFmtId="168" fontId="30" fillId="0" borderId="0" xfId="8" applyNumberFormat="1" applyFont="1" applyProtection="1"/>
    <xf numFmtId="168" fontId="30" fillId="0" borderId="0" xfId="8" applyNumberFormat="1" applyFont="1"/>
    <xf numFmtId="170" fontId="49" fillId="0" borderId="0" xfId="8" applyNumberFormat="1" applyFont="1" applyFill="1" applyBorder="1" applyAlignment="1">
      <alignment horizontal="center"/>
    </xf>
    <xf numFmtId="170" fontId="51" fillId="0" borderId="0" xfId="8" applyNumberFormat="1" applyFont="1" applyFill="1" applyBorder="1" applyAlignment="1">
      <alignment horizontal="center"/>
    </xf>
    <xf numFmtId="170" fontId="58" fillId="0" borderId="0" xfId="8" applyNumberFormat="1" applyFont="1" applyFill="1" applyBorder="1" applyAlignment="1" applyProtection="1">
      <alignment horizontal="right" indent="2"/>
    </xf>
    <xf numFmtId="3" fontId="31" fillId="0" borderId="0" xfId="8" applyNumberFormat="1" applyFont="1"/>
    <xf numFmtId="3" fontId="30" fillId="0" borderId="0" xfId="8" applyNumberFormat="1" applyFont="1"/>
    <xf numFmtId="1" fontId="31" fillId="0" borderId="0" xfId="8" applyNumberFormat="1" applyFont="1"/>
    <xf numFmtId="0" fontId="30" fillId="0" borderId="0" xfId="8" applyFont="1" applyBorder="1"/>
    <xf numFmtId="164" fontId="30" fillId="0" borderId="0" xfId="8" applyNumberFormat="1" applyFont="1" applyBorder="1" applyAlignment="1" applyProtection="1">
      <alignment horizontal="left"/>
    </xf>
    <xf numFmtId="3" fontId="30" fillId="0" borderId="0" xfId="8" applyNumberFormat="1" applyFont="1" applyBorder="1"/>
    <xf numFmtId="164" fontId="51" fillId="0" borderId="15" xfId="8" applyNumberFormat="1" applyFont="1" applyFill="1" applyBorder="1" applyAlignment="1" applyProtection="1">
      <alignment horizontal="left"/>
    </xf>
    <xf numFmtId="170" fontId="51" fillId="0" borderId="15" xfId="8" applyNumberFormat="1" applyFont="1" applyFill="1" applyBorder="1" applyAlignment="1">
      <alignment horizontal="right" indent="2"/>
    </xf>
    <xf numFmtId="41" fontId="51" fillId="0" borderId="15" xfId="8" applyNumberFormat="1" applyFont="1" applyFill="1" applyBorder="1" applyAlignment="1">
      <alignment horizontal="center"/>
    </xf>
    <xf numFmtId="164" fontId="51" fillId="0" borderId="0" xfId="8" applyNumberFormat="1" applyFont="1" applyFill="1" applyProtection="1"/>
    <xf numFmtId="164" fontId="17" fillId="0" borderId="0" xfId="8" applyNumberFormat="1" applyFont="1" applyProtection="1"/>
    <xf numFmtId="1" fontId="17" fillId="0" borderId="0" xfId="8" applyNumberFormat="1" applyFont="1"/>
    <xf numFmtId="0" fontId="59" fillId="0" borderId="0" xfId="7" applyFont="1"/>
    <xf numFmtId="0" fontId="60" fillId="0" borderId="0" xfId="7" applyFont="1"/>
    <xf numFmtId="0" fontId="51" fillId="0" borderId="0" xfId="0" applyFont="1" applyAlignment="1"/>
    <xf numFmtId="0" fontId="59" fillId="0" borderId="15" xfId="7" applyFont="1" applyBorder="1"/>
    <xf numFmtId="0" fontId="60" fillId="0" borderId="15" xfId="7" applyFont="1" applyBorder="1"/>
    <xf numFmtId="0" fontId="60" fillId="0" borderId="14" xfId="7" applyFont="1" applyBorder="1"/>
    <xf numFmtId="0" fontId="59" fillId="0" borderId="14" xfId="7" applyFont="1" applyBorder="1" applyAlignment="1">
      <alignment wrapText="1"/>
    </xf>
    <xf numFmtId="0" fontId="60" fillId="0" borderId="0" xfId="7" applyFont="1" applyAlignment="1">
      <alignment horizontal="left"/>
    </xf>
    <xf numFmtId="0" fontId="60" fillId="0" borderId="0" xfId="7" applyFont="1" applyAlignment="1">
      <alignment horizontal="right"/>
    </xf>
    <xf numFmtId="0" fontId="60" fillId="0" borderId="0" xfId="7" applyFont="1" applyBorder="1" applyAlignment="1">
      <alignment horizontal="right"/>
    </xf>
    <xf numFmtId="0" fontId="60" fillId="0" borderId="10" xfId="7" applyFont="1" applyBorder="1"/>
    <xf numFmtId="0" fontId="60" fillId="0" borderId="10" xfId="7" applyFont="1" applyBorder="1" applyAlignment="1">
      <alignment horizontal="left"/>
    </xf>
    <xf numFmtId="0" fontId="60" fillId="0" borderId="10" xfId="7" applyFont="1" applyBorder="1" applyAlignment="1">
      <alignment horizontal="right"/>
    </xf>
    <xf numFmtId="3" fontId="60" fillId="0" borderId="0" xfId="7" applyNumberFormat="1" applyFont="1" applyAlignment="1">
      <alignment horizontal="right"/>
    </xf>
    <xf numFmtId="172" fontId="60" fillId="0" borderId="0" xfId="1" applyNumberFormat="1" applyFont="1" applyAlignment="1">
      <alignment horizontal="right"/>
    </xf>
  </cellXfs>
  <cellStyles count="170">
    <cellStyle name="20% - Accent1 2" xfId="9"/>
    <cellStyle name="20% - Accent1 3" xfId="10"/>
    <cellStyle name="20% - Accent1 4" xfId="11"/>
    <cellStyle name="20% - Accent1 5" xfId="12"/>
    <cellStyle name="20% - Accent1 6" xfId="13"/>
    <cellStyle name="20% - Accent1 7" xfId="14"/>
    <cellStyle name="20% - Accent1 8" xfId="15"/>
    <cellStyle name="20% - Accent1 9" xfId="16"/>
    <cellStyle name="20% - Accent2 2" xfId="17"/>
    <cellStyle name="20% - Accent2 3" xfId="18"/>
    <cellStyle name="20% - Accent2 4" xfId="19"/>
    <cellStyle name="20% - Accent2 5" xfId="20"/>
    <cellStyle name="20% - Accent2 6" xfId="21"/>
    <cellStyle name="20% - Accent2 7" xfId="22"/>
    <cellStyle name="20% - Accent2 8" xfId="23"/>
    <cellStyle name="20% - Accent2 9" xfId="24"/>
    <cellStyle name="20% - Accent3 2" xfId="25"/>
    <cellStyle name="20% - Accent3 3" xfId="26"/>
    <cellStyle name="20% - Accent3 4" xfId="27"/>
    <cellStyle name="20% - Accent3 5" xfId="28"/>
    <cellStyle name="20% - Accent3 6" xfId="29"/>
    <cellStyle name="20% - Accent3 7" xfId="30"/>
    <cellStyle name="20% - Accent3 8" xfId="31"/>
    <cellStyle name="20% - Accent3 9" xfId="32"/>
    <cellStyle name="20% - Accent4 2" xfId="33"/>
    <cellStyle name="20% - Accent4 3" xfId="34"/>
    <cellStyle name="20% - Accent4 4" xfId="35"/>
    <cellStyle name="20% - Accent4 5" xfId="36"/>
    <cellStyle name="20% - Accent4 6" xfId="37"/>
    <cellStyle name="20% - Accent4 7" xfId="38"/>
    <cellStyle name="20% - Accent4 8" xfId="39"/>
    <cellStyle name="20% - Accent4 9" xfId="40"/>
    <cellStyle name="20% - Accent5 2" xfId="41"/>
    <cellStyle name="20% - Accent5 3" xfId="42"/>
    <cellStyle name="20% - Accent5 4" xfId="43"/>
    <cellStyle name="20% - Accent5 5" xfId="44"/>
    <cellStyle name="20% - Accent5 6" xfId="45"/>
    <cellStyle name="20% - Accent5 7" xfId="46"/>
    <cellStyle name="20% - Accent5 8" xfId="47"/>
    <cellStyle name="20% - Accent5 9" xfId="48"/>
    <cellStyle name="20% - Accent6 2" xfId="49"/>
    <cellStyle name="20% - Accent6 3" xfId="50"/>
    <cellStyle name="20% - Accent6 4" xfId="51"/>
    <cellStyle name="20% - Accent6 5" xfId="52"/>
    <cellStyle name="20% - Accent6 6" xfId="53"/>
    <cellStyle name="20% - Accent6 7" xfId="54"/>
    <cellStyle name="20% - Accent6 8" xfId="55"/>
    <cellStyle name="20% - Accent6 9" xfId="56"/>
    <cellStyle name="40% - Accent1 2" xfId="57"/>
    <cellStyle name="40% - Accent1 3" xfId="58"/>
    <cellStyle name="40% - Accent1 4" xfId="59"/>
    <cellStyle name="40% - Accent1 5" xfId="60"/>
    <cellStyle name="40% - Accent1 6" xfId="61"/>
    <cellStyle name="40% - Accent1 7" xfId="62"/>
    <cellStyle name="40% - Accent1 8" xfId="63"/>
    <cellStyle name="40% - Accent1 9" xfId="64"/>
    <cellStyle name="40% - Accent2 2" xfId="65"/>
    <cellStyle name="40% - Accent2 3" xfId="66"/>
    <cellStyle name="40% - Accent2 4" xfId="67"/>
    <cellStyle name="40% - Accent2 5" xfId="68"/>
    <cellStyle name="40% - Accent2 6" xfId="69"/>
    <cellStyle name="40% - Accent2 7" xfId="70"/>
    <cellStyle name="40% - Accent2 8" xfId="71"/>
    <cellStyle name="40% - Accent2 9" xfId="72"/>
    <cellStyle name="40% - Accent3 2" xfId="73"/>
    <cellStyle name="40% - Accent3 3" xfId="74"/>
    <cellStyle name="40% - Accent3 4" xfId="75"/>
    <cellStyle name="40% - Accent3 5" xfId="76"/>
    <cellStyle name="40% - Accent3 6" xfId="77"/>
    <cellStyle name="40% - Accent3 7" xfId="78"/>
    <cellStyle name="40% - Accent3 8" xfId="79"/>
    <cellStyle name="40% - Accent3 9" xfId="80"/>
    <cellStyle name="40% - Accent4 2" xfId="81"/>
    <cellStyle name="40% - Accent4 3" xfId="82"/>
    <cellStyle name="40% - Accent4 4" xfId="83"/>
    <cellStyle name="40% - Accent4 5" xfId="84"/>
    <cellStyle name="40% - Accent4 6" xfId="85"/>
    <cellStyle name="40% - Accent4 7" xfId="86"/>
    <cellStyle name="40% - Accent4 8" xfId="87"/>
    <cellStyle name="40% - Accent4 9" xfId="88"/>
    <cellStyle name="40% - Accent5 2" xfId="89"/>
    <cellStyle name="40% - Accent5 3" xfId="90"/>
    <cellStyle name="40% - Accent5 4" xfId="91"/>
    <cellStyle name="40% - Accent5 5" xfId="92"/>
    <cellStyle name="40% - Accent5 6" xfId="93"/>
    <cellStyle name="40% - Accent5 7" xfId="94"/>
    <cellStyle name="40% - Accent5 8" xfId="95"/>
    <cellStyle name="40% - Accent5 9" xfId="96"/>
    <cellStyle name="40% - Accent6 2" xfId="97"/>
    <cellStyle name="40% - Accent6 3" xfId="98"/>
    <cellStyle name="40% - Accent6 4" xfId="99"/>
    <cellStyle name="40% - Accent6 5" xfId="100"/>
    <cellStyle name="40% - Accent6 6" xfId="101"/>
    <cellStyle name="40% - Accent6 7" xfId="102"/>
    <cellStyle name="40% - Accent6 8" xfId="103"/>
    <cellStyle name="40% - Accent6 9" xfId="104"/>
    <cellStyle name="60% - Accent1 2" xfId="105"/>
    <cellStyle name="60% - Accent2 2" xfId="106"/>
    <cellStyle name="60% - Accent3 2" xfId="107"/>
    <cellStyle name="60% - Accent4 2" xfId="108"/>
    <cellStyle name="60% - Accent5 2" xfId="109"/>
    <cellStyle name="60% - Accent6 2" xfId="110"/>
    <cellStyle name="Accent1 2" xfId="111"/>
    <cellStyle name="Accent2 2" xfId="112"/>
    <cellStyle name="Accent3 2" xfId="113"/>
    <cellStyle name="Accent4 2" xfId="114"/>
    <cellStyle name="Accent5 2" xfId="115"/>
    <cellStyle name="Accent6 2" xfId="116"/>
    <cellStyle name="Bad 2" xfId="117"/>
    <cellStyle name="Calculation 2" xfId="118"/>
    <cellStyle name="Check Cell 2" xfId="119"/>
    <cellStyle name="Comma" xfId="1" builtinId="3"/>
    <cellStyle name="Comma 2" xfId="120"/>
    <cellStyle name="Comma 3" xfId="121"/>
    <cellStyle name="Explanatory Text 2" xfId="122"/>
    <cellStyle name="Followed Hyperlink 2" xfId="123"/>
    <cellStyle name="Followed Hyperlink 3" xfId="124"/>
    <cellStyle name="Followed Hyperlink 4" xfId="125"/>
    <cellStyle name="Good 2" xfId="126"/>
    <cellStyle name="Heading 1 2" xfId="127"/>
    <cellStyle name="Heading 2 2" xfId="128"/>
    <cellStyle name="Heading 3 2" xfId="129"/>
    <cellStyle name="Heading 4 2" xfId="130"/>
    <cellStyle name="Hyperlink 2" xfId="131"/>
    <cellStyle name="Hyperlink 3" xfId="132"/>
    <cellStyle name="Hyperlink 4" xfId="133"/>
    <cellStyle name="Hyperlink 5" xfId="134"/>
    <cellStyle name="Input 2" xfId="135"/>
    <cellStyle name="Linked Cell 2" xfId="136"/>
    <cellStyle name="Neutral 2" xfId="137"/>
    <cellStyle name="Normal" xfId="0" builtinId="0"/>
    <cellStyle name="Normal 10" xfId="138"/>
    <cellStyle name="Normal 11" xfId="139"/>
    <cellStyle name="Normal 12" xfId="140"/>
    <cellStyle name="Normal 13" xfId="141"/>
    <cellStyle name="Normal 14" xfId="142"/>
    <cellStyle name="Normal 15" xfId="143"/>
    <cellStyle name="Normal 16" xfId="144"/>
    <cellStyle name="Normal 17" xfId="145"/>
    <cellStyle name="Normal 18" xfId="146"/>
    <cellStyle name="Normal 19" xfId="147"/>
    <cellStyle name="Normal 2" xfId="148"/>
    <cellStyle name="Normal 2 2" xfId="149"/>
    <cellStyle name="Normal 3" xfId="150"/>
    <cellStyle name="Normal 4" xfId="151"/>
    <cellStyle name="Normal 5" xfId="152"/>
    <cellStyle name="Normal 6" xfId="153"/>
    <cellStyle name="Normal 7" xfId="7"/>
    <cellStyle name="Normal 8" xfId="154"/>
    <cellStyle name="Normal 9" xfId="155"/>
    <cellStyle name="Normal_chart" xfId="5"/>
    <cellStyle name="Normal_NEWAREAS" xfId="4"/>
    <cellStyle name="Normal_rast31" xfId="2"/>
    <cellStyle name="Normal_rast32" xfId="6"/>
    <cellStyle name="Normal_rast34" xfId="8"/>
    <cellStyle name="Normal_Table31" xfId="3"/>
    <cellStyle name="Note 10" xfId="156"/>
    <cellStyle name="Note 2" xfId="157"/>
    <cellStyle name="Note 3" xfId="158"/>
    <cellStyle name="Note 4" xfId="159"/>
    <cellStyle name="Note 5" xfId="160"/>
    <cellStyle name="Note 6" xfId="161"/>
    <cellStyle name="Note 7" xfId="162"/>
    <cellStyle name="Note 8" xfId="163"/>
    <cellStyle name="Note 9" xfId="164"/>
    <cellStyle name="Output 2" xfId="165"/>
    <cellStyle name="Percent 2" xfId="166"/>
    <cellStyle name="Title 2" xfId="167"/>
    <cellStyle name="Total 2" xfId="168"/>
    <cellStyle name="Warning Text 2" xfId="1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0.26779999999999998</c:v>
                </c:pt>
                <c:pt idx="1">
                  <c:v>0.33260000000000001</c:v>
                </c:pt>
                <c:pt idx="2">
                  <c:v>0.49919999999999998</c:v>
                </c:pt>
                <c:pt idx="3">
                  <c:v>0.3075</c:v>
                </c:pt>
                <c:pt idx="4">
                  <c:v>0.67859999999999998</c:v>
                </c:pt>
                <c:pt idx="5">
                  <c:v>0.67230000000000001</c:v>
                </c:pt>
                <c:pt idx="6">
                  <c:v>0.89400000000000002</c:v>
                </c:pt>
                <c:pt idx="7">
                  <c:v>0.64170000000000005</c:v>
                </c:pt>
                <c:pt idx="8">
                  <c:v>1.0341</c:v>
                </c:pt>
                <c:pt idx="9">
                  <c:v>1.0244</c:v>
                </c:pt>
                <c:pt idx="10">
                  <c:v>0.89980000000000004</c:v>
                </c:pt>
                <c:pt idx="11">
                  <c:v>1.5176000000000001</c:v>
                </c:pt>
                <c:pt idx="12">
                  <c:v>1.5038</c:v>
                </c:pt>
                <c:pt idx="13">
                  <c:v>1.4026000000000001</c:v>
                </c:pt>
                <c:pt idx="14">
                  <c:v>1.1968000000000001</c:v>
                </c:pt>
                <c:pt idx="15">
                  <c:v>1.2553000000000001</c:v>
                </c:pt>
                <c:pt idx="16">
                  <c:v>1.0498000000000001</c:v>
                </c:pt>
                <c:pt idx="17">
                  <c:v>2.2945000000000002</c:v>
                </c:pt>
                <c:pt idx="18">
                  <c:v>4.0133999999999999</c:v>
                </c:pt>
                <c:pt idx="19">
                  <c:v>2.6023000000000001</c:v>
                </c:pt>
                <c:pt idx="20">
                  <c:v>2.4243000000000001</c:v>
                </c:pt>
                <c:pt idx="21">
                  <c:v>2.7403</c:v>
                </c:pt>
                <c:pt idx="22">
                  <c:v>2.5688</c:v>
                </c:pt>
                <c:pt idx="23">
                  <c:v>2.1496</c:v>
                </c:pt>
                <c:pt idx="24">
                  <c:v>2.262</c:v>
                </c:pt>
                <c:pt idx="25">
                  <c:v>2.5209999999999999</c:v>
                </c:pt>
                <c:pt idx="26">
                  <c:v>1.6654</c:v>
                </c:pt>
                <c:pt idx="27">
                  <c:v>2.4397000000000002</c:v>
                </c:pt>
                <c:pt idx="28">
                  <c:v>1.9645999999999999</c:v>
                </c:pt>
                <c:pt idx="29">
                  <c:v>1.9749000000000001</c:v>
                </c:pt>
                <c:pt idx="30">
                  <c:v>2.2042000000000002</c:v>
                </c:pt>
                <c:pt idx="31">
                  <c:v>2.0236999999999998</c:v>
                </c:pt>
                <c:pt idx="32">
                  <c:v>2.4424999999999999</c:v>
                </c:pt>
                <c:pt idx="33">
                  <c:v>1.9673</c:v>
                </c:pt>
                <c:pt idx="34">
                  <c:v>2.0960000000000001</c:v>
                </c:pt>
                <c:pt idx="35">
                  <c:v>2.1341999999999999</c:v>
                </c:pt>
                <c:pt idx="36">
                  <c:v>2.1467000000000001</c:v>
                </c:pt>
                <c:pt idx="37">
                  <c:v>2.3881000000000001</c:v>
                </c:pt>
                <c:pt idx="38">
                  <c:v>2.1518999999999999</c:v>
                </c:pt>
                <c:pt idx="39">
                  <c:v>1.3687</c:v>
                </c:pt>
                <c:pt idx="40">
                  <c:v>1.9489000000000001</c:v>
                </c:pt>
                <c:pt idx="41">
                  <c:v>1.7157</c:v>
                </c:pt>
                <c:pt idx="42">
                  <c:v>1.8164</c:v>
                </c:pt>
                <c:pt idx="43">
                  <c:v>1.4915</c:v>
                </c:pt>
                <c:pt idx="44">
                  <c:v>1.8508</c:v>
                </c:pt>
                <c:pt idx="45">
                  <c:v>1.9555</c:v>
                </c:pt>
                <c:pt idx="46">
                  <c:v>1.8819999999999999</c:v>
                </c:pt>
                <c:pt idx="47">
                  <c:v>1.8809</c:v>
                </c:pt>
                <c:pt idx="48">
                  <c:v>2.0165000000000002</c:v>
                </c:pt>
                <c:pt idx="49">
                  <c:v>1.7094</c:v>
                </c:pt>
                <c:pt idx="50">
                  <c:v>1.9320999999999999</c:v>
                </c:pt>
                <c:pt idx="51">
                  <c:v>1.6647000000000001</c:v>
                </c:pt>
                <c:pt idx="52">
                  <c:v>1.9160999999999999</c:v>
                </c:pt>
                <c:pt idx="53">
                  <c:v>1.8419000000000001</c:v>
                </c:pt>
                <c:pt idx="54">
                  <c:v>1.9738</c:v>
                </c:pt>
                <c:pt idx="55">
                  <c:v>1.5568</c:v>
                </c:pt>
                <c:pt idx="56">
                  <c:v>1.984</c:v>
                </c:pt>
                <c:pt idx="57">
                  <c:v>1.4527000000000001</c:v>
                </c:pt>
                <c:pt idx="58">
                  <c:v>1.8413999999999999</c:v>
                </c:pt>
                <c:pt idx="59">
                  <c:v>1.2687999999999999</c:v>
                </c:pt>
                <c:pt idx="60">
                  <c:v>1.4353</c:v>
                </c:pt>
                <c:pt idx="61">
                  <c:v>1.2161999999999999</c:v>
                </c:pt>
                <c:pt idx="62">
                  <c:v>1.278</c:v>
                </c:pt>
                <c:pt idx="63">
                  <c:v>1.6652</c:v>
                </c:pt>
                <c:pt idx="64">
                  <c:v>1.2048000000000001</c:v>
                </c:pt>
                <c:pt idx="65">
                  <c:v>1.1200000000000001</c:v>
                </c:pt>
                <c:pt idx="66">
                  <c:v>0.74690000000000001</c:v>
                </c:pt>
                <c:pt idx="67">
                  <c:v>0.88460000000000005</c:v>
                </c:pt>
                <c:pt idx="68">
                  <c:v>0.99380000000000002</c:v>
                </c:pt>
                <c:pt idx="69">
                  <c:v>0.99250000000000005</c:v>
                </c:pt>
                <c:pt idx="70">
                  <c:v>1.1047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EE-4176-8EC6-F9518D4B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9255680"/>
        <c:axId val="149257600"/>
      </c:barChart>
      <c:catAx>
        <c:axId val="14925568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576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9257600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55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0.32479999999999998</c:v>
                </c:pt>
                <c:pt idx="1">
                  <c:v>0.31159999999999999</c:v>
                </c:pt>
                <c:pt idx="2">
                  <c:v>0.53390000000000004</c:v>
                </c:pt>
                <c:pt idx="3">
                  <c:v>0.55000000000000004</c:v>
                </c:pt>
                <c:pt idx="4">
                  <c:v>0.53700000000000003</c:v>
                </c:pt>
                <c:pt idx="5">
                  <c:v>0.42720000000000002</c:v>
                </c:pt>
                <c:pt idx="6">
                  <c:v>0.79779999999999995</c:v>
                </c:pt>
                <c:pt idx="7">
                  <c:v>0.64639999999999997</c:v>
                </c:pt>
                <c:pt idx="8">
                  <c:v>0.62309999999999999</c:v>
                </c:pt>
                <c:pt idx="9">
                  <c:v>0.78720000000000001</c:v>
                </c:pt>
                <c:pt idx="10">
                  <c:v>1</c:v>
                </c:pt>
                <c:pt idx="11">
                  <c:v>0.60219999999999996</c:v>
                </c:pt>
                <c:pt idx="12">
                  <c:v>1.3992</c:v>
                </c:pt>
                <c:pt idx="13">
                  <c:v>1.0306999999999999</c:v>
                </c:pt>
                <c:pt idx="14">
                  <c:v>1.1606000000000001</c:v>
                </c:pt>
                <c:pt idx="15">
                  <c:v>1.1476</c:v>
                </c:pt>
                <c:pt idx="16">
                  <c:v>1.3622000000000001</c:v>
                </c:pt>
                <c:pt idx="17">
                  <c:v>2.0186000000000002</c:v>
                </c:pt>
                <c:pt idx="18">
                  <c:v>2.5062000000000002</c:v>
                </c:pt>
                <c:pt idx="19">
                  <c:v>2.5533000000000001</c:v>
                </c:pt>
                <c:pt idx="20">
                  <c:v>2.0971000000000002</c:v>
                </c:pt>
                <c:pt idx="21">
                  <c:v>1.8545</c:v>
                </c:pt>
                <c:pt idx="22">
                  <c:v>1.9398</c:v>
                </c:pt>
                <c:pt idx="23">
                  <c:v>2.0203000000000002</c:v>
                </c:pt>
                <c:pt idx="24">
                  <c:v>1.8396999999999999</c:v>
                </c:pt>
                <c:pt idx="25">
                  <c:v>2.2595000000000001</c:v>
                </c:pt>
                <c:pt idx="26">
                  <c:v>1.8070999999999999</c:v>
                </c:pt>
                <c:pt idx="27">
                  <c:v>1.2067000000000001</c:v>
                </c:pt>
                <c:pt idx="28">
                  <c:v>1.726</c:v>
                </c:pt>
                <c:pt idx="29">
                  <c:v>1.7362</c:v>
                </c:pt>
                <c:pt idx="30">
                  <c:v>1.5792999999999999</c:v>
                </c:pt>
                <c:pt idx="31">
                  <c:v>1.2568999999999999</c:v>
                </c:pt>
                <c:pt idx="32">
                  <c:v>1.5024999999999999</c:v>
                </c:pt>
                <c:pt idx="33">
                  <c:v>1.2021999999999999</c:v>
                </c:pt>
                <c:pt idx="34">
                  <c:v>1.2507999999999999</c:v>
                </c:pt>
                <c:pt idx="35">
                  <c:v>1.712</c:v>
                </c:pt>
                <c:pt idx="36">
                  <c:v>1.4677</c:v>
                </c:pt>
                <c:pt idx="37">
                  <c:v>1.1180000000000001</c:v>
                </c:pt>
                <c:pt idx="38">
                  <c:v>1.2184999999999999</c:v>
                </c:pt>
                <c:pt idx="39">
                  <c:v>1.3004</c:v>
                </c:pt>
                <c:pt idx="40">
                  <c:v>1.4803999999999999</c:v>
                </c:pt>
                <c:pt idx="41">
                  <c:v>0.93979999999999997</c:v>
                </c:pt>
                <c:pt idx="42">
                  <c:v>1.1031</c:v>
                </c:pt>
                <c:pt idx="43">
                  <c:v>1.0654999999999999</c:v>
                </c:pt>
                <c:pt idx="44">
                  <c:v>1.3522000000000001</c:v>
                </c:pt>
                <c:pt idx="45">
                  <c:v>1.1042000000000001</c:v>
                </c:pt>
                <c:pt idx="46">
                  <c:v>1.3455999999999999</c:v>
                </c:pt>
                <c:pt idx="47">
                  <c:v>1.0727</c:v>
                </c:pt>
                <c:pt idx="48">
                  <c:v>1.1258999999999999</c:v>
                </c:pt>
                <c:pt idx="49">
                  <c:v>1.0948</c:v>
                </c:pt>
                <c:pt idx="50">
                  <c:v>1.0053000000000001</c:v>
                </c:pt>
                <c:pt idx="51">
                  <c:v>1.2056</c:v>
                </c:pt>
                <c:pt idx="52">
                  <c:v>1.4313</c:v>
                </c:pt>
                <c:pt idx="53">
                  <c:v>0.99419999999999997</c:v>
                </c:pt>
                <c:pt idx="54">
                  <c:v>1.202</c:v>
                </c:pt>
                <c:pt idx="55">
                  <c:v>1.0415000000000001</c:v>
                </c:pt>
                <c:pt idx="56">
                  <c:v>1.1692</c:v>
                </c:pt>
                <c:pt idx="57">
                  <c:v>1.2341</c:v>
                </c:pt>
                <c:pt idx="58">
                  <c:v>1.3395999999999999</c:v>
                </c:pt>
                <c:pt idx="59">
                  <c:v>1.1019000000000001</c:v>
                </c:pt>
                <c:pt idx="60">
                  <c:v>1.0533999999999999</c:v>
                </c:pt>
                <c:pt idx="61">
                  <c:v>1.1125</c:v>
                </c:pt>
                <c:pt idx="62">
                  <c:v>1.0113000000000001</c:v>
                </c:pt>
                <c:pt idx="63">
                  <c:v>0.92920000000000003</c:v>
                </c:pt>
                <c:pt idx="64">
                  <c:v>1.0612999999999999</c:v>
                </c:pt>
                <c:pt idx="65">
                  <c:v>0.74439999999999995</c:v>
                </c:pt>
                <c:pt idx="66">
                  <c:v>0.63419999999999999</c:v>
                </c:pt>
                <c:pt idx="67">
                  <c:v>0.75819999999999999</c:v>
                </c:pt>
                <c:pt idx="68">
                  <c:v>0.75449999999999995</c:v>
                </c:pt>
                <c:pt idx="69">
                  <c:v>0.75690000000000002</c:v>
                </c:pt>
                <c:pt idx="70">
                  <c:v>0.96250000000000002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2B-42AF-AD21-D7D77CFC2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53743488"/>
        <c:axId val="253745408"/>
      </c:barChart>
      <c:catAx>
        <c:axId val="253743488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7454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53745408"/>
        <c:scaling>
          <c:orientation val="minMax"/>
          <c:max val="7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743488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BB-43B2-A437-CF652B486BDE}"/>
            </c:ext>
          </c:extLst>
        </c:ser>
        <c:ser>
          <c:idx val="2"/>
          <c:order val="1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0.12</c:v>
                </c:pt>
                <c:pt idx="1">
                  <c:v>0.46</c:v>
                </c:pt>
                <c:pt idx="2">
                  <c:v>0.79</c:v>
                </c:pt>
                <c:pt idx="3">
                  <c:v>0.37</c:v>
                </c:pt>
                <c:pt idx="4">
                  <c:v>0.27</c:v>
                </c:pt>
                <c:pt idx="5">
                  <c:v>0.24</c:v>
                </c:pt>
                <c:pt idx="6">
                  <c:v>0.22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CBB-43B2-A437-CF652B486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842560"/>
        <c:axId val="253844480"/>
      </c:barChart>
      <c:catAx>
        <c:axId val="25384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8444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5384448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842560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158923350056991"/>
          <c:y val="0.22459038988841479"/>
          <c:w val="0.24546503353747451"/>
          <c:h val="0.290774058270649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82-4230-BAE4-396BFFD727B3}"/>
            </c:ext>
          </c:extLst>
        </c:ser>
        <c:ser>
          <c:idx val="3"/>
          <c:order val="1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0.3</c:v>
                </c:pt>
                <c:pt idx="1">
                  <c:v>0.41</c:v>
                </c:pt>
                <c:pt idx="2">
                  <c:v>0.43</c:v>
                </c:pt>
                <c:pt idx="3">
                  <c:v>2.17</c:v>
                </c:pt>
                <c:pt idx="4">
                  <c:v>1.93</c:v>
                </c:pt>
                <c:pt idx="5">
                  <c:v>1.66</c:v>
                </c:pt>
                <c:pt idx="6">
                  <c:v>1.37</c:v>
                </c:pt>
                <c:pt idx="7">
                  <c:v>1.1599999999999999</c:v>
                </c:pt>
                <c:pt idx="8">
                  <c:v>0.98</c:v>
                </c:pt>
                <c:pt idx="9">
                  <c:v>0.72</c:v>
                </c:pt>
                <c:pt idx="10">
                  <c:v>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82-4230-BAE4-396BFFD7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867520"/>
        <c:axId val="253869440"/>
      </c:barChart>
      <c:catAx>
        <c:axId val="25386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869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538694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3867520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440562987753155"/>
          <c:y val="0.14354923600203873"/>
          <c:w val="0.20188404994359047"/>
          <c:h val="0.16512563406456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B6-4573-B2E5-523C9228556D}"/>
            </c:ext>
          </c:extLst>
        </c:ser>
        <c:ser>
          <c:idx val="2"/>
          <c:order val="1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</c:v>
                </c:pt>
                <c:pt idx="1">
                  <c:v>0.08</c:v>
                </c:pt>
                <c:pt idx="2">
                  <c:v>0.13</c:v>
                </c:pt>
                <c:pt idx="3">
                  <c:v>0.15</c:v>
                </c:pt>
                <c:pt idx="4">
                  <c:v>0.19</c:v>
                </c:pt>
                <c:pt idx="5">
                  <c:v>0.19</c:v>
                </c:pt>
                <c:pt idx="6">
                  <c:v>0.21</c:v>
                </c:pt>
                <c:pt idx="7">
                  <c:v>0.21</c:v>
                </c:pt>
                <c:pt idx="8">
                  <c:v>0.16</c:v>
                </c:pt>
                <c:pt idx="9">
                  <c:v>0.05</c:v>
                </c:pt>
                <c:pt idx="10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B6-4573-B2E5-523C92285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997632"/>
        <c:axId val="254999552"/>
      </c:barChart>
      <c:catAx>
        <c:axId val="25499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499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99955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8.4902339877548274E-3"/>
              <c:y val="3.85259631490787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499763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9051651559"/>
          <c:y val="0.33165934660177526"/>
          <c:w val="0.18396236319516668"/>
          <c:h val="0.3115583165169680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Motorcycle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B4-4585-B302-3845708ACF9A}"/>
            </c:ext>
          </c:extLst>
        </c:ser>
        <c:ser>
          <c:idx val="3"/>
          <c:order val="1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0.2</c:v>
                </c:pt>
                <c:pt idx="4">
                  <c:v>0.22</c:v>
                </c:pt>
                <c:pt idx="5">
                  <c:v>0.19</c:v>
                </c:pt>
                <c:pt idx="6">
                  <c:v>0.15</c:v>
                </c:pt>
                <c:pt idx="7">
                  <c:v>0.19</c:v>
                </c:pt>
                <c:pt idx="8">
                  <c:v>0.18</c:v>
                </c:pt>
                <c:pt idx="9">
                  <c:v>7.0000000000000007E-2</c:v>
                </c:pt>
                <c:pt idx="10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DB4-4585-B302-3845708A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959616"/>
        <c:axId val="256961536"/>
      </c:barChart>
      <c:catAx>
        <c:axId val="2569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696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96153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9.7479877425459271E-3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56959616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3A-4AD1-9F48-1BCDCF88B7D6}"/>
            </c:ext>
          </c:extLst>
        </c:ser>
        <c:ser>
          <c:idx val="3"/>
          <c:order val="1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0.03</c:v>
                </c:pt>
                <c:pt idx="1">
                  <c:v>0.02</c:v>
                </c:pt>
                <c:pt idx="2">
                  <c:v>0.09</c:v>
                </c:pt>
                <c:pt idx="3">
                  <c:v>0.04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0.04</c:v>
                </c:pt>
                <c:pt idx="8">
                  <c:v>0.05</c:v>
                </c:pt>
                <c:pt idx="9">
                  <c:v>0.08</c:v>
                </c:pt>
                <c:pt idx="10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63A-4AD1-9F48-1BCDCF88B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073920"/>
        <c:axId val="257075840"/>
      </c:barChart>
      <c:catAx>
        <c:axId val="25707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07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075840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727233815238E-3"/>
              <c:y val="2.93214737046758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073920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EB-4E5C-BB7F-3A6A007E3AC8}"/>
            </c:ext>
          </c:extLst>
        </c:ser>
        <c:ser>
          <c:idx val="3"/>
          <c:order val="1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0.06</c:v>
                </c:pt>
                <c:pt idx="4">
                  <c:v>0.1</c:v>
                </c:pt>
                <c:pt idx="5">
                  <c:v>0.13</c:v>
                </c:pt>
                <c:pt idx="6">
                  <c:v>0.11</c:v>
                </c:pt>
                <c:pt idx="7">
                  <c:v>0.09</c:v>
                </c:pt>
                <c:pt idx="8">
                  <c:v>7.0000000000000007E-2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9EB-4E5C-BB7F-3A6A007E3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409408"/>
        <c:axId val="257411328"/>
      </c:barChart>
      <c:catAx>
        <c:axId val="25740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41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41132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740940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BC-449B-A76A-1183B49B0692}"/>
            </c:ext>
          </c:extLst>
        </c:ser>
        <c:ser>
          <c:idx val="3"/>
          <c:order val="1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0.03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3BC-449B-A76A-1183B49B0692}"/>
            </c:ext>
          </c:extLst>
        </c:ser>
        <c:ser>
          <c:idx val="4"/>
          <c:order val="2"/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'Table32(b)'!$A$5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3BC-449B-A76A-1183B49B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622016"/>
        <c:axId val="259623936"/>
      </c:barChart>
      <c:catAx>
        <c:axId val="25962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62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962393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622016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103910</xdr:colOff>
      <xdr:row>18</xdr:row>
      <xdr:rowOff>148070</xdr:rowOff>
    </xdr:from>
    <xdr:to>
      <xdr:col>12</xdr:col>
      <xdr:colOff>780185</xdr:colOff>
      <xdr:row>28</xdr:row>
      <xdr:rowOff>138545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9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6789/AppData/Local/Microsoft/Windows/Temporary%20Internet%20Files/Content.Outlook/ACXYWSJN/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 old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519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5">
          <cell r="A5">
            <v>0</v>
          </cell>
          <cell r="B5">
            <v>0.26779999999999998</v>
          </cell>
          <cell r="C5">
            <v>0.32479999999999998</v>
          </cell>
        </row>
        <row r="6">
          <cell r="A6">
            <v>1</v>
          </cell>
          <cell r="B6">
            <v>0.33260000000000001</v>
          </cell>
          <cell r="C6">
            <v>0.31159999999999999</v>
          </cell>
        </row>
        <row r="7">
          <cell r="A7">
            <v>2</v>
          </cell>
          <cell r="B7">
            <v>0.49919999999999998</v>
          </cell>
          <cell r="C7">
            <v>0.53390000000000004</v>
          </cell>
        </row>
        <row r="8">
          <cell r="A8">
            <v>3</v>
          </cell>
          <cell r="B8">
            <v>0.3075</v>
          </cell>
          <cell r="C8">
            <v>0.55000000000000004</v>
          </cell>
        </row>
        <row r="9">
          <cell r="A9">
            <v>4</v>
          </cell>
          <cell r="B9">
            <v>0.67859999999999998</v>
          </cell>
          <cell r="C9">
            <v>0.53700000000000003</v>
          </cell>
        </row>
        <row r="10">
          <cell r="A10">
            <v>5</v>
          </cell>
          <cell r="B10">
            <v>0.67230000000000001</v>
          </cell>
          <cell r="C10">
            <v>0.42720000000000002</v>
          </cell>
        </row>
        <row r="11">
          <cell r="A11">
            <v>6</v>
          </cell>
          <cell r="B11">
            <v>0.89400000000000002</v>
          </cell>
          <cell r="C11">
            <v>0.79779999999999995</v>
          </cell>
        </row>
        <row r="12">
          <cell r="A12">
            <v>7</v>
          </cell>
          <cell r="B12">
            <v>0.64170000000000005</v>
          </cell>
          <cell r="C12">
            <v>0.64639999999999997</v>
          </cell>
        </row>
        <row r="13">
          <cell r="A13">
            <v>8</v>
          </cell>
          <cell r="B13">
            <v>1.0341</v>
          </cell>
          <cell r="C13">
            <v>0.62309999999999999</v>
          </cell>
        </row>
        <row r="14">
          <cell r="A14">
            <v>9</v>
          </cell>
          <cell r="B14">
            <v>1.0244</v>
          </cell>
          <cell r="C14">
            <v>0.78720000000000001</v>
          </cell>
        </row>
        <row r="15">
          <cell r="A15">
            <v>10</v>
          </cell>
          <cell r="B15">
            <v>0.89980000000000004</v>
          </cell>
          <cell r="C15">
            <v>1</v>
          </cell>
        </row>
        <row r="16">
          <cell r="A16">
            <v>11</v>
          </cell>
          <cell r="B16">
            <v>1.5176000000000001</v>
          </cell>
          <cell r="C16">
            <v>0.60219999999999996</v>
          </cell>
        </row>
        <row r="17">
          <cell r="A17">
            <v>12</v>
          </cell>
          <cell r="B17">
            <v>1.5038</v>
          </cell>
          <cell r="C17">
            <v>1.3992</v>
          </cell>
        </row>
        <row r="18">
          <cell r="A18">
            <v>13</v>
          </cell>
          <cell r="B18">
            <v>1.4026000000000001</v>
          </cell>
          <cell r="C18">
            <v>1.0306999999999999</v>
          </cell>
        </row>
        <row r="19">
          <cell r="A19">
            <v>14</v>
          </cell>
          <cell r="B19">
            <v>1.1968000000000001</v>
          </cell>
          <cell r="C19">
            <v>1.1606000000000001</v>
          </cell>
        </row>
        <row r="20">
          <cell r="A20">
            <v>15</v>
          </cell>
          <cell r="B20">
            <v>1.2553000000000001</v>
          </cell>
          <cell r="C20">
            <v>1.1476</v>
          </cell>
        </row>
        <row r="21">
          <cell r="A21">
            <v>16</v>
          </cell>
          <cell r="B21">
            <v>1.0498000000000001</v>
          </cell>
          <cell r="C21">
            <v>1.3622000000000001</v>
          </cell>
        </row>
        <row r="22">
          <cell r="A22">
            <v>17</v>
          </cell>
          <cell r="B22">
            <v>2.2945000000000002</v>
          </cell>
          <cell r="C22">
            <v>2.0186000000000002</v>
          </cell>
        </row>
        <row r="23">
          <cell r="A23">
            <v>18</v>
          </cell>
          <cell r="B23">
            <v>4.0133999999999999</v>
          </cell>
          <cell r="C23">
            <v>2.5062000000000002</v>
          </cell>
        </row>
        <row r="24">
          <cell r="A24">
            <v>19</v>
          </cell>
          <cell r="B24">
            <v>2.6023000000000001</v>
          </cell>
          <cell r="C24">
            <v>2.5533000000000001</v>
          </cell>
        </row>
        <row r="25">
          <cell r="A25">
            <v>20</v>
          </cell>
          <cell r="B25">
            <v>2.4243000000000001</v>
          </cell>
          <cell r="C25">
            <v>2.0971000000000002</v>
          </cell>
        </row>
        <row r="26">
          <cell r="A26">
            <v>21</v>
          </cell>
          <cell r="B26">
            <v>2.7403</v>
          </cell>
          <cell r="C26">
            <v>1.8545</v>
          </cell>
        </row>
        <row r="27">
          <cell r="A27">
            <v>22</v>
          </cell>
          <cell r="B27">
            <v>2.5688</v>
          </cell>
          <cell r="C27">
            <v>1.9398</v>
          </cell>
        </row>
        <row r="28">
          <cell r="A28">
            <v>23</v>
          </cell>
          <cell r="B28">
            <v>2.1496</v>
          </cell>
          <cell r="C28">
            <v>2.0203000000000002</v>
          </cell>
        </row>
        <row r="29">
          <cell r="A29">
            <v>24</v>
          </cell>
          <cell r="B29">
            <v>2.262</v>
          </cell>
          <cell r="C29">
            <v>1.8396999999999999</v>
          </cell>
        </row>
        <row r="30">
          <cell r="A30">
            <v>25</v>
          </cell>
          <cell r="B30">
            <v>2.5209999999999999</v>
          </cell>
          <cell r="C30">
            <v>2.2595000000000001</v>
          </cell>
        </row>
        <row r="31">
          <cell r="A31">
            <v>26</v>
          </cell>
          <cell r="B31">
            <v>1.6654</v>
          </cell>
          <cell r="C31">
            <v>1.8070999999999999</v>
          </cell>
        </row>
        <row r="32">
          <cell r="A32">
            <v>27</v>
          </cell>
          <cell r="B32">
            <v>2.4397000000000002</v>
          </cell>
          <cell r="C32">
            <v>1.2067000000000001</v>
          </cell>
        </row>
        <row r="33">
          <cell r="A33">
            <v>28</v>
          </cell>
          <cell r="B33">
            <v>1.9645999999999999</v>
          </cell>
          <cell r="C33">
            <v>1.726</v>
          </cell>
        </row>
        <row r="34">
          <cell r="A34">
            <v>29</v>
          </cell>
          <cell r="B34">
            <v>1.9749000000000001</v>
          </cell>
          <cell r="C34">
            <v>1.7362</v>
          </cell>
        </row>
        <row r="35">
          <cell r="A35">
            <v>30</v>
          </cell>
          <cell r="B35">
            <v>2.2042000000000002</v>
          </cell>
          <cell r="C35">
            <v>1.5792999999999999</v>
          </cell>
        </row>
        <row r="36">
          <cell r="A36">
            <v>31</v>
          </cell>
          <cell r="B36">
            <v>2.0236999999999998</v>
          </cell>
          <cell r="C36">
            <v>1.2568999999999999</v>
          </cell>
        </row>
        <row r="37">
          <cell r="A37">
            <v>32</v>
          </cell>
          <cell r="B37">
            <v>2.4424999999999999</v>
          </cell>
          <cell r="C37">
            <v>1.5024999999999999</v>
          </cell>
        </row>
        <row r="38">
          <cell r="A38">
            <v>33</v>
          </cell>
          <cell r="B38">
            <v>1.9673</v>
          </cell>
          <cell r="C38">
            <v>1.2021999999999999</v>
          </cell>
        </row>
        <row r="39">
          <cell r="A39">
            <v>34</v>
          </cell>
          <cell r="B39">
            <v>2.0960000000000001</v>
          </cell>
          <cell r="C39">
            <v>1.2507999999999999</v>
          </cell>
        </row>
        <row r="40">
          <cell r="A40">
            <v>35</v>
          </cell>
          <cell r="B40">
            <v>2.1341999999999999</v>
          </cell>
          <cell r="C40">
            <v>1.712</v>
          </cell>
        </row>
        <row r="41">
          <cell r="A41">
            <v>36</v>
          </cell>
          <cell r="B41">
            <v>2.1467000000000001</v>
          </cell>
          <cell r="C41">
            <v>1.4677</v>
          </cell>
        </row>
        <row r="42">
          <cell r="A42">
            <v>37</v>
          </cell>
          <cell r="B42">
            <v>2.3881000000000001</v>
          </cell>
          <cell r="C42">
            <v>1.1180000000000001</v>
          </cell>
        </row>
        <row r="43">
          <cell r="A43">
            <v>38</v>
          </cell>
          <cell r="B43">
            <v>2.1518999999999999</v>
          </cell>
          <cell r="C43">
            <v>1.2184999999999999</v>
          </cell>
        </row>
        <row r="44">
          <cell r="A44">
            <v>39</v>
          </cell>
          <cell r="B44">
            <v>1.3687</v>
          </cell>
          <cell r="C44">
            <v>1.3004</v>
          </cell>
        </row>
        <row r="45">
          <cell r="A45">
            <v>40</v>
          </cell>
          <cell r="B45">
            <v>1.9489000000000001</v>
          </cell>
          <cell r="C45">
            <v>1.4803999999999999</v>
          </cell>
        </row>
        <row r="46">
          <cell r="A46">
            <v>41</v>
          </cell>
          <cell r="B46">
            <v>1.7157</v>
          </cell>
          <cell r="C46">
            <v>0.93979999999999997</v>
          </cell>
        </row>
        <row r="47">
          <cell r="A47">
            <v>42</v>
          </cell>
          <cell r="B47">
            <v>1.8164</v>
          </cell>
          <cell r="C47">
            <v>1.1031</v>
          </cell>
        </row>
        <row r="48">
          <cell r="A48">
            <v>43</v>
          </cell>
          <cell r="B48">
            <v>1.4915</v>
          </cell>
          <cell r="C48">
            <v>1.0654999999999999</v>
          </cell>
        </row>
        <row r="49">
          <cell r="A49">
            <v>44</v>
          </cell>
          <cell r="B49">
            <v>1.8508</v>
          </cell>
          <cell r="C49">
            <v>1.3522000000000001</v>
          </cell>
        </row>
        <row r="50">
          <cell r="A50">
            <v>45</v>
          </cell>
          <cell r="B50">
            <v>1.9555</v>
          </cell>
          <cell r="C50">
            <v>1.1042000000000001</v>
          </cell>
        </row>
        <row r="51">
          <cell r="A51">
            <v>46</v>
          </cell>
          <cell r="B51">
            <v>1.8819999999999999</v>
          </cell>
          <cell r="C51">
            <v>1.3455999999999999</v>
          </cell>
        </row>
        <row r="52">
          <cell r="A52">
            <v>47</v>
          </cell>
          <cell r="B52">
            <v>1.8809</v>
          </cell>
          <cell r="C52">
            <v>1.0727</v>
          </cell>
        </row>
        <row r="53">
          <cell r="A53">
            <v>48</v>
          </cell>
          <cell r="B53">
            <v>2.0165000000000002</v>
          </cell>
          <cell r="C53">
            <v>1.1258999999999999</v>
          </cell>
        </row>
        <row r="54">
          <cell r="A54">
            <v>49</v>
          </cell>
          <cell r="B54">
            <v>1.7094</v>
          </cell>
          <cell r="C54">
            <v>1.0948</v>
          </cell>
        </row>
        <row r="55">
          <cell r="A55">
            <v>50</v>
          </cell>
          <cell r="B55">
            <v>1.9320999999999999</v>
          </cell>
          <cell r="C55">
            <v>1.0053000000000001</v>
          </cell>
        </row>
        <row r="56">
          <cell r="A56">
            <v>51</v>
          </cell>
          <cell r="B56">
            <v>1.6647000000000001</v>
          </cell>
          <cell r="C56">
            <v>1.2056</v>
          </cell>
        </row>
        <row r="57">
          <cell r="A57">
            <v>52</v>
          </cell>
          <cell r="B57">
            <v>1.9160999999999999</v>
          </cell>
          <cell r="C57">
            <v>1.4313</v>
          </cell>
        </row>
        <row r="58">
          <cell r="A58">
            <v>53</v>
          </cell>
          <cell r="B58">
            <v>1.8419000000000001</v>
          </cell>
          <cell r="C58">
            <v>0.99419999999999997</v>
          </cell>
        </row>
        <row r="59">
          <cell r="A59">
            <v>54</v>
          </cell>
          <cell r="B59">
            <v>1.9738</v>
          </cell>
          <cell r="C59">
            <v>1.202</v>
          </cell>
        </row>
        <row r="60">
          <cell r="A60">
            <v>55</v>
          </cell>
          <cell r="B60">
            <v>1.5568</v>
          </cell>
          <cell r="C60">
            <v>1.0415000000000001</v>
          </cell>
        </row>
        <row r="61">
          <cell r="A61">
            <v>56</v>
          </cell>
          <cell r="B61">
            <v>1.984</v>
          </cell>
          <cell r="C61">
            <v>1.1692</v>
          </cell>
        </row>
        <row r="62">
          <cell r="A62">
            <v>57</v>
          </cell>
          <cell r="B62">
            <v>1.4527000000000001</v>
          </cell>
          <cell r="C62">
            <v>1.2341</v>
          </cell>
        </row>
        <row r="63">
          <cell r="A63">
            <v>58</v>
          </cell>
          <cell r="B63">
            <v>1.8413999999999999</v>
          </cell>
          <cell r="C63">
            <v>1.3395999999999999</v>
          </cell>
        </row>
        <row r="64">
          <cell r="A64">
            <v>59</v>
          </cell>
          <cell r="B64">
            <v>1.2687999999999999</v>
          </cell>
          <cell r="C64">
            <v>1.1019000000000001</v>
          </cell>
        </row>
        <row r="65">
          <cell r="A65">
            <v>60</v>
          </cell>
          <cell r="B65">
            <v>1.4353</v>
          </cell>
          <cell r="C65">
            <v>1.0533999999999999</v>
          </cell>
        </row>
        <row r="66">
          <cell r="A66">
            <v>61</v>
          </cell>
          <cell r="B66">
            <v>1.2161999999999999</v>
          </cell>
          <cell r="C66">
            <v>1.1125</v>
          </cell>
        </row>
        <row r="67">
          <cell r="A67">
            <v>62</v>
          </cell>
          <cell r="B67">
            <v>1.278</v>
          </cell>
          <cell r="C67">
            <v>1.0113000000000001</v>
          </cell>
        </row>
        <row r="68">
          <cell r="A68">
            <v>63</v>
          </cell>
          <cell r="B68">
            <v>1.6652</v>
          </cell>
          <cell r="C68">
            <v>0.92920000000000003</v>
          </cell>
        </row>
        <row r="69">
          <cell r="A69">
            <v>64</v>
          </cell>
          <cell r="B69">
            <v>1.2048000000000001</v>
          </cell>
          <cell r="C69">
            <v>1.0612999999999999</v>
          </cell>
        </row>
        <row r="70">
          <cell r="A70">
            <v>65</v>
          </cell>
          <cell r="B70">
            <v>1.1200000000000001</v>
          </cell>
          <cell r="C70">
            <v>0.74439999999999995</v>
          </cell>
        </row>
        <row r="71">
          <cell r="A71">
            <v>66</v>
          </cell>
          <cell r="B71">
            <v>0.74690000000000001</v>
          </cell>
          <cell r="C71">
            <v>0.63419999999999999</v>
          </cell>
        </row>
        <row r="72">
          <cell r="A72">
            <v>67</v>
          </cell>
          <cell r="B72">
            <v>0.88460000000000005</v>
          </cell>
          <cell r="C72">
            <v>0.75819999999999999</v>
          </cell>
        </row>
        <row r="73">
          <cell r="A73">
            <v>68</v>
          </cell>
          <cell r="B73">
            <v>0.99380000000000002</v>
          </cell>
          <cell r="C73">
            <v>0.75449999999999995</v>
          </cell>
        </row>
        <row r="74">
          <cell r="A74">
            <v>69</v>
          </cell>
          <cell r="B74">
            <v>0.99250000000000005</v>
          </cell>
          <cell r="C74">
            <v>0.75690000000000002</v>
          </cell>
        </row>
        <row r="75">
          <cell r="A75">
            <v>70</v>
          </cell>
          <cell r="B75">
            <v>1.1047</v>
          </cell>
          <cell r="C75">
            <v>0.96250000000000002</v>
          </cell>
        </row>
      </sheetData>
      <sheetData sheetId="95"/>
      <sheetData sheetId="96"/>
      <sheetData sheetId="97">
        <row r="5">
          <cell r="A5" t="str">
            <v>Years: 2015-2019 average</v>
          </cell>
        </row>
      </sheetData>
      <sheetData sheetId="98">
        <row r="2">
          <cell r="B2" t="str">
            <v>Killed</v>
          </cell>
          <cell r="E2" t="str">
            <v>All Severities</v>
          </cell>
          <cell r="H2" t="str">
            <v>Killed</v>
          </cell>
          <cell r="K2" t="str">
            <v>All Severities</v>
          </cell>
        </row>
        <row r="3">
          <cell r="A3" t="str">
            <v>0 - 4</v>
          </cell>
          <cell r="B3">
            <v>0</v>
          </cell>
          <cell r="E3">
            <v>0.12</v>
          </cell>
          <cell r="G3" t="str">
            <v>0  - 4</v>
          </cell>
          <cell r="H3">
            <v>0</v>
          </cell>
          <cell r="K3">
            <v>0.3</v>
          </cell>
        </row>
        <row r="4">
          <cell r="A4" t="str">
            <v>5  - 11</v>
          </cell>
          <cell r="B4">
            <v>0</v>
          </cell>
          <cell r="E4">
            <v>0.46</v>
          </cell>
          <cell r="G4" t="str">
            <v>5  - 11</v>
          </cell>
          <cell r="H4">
            <v>0</v>
          </cell>
          <cell r="K4">
            <v>0.41</v>
          </cell>
        </row>
        <row r="5">
          <cell r="A5" t="str">
            <v>12 - 15</v>
          </cell>
          <cell r="B5">
            <v>0.01</v>
          </cell>
          <cell r="E5">
            <v>0.79</v>
          </cell>
          <cell r="G5" t="str">
            <v>12 - 15</v>
          </cell>
          <cell r="H5">
            <v>0</v>
          </cell>
          <cell r="K5">
            <v>0.43</v>
          </cell>
        </row>
        <row r="6">
          <cell r="A6" t="str">
            <v>16 - 22</v>
          </cell>
          <cell r="B6">
            <v>0</v>
          </cell>
          <cell r="E6">
            <v>0.37</v>
          </cell>
          <cell r="G6" t="str">
            <v>16 - 22</v>
          </cell>
          <cell r="H6">
            <v>0.03</v>
          </cell>
          <cell r="K6">
            <v>2.17</v>
          </cell>
        </row>
        <row r="7">
          <cell r="A7" t="str">
            <v>23 - 25</v>
          </cell>
          <cell r="B7">
            <v>0</v>
          </cell>
          <cell r="E7">
            <v>0.27</v>
          </cell>
          <cell r="G7" t="str">
            <v>23 - 25</v>
          </cell>
          <cell r="H7">
            <v>0.03</v>
          </cell>
          <cell r="K7">
            <v>1.93</v>
          </cell>
        </row>
        <row r="8">
          <cell r="A8" t="str">
            <v>26 - 29</v>
          </cell>
          <cell r="B8">
            <v>0</v>
          </cell>
          <cell r="E8">
            <v>0.24</v>
          </cell>
          <cell r="G8" t="str">
            <v>26 - 29</v>
          </cell>
          <cell r="H8">
            <v>0.02</v>
          </cell>
          <cell r="K8">
            <v>1.66</v>
          </cell>
        </row>
        <row r="9">
          <cell r="A9" t="str">
            <v>30 - 39</v>
          </cell>
          <cell r="B9">
            <v>0.01</v>
          </cell>
          <cell r="E9">
            <v>0.22</v>
          </cell>
          <cell r="G9" t="str">
            <v>30 - 39</v>
          </cell>
          <cell r="H9">
            <v>0.01</v>
          </cell>
          <cell r="K9">
            <v>1.37</v>
          </cell>
        </row>
        <row r="10">
          <cell r="A10" t="str">
            <v>40 - 49</v>
          </cell>
          <cell r="B10">
            <v>0.01</v>
          </cell>
          <cell r="E10">
            <v>0.2</v>
          </cell>
          <cell r="G10" t="str">
            <v>40 - 49</v>
          </cell>
          <cell r="H10">
            <v>0.01</v>
          </cell>
          <cell r="K10">
            <v>1.1599999999999999</v>
          </cell>
        </row>
        <row r="11">
          <cell r="A11" t="str">
            <v>50 - 59</v>
          </cell>
          <cell r="B11">
            <v>0.01</v>
          </cell>
          <cell r="E11">
            <v>0.19</v>
          </cell>
          <cell r="G11" t="str">
            <v>50 - 59</v>
          </cell>
          <cell r="H11">
            <v>0.01</v>
          </cell>
          <cell r="K11">
            <v>0.98</v>
          </cell>
        </row>
        <row r="12">
          <cell r="A12" t="str">
            <v>60 - 69</v>
          </cell>
          <cell r="B12">
            <v>0.01</v>
          </cell>
          <cell r="E12">
            <v>0.18</v>
          </cell>
          <cell r="G12" t="str">
            <v>60 - 69</v>
          </cell>
          <cell r="H12">
            <v>0.01</v>
          </cell>
          <cell r="K12">
            <v>0.72</v>
          </cell>
        </row>
        <row r="13">
          <cell r="A13" t="str">
            <v>70+</v>
          </cell>
          <cell r="B13">
            <v>0.02</v>
          </cell>
          <cell r="E13">
            <v>0.26</v>
          </cell>
          <cell r="G13" t="str">
            <v>70+</v>
          </cell>
          <cell r="H13">
            <v>0.03</v>
          </cell>
          <cell r="K13">
            <v>0.69</v>
          </cell>
        </row>
      </sheetData>
      <sheetData sheetId="99">
        <row r="2">
          <cell r="B2" t="str">
            <v>Killed</v>
          </cell>
          <cell r="E2" t="str">
            <v>All Severities</v>
          </cell>
          <cell r="I2" t="str">
            <v>Killed</v>
          </cell>
          <cell r="L2" t="str">
            <v>All Severities</v>
          </cell>
          <cell r="O2" t="str">
            <v>Killed</v>
          </cell>
          <cell r="R2" t="str">
            <v>All Severities</v>
          </cell>
          <cell r="U2" t="str">
            <v>Killed</v>
          </cell>
          <cell r="X2" t="str">
            <v>All Severities</v>
          </cell>
          <cell r="AA2" t="str">
            <v>Killed</v>
          </cell>
          <cell r="AD2" t="str">
            <v>All Severities</v>
          </cell>
        </row>
        <row r="3">
          <cell r="A3" t="str">
            <v>0 - 4</v>
          </cell>
          <cell r="B3">
            <v>0</v>
          </cell>
          <cell r="E3">
            <v>0</v>
          </cell>
          <cell r="H3" t="str">
            <v>0  - 4</v>
          </cell>
          <cell r="I3">
            <v>0</v>
          </cell>
          <cell r="L3">
            <v>0</v>
          </cell>
          <cell r="N3" t="str">
            <v>0  - 4</v>
          </cell>
          <cell r="O3">
            <v>0</v>
          </cell>
          <cell r="R3">
            <v>0.03</v>
          </cell>
          <cell r="T3" t="str">
            <v>0  - 4</v>
          </cell>
          <cell r="U3">
            <v>0</v>
          </cell>
          <cell r="X3">
            <v>0.01</v>
          </cell>
          <cell r="Z3" t="str">
            <v>0  - 4</v>
          </cell>
          <cell r="AA3">
            <v>0</v>
          </cell>
          <cell r="AD3">
            <v>0</v>
          </cell>
        </row>
        <row r="4">
          <cell r="A4" t="str">
            <v>5  - 11</v>
          </cell>
          <cell r="B4">
            <v>0</v>
          </cell>
          <cell r="E4">
            <v>0.08</v>
          </cell>
          <cell r="H4" t="str">
            <v>5  - 11</v>
          </cell>
          <cell r="I4">
            <v>0</v>
          </cell>
          <cell r="L4">
            <v>0</v>
          </cell>
          <cell r="N4" t="str">
            <v>5  - 11</v>
          </cell>
          <cell r="O4">
            <v>0</v>
          </cell>
          <cell r="R4">
            <v>0.02</v>
          </cell>
          <cell r="T4" t="str">
            <v>5  - 11</v>
          </cell>
          <cell r="U4">
            <v>0</v>
          </cell>
          <cell r="X4">
            <v>0.01</v>
          </cell>
          <cell r="Z4" t="str">
            <v>5  - 11</v>
          </cell>
          <cell r="AA4">
            <v>0</v>
          </cell>
          <cell r="AD4">
            <v>0</v>
          </cell>
        </row>
        <row r="5">
          <cell r="A5" t="str">
            <v>12 - 15</v>
          </cell>
          <cell r="B5">
            <v>0</v>
          </cell>
          <cell r="E5">
            <v>0.13</v>
          </cell>
          <cell r="H5" t="str">
            <v>12 - 15</v>
          </cell>
          <cell r="I5">
            <v>0</v>
          </cell>
          <cell r="L5">
            <v>0.02</v>
          </cell>
          <cell r="N5" t="str">
            <v>12 - 15</v>
          </cell>
          <cell r="O5">
            <v>0</v>
          </cell>
          <cell r="R5">
            <v>0.09</v>
          </cell>
          <cell r="T5" t="str">
            <v>12 - 15</v>
          </cell>
          <cell r="U5">
            <v>0</v>
          </cell>
          <cell r="X5">
            <v>0.01</v>
          </cell>
          <cell r="Z5" t="str">
            <v>12 - 15</v>
          </cell>
          <cell r="AA5">
            <v>0</v>
          </cell>
          <cell r="AD5">
            <v>0</v>
          </cell>
        </row>
        <row r="6">
          <cell r="A6" t="str">
            <v>16 - 22</v>
          </cell>
          <cell r="B6">
            <v>0</v>
          </cell>
          <cell r="E6">
            <v>0.15</v>
          </cell>
          <cell r="H6" t="str">
            <v>16 - 22</v>
          </cell>
          <cell r="I6">
            <v>0</v>
          </cell>
          <cell r="L6">
            <v>0.2</v>
          </cell>
          <cell r="N6" t="str">
            <v>16 - 22</v>
          </cell>
          <cell r="O6">
            <v>0</v>
          </cell>
          <cell r="R6">
            <v>0.04</v>
          </cell>
          <cell r="T6" t="str">
            <v>16 - 22</v>
          </cell>
          <cell r="U6">
            <v>0</v>
          </cell>
          <cell r="X6">
            <v>0.06</v>
          </cell>
          <cell r="Z6" t="str">
            <v>16 - 22</v>
          </cell>
          <cell r="AA6">
            <v>0</v>
          </cell>
          <cell r="AD6">
            <v>0.01</v>
          </cell>
        </row>
        <row r="7">
          <cell r="A7" t="str">
            <v>23 - 25</v>
          </cell>
          <cell r="B7">
            <v>0</v>
          </cell>
          <cell r="E7">
            <v>0.19</v>
          </cell>
          <cell r="H7" t="str">
            <v>23 - 25</v>
          </cell>
          <cell r="I7">
            <v>0.01</v>
          </cell>
          <cell r="L7">
            <v>0.22</v>
          </cell>
          <cell r="N7" t="str">
            <v>23 - 25</v>
          </cell>
          <cell r="O7">
            <v>0</v>
          </cell>
          <cell r="R7">
            <v>0.03</v>
          </cell>
          <cell r="T7" t="str">
            <v>23 - 25</v>
          </cell>
          <cell r="U7">
            <v>0</v>
          </cell>
          <cell r="X7">
            <v>0.1</v>
          </cell>
          <cell r="Z7" t="str">
            <v>23 - 25</v>
          </cell>
          <cell r="AA7">
            <v>0</v>
          </cell>
          <cell r="AD7">
            <v>0.01</v>
          </cell>
        </row>
        <row r="8">
          <cell r="A8" t="str">
            <v>26 - 29</v>
          </cell>
          <cell r="B8">
            <v>0</v>
          </cell>
          <cell r="E8">
            <v>0.19</v>
          </cell>
          <cell r="H8" t="str">
            <v>26 - 29</v>
          </cell>
          <cell r="I8">
            <v>0.01</v>
          </cell>
          <cell r="L8">
            <v>0.19</v>
          </cell>
          <cell r="N8" t="str">
            <v>26 - 29</v>
          </cell>
          <cell r="O8">
            <v>0</v>
          </cell>
          <cell r="R8">
            <v>0.03</v>
          </cell>
          <cell r="T8" t="str">
            <v>26 - 29</v>
          </cell>
          <cell r="U8">
            <v>0</v>
          </cell>
          <cell r="X8">
            <v>0.13</v>
          </cell>
          <cell r="Z8" t="str">
            <v>26 - 29</v>
          </cell>
          <cell r="AA8">
            <v>0</v>
          </cell>
          <cell r="AD8">
            <v>0.02</v>
          </cell>
        </row>
        <row r="9">
          <cell r="A9" t="str">
            <v>30 - 39</v>
          </cell>
          <cell r="B9">
            <v>0</v>
          </cell>
          <cell r="E9">
            <v>0.21</v>
          </cell>
          <cell r="H9" t="str">
            <v>30 - 39</v>
          </cell>
          <cell r="I9">
            <v>0.01</v>
          </cell>
          <cell r="L9">
            <v>0.15</v>
          </cell>
          <cell r="N9" t="str">
            <v>30 - 39</v>
          </cell>
          <cell r="O9">
            <v>0</v>
          </cell>
          <cell r="R9">
            <v>0.03</v>
          </cell>
          <cell r="T9" t="str">
            <v>30 - 39</v>
          </cell>
          <cell r="U9">
            <v>0</v>
          </cell>
          <cell r="X9">
            <v>0.11</v>
          </cell>
          <cell r="Z9" t="str">
            <v>30 - 39</v>
          </cell>
          <cell r="AA9">
            <v>0</v>
          </cell>
          <cell r="AD9">
            <v>0.02</v>
          </cell>
        </row>
        <row r="10">
          <cell r="A10" t="str">
            <v>40 - 49</v>
          </cell>
          <cell r="B10">
            <v>0</v>
          </cell>
          <cell r="E10">
            <v>0.21</v>
          </cell>
          <cell r="H10" t="str">
            <v>40 - 49</v>
          </cell>
          <cell r="I10">
            <v>0.01</v>
          </cell>
          <cell r="L10">
            <v>0.19</v>
          </cell>
          <cell r="N10" t="str">
            <v>40 - 49</v>
          </cell>
          <cell r="O10">
            <v>0</v>
          </cell>
          <cell r="R10">
            <v>0.04</v>
          </cell>
          <cell r="T10" t="str">
            <v>40 - 49</v>
          </cell>
          <cell r="U10">
            <v>0</v>
          </cell>
          <cell r="X10">
            <v>0.09</v>
          </cell>
          <cell r="Z10" t="str">
            <v>40 - 49</v>
          </cell>
          <cell r="AA10">
            <v>0</v>
          </cell>
          <cell r="AD10">
            <v>0.03</v>
          </cell>
        </row>
        <row r="11">
          <cell r="A11" t="str">
            <v>50 - 59</v>
          </cell>
          <cell r="B11">
            <v>0</v>
          </cell>
          <cell r="E11">
            <v>0.16</v>
          </cell>
          <cell r="H11" t="str">
            <v>50 - 59</v>
          </cell>
          <cell r="I11">
            <v>0.01</v>
          </cell>
          <cell r="L11">
            <v>0.18</v>
          </cell>
          <cell r="N11" t="str">
            <v>50 - 59</v>
          </cell>
          <cell r="O11">
            <v>0</v>
          </cell>
          <cell r="R11">
            <v>0.05</v>
          </cell>
          <cell r="T11" t="str">
            <v>50 - 59</v>
          </cell>
          <cell r="U11">
            <v>0</v>
          </cell>
          <cell r="X11">
            <v>7.0000000000000007E-2</v>
          </cell>
          <cell r="Z11" t="str">
            <v>50 - 59</v>
          </cell>
          <cell r="AA11">
            <v>0</v>
          </cell>
          <cell r="AD11">
            <v>0.03</v>
          </cell>
        </row>
        <row r="12">
          <cell r="A12" t="str">
            <v>60 - 69</v>
          </cell>
          <cell r="B12">
            <v>0</v>
          </cell>
          <cell r="E12">
            <v>0.05</v>
          </cell>
          <cell r="H12" t="str">
            <v>60 - 69</v>
          </cell>
          <cell r="I12">
            <v>0.01</v>
          </cell>
          <cell r="L12">
            <v>7.0000000000000007E-2</v>
          </cell>
          <cell r="N12" t="str">
            <v>60 - 69</v>
          </cell>
          <cell r="O12">
            <v>0</v>
          </cell>
          <cell r="R12">
            <v>0.08</v>
          </cell>
          <cell r="T12" t="str">
            <v>60 - 69</v>
          </cell>
          <cell r="U12">
            <v>0</v>
          </cell>
          <cell r="X12">
            <v>0.03</v>
          </cell>
          <cell r="Z12" t="str">
            <v>60 - 69</v>
          </cell>
          <cell r="AA12">
            <v>0</v>
          </cell>
          <cell r="AD12">
            <v>0.01</v>
          </cell>
        </row>
        <row r="13">
          <cell r="A13" t="str">
            <v>70+</v>
          </cell>
          <cell r="B13">
            <v>0</v>
          </cell>
          <cell r="E13">
            <v>0.02</v>
          </cell>
          <cell r="H13" t="str">
            <v>70+</v>
          </cell>
          <cell r="I13">
            <v>0</v>
          </cell>
          <cell r="L13">
            <v>0.02</v>
          </cell>
          <cell r="N13" t="str">
            <v>70+</v>
          </cell>
          <cell r="O13">
            <v>0</v>
          </cell>
          <cell r="R13">
            <v>0.1</v>
          </cell>
          <cell r="T13" t="str">
            <v>70+</v>
          </cell>
          <cell r="U13">
            <v>0</v>
          </cell>
          <cell r="X13">
            <v>0.01</v>
          </cell>
          <cell r="Z13" t="str">
            <v>70+</v>
          </cell>
          <cell r="AA13">
            <v>0</v>
          </cell>
          <cell r="AD13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81"/>
  <sheetViews>
    <sheetView tabSelected="1" zoomScale="70" zoomScaleNormal="70" workbookViewId="0"/>
  </sheetViews>
  <sheetFormatPr defaultColWidth="11" defaultRowHeight="15"/>
  <cols>
    <col min="1" max="1" width="18.85546875" style="2" customWidth="1"/>
    <col min="2" max="2" width="4.5703125" style="2" customWidth="1"/>
    <col min="3" max="12" width="9.5703125" style="2" customWidth="1"/>
    <col min="13" max="13" width="11.28515625" style="2" customWidth="1"/>
    <col min="14" max="14" width="9.85546875" style="2" customWidth="1"/>
    <col min="15" max="16384" width="11" style="2"/>
  </cols>
  <sheetData>
    <row r="1" spans="1:14" s="5" customFormat="1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4" t="s">
        <v>1</v>
      </c>
    </row>
    <row r="2" spans="1:14" s="5" customFormat="1" ht="18">
      <c r="A2" s="2" t="s">
        <v>2</v>
      </c>
      <c r="B2" s="6"/>
      <c r="C2" s="2"/>
      <c r="D2" s="2"/>
      <c r="E2" s="2"/>
      <c r="F2" s="2"/>
      <c r="G2" s="2"/>
      <c r="H2" s="2"/>
      <c r="I2" s="2"/>
      <c r="J2" s="2"/>
      <c r="K2" s="2"/>
      <c r="L2" s="2"/>
      <c r="M2" s="4"/>
    </row>
    <row r="3" spans="1:14" s="5" customFormat="1" ht="18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s="5" customFormat="1" ht="18">
      <c r="A4" s="1" t="s">
        <v>4</v>
      </c>
      <c r="B4" s="2"/>
      <c r="C4" s="2"/>
      <c r="D4" s="2"/>
      <c r="E4" s="2" t="s">
        <v>5</v>
      </c>
      <c r="F4" s="2"/>
      <c r="G4" s="2"/>
      <c r="H4" s="2"/>
      <c r="I4" s="2"/>
      <c r="J4" s="2"/>
      <c r="K4" s="2"/>
      <c r="L4" s="2"/>
      <c r="M4" s="2"/>
    </row>
    <row r="5" spans="1:14" s="5" customFormat="1" ht="18.75" thickBot="1">
      <c r="A5" s="7" t="s">
        <v>6</v>
      </c>
      <c r="B5" s="8"/>
      <c r="C5" s="8"/>
      <c r="D5" s="8"/>
      <c r="E5" s="8"/>
      <c r="F5" s="8"/>
      <c r="G5" s="8"/>
      <c r="H5" s="8"/>
      <c r="I5" s="8"/>
      <c r="J5" s="8"/>
      <c r="K5" s="9" t="s">
        <v>2</v>
      </c>
      <c r="L5" s="8"/>
      <c r="M5" s="8"/>
    </row>
    <row r="6" spans="1:14" ht="42.75" customHeight="1" thickBot="1">
      <c r="A6" s="10" t="s">
        <v>7</v>
      </c>
      <c r="B6" s="11"/>
      <c r="C6" s="12" t="s">
        <v>8</v>
      </c>
      <c r="D6" s="12" t="s">
        <v>9</v>
      </c>
      <c r="E6" s="12" t="s">
        <v>10</v>
      </c>
      <c r="F6" s="12" t="s">
        <v>11</v>
      </c>
      <c r="G6" s="12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3" t="s">
        <v>18</v>
      </c>
    </row>
    <row r="7" spans="1:14" ht="12" customHeight="1" thickTop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4" ht="18" customHeight="1" thickBot="1">
      <c r="A8" s="15" t="s">
        <v>19</v>
      </c>
      <c r="M8" s="16" t="s">
        <v>20</v>
      </c>
    </row>
    <row r="9" spans="1:14" ht="7.5" customHeight="1"/>
    <row r="10" spans="1:14" s="6" customFormat="1" ht="18" customHeight="1">
      <c r="A10" s="1" t="s">
        <v>21</v>
      </c>
      <c r="C10" s="17">
        <v>270698</v>
      </c>
      <c r="D10" s="17">
        <v>403891</v>
      </c>
      <c r="E10" s="17">
        <v>253672</v>
      </c>
      <c r="F10" s="17">
        <v>465901</v>
      </c>
      <c r="G10" s="17">
        <v>448982</v>
      </c>
      <c r="H10" s="17">
        <v>708382</v>
      </c>
      <c r="I10" s="17">
        <v>784743</v>
      </c>
      <c r="J10" s="17">
        <v>675558</v>
      </c>
      <c r="K10" s="17">
        <v>534430</v>
      </c>
      <c r="L10" s="17">
        <v>593844</v>
      </c>
      <c r="M10" s="17">
        <v>5140100</v>
      </c>
    </row>
    <row r="11" spans="1:14" ht="10.5" customHeight="1"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4" ht="18" customHeight="1">
      <c r="A12" s="19">
        <v>2015</v>
      </c>
      <c r="C12" s="18">
        <v>291174</v>
      </c>
      <c r="D12" s="18">
        <v>403180</v>
      </c>
      <c r="E12" s="18">
        <v>217908</v>
      </c>
      <c r="F12" s="18">
        <v>460332</v>
      </c>
      <c r="G12" s="18">
        <v>518617</v>
      </c>
      <c r="H12" s="18">
        <v>668037</v>
      </c>
      <c r="I12" s="18">
        <v>745643</v>
      </c>
      <c r="J12" s="18">
        <v>768113</v>
      </c>
      <c r="K12" s="18">
        <v>629953</v>
      </c>
      <c r="L12" s="18">
        <v>670043</v>
      </c>
      <c r="M12" s="18">
        <v>5373000</v>
      </c>
    </row>
    <row r="13" spans="1:14" ht="18" customHeight="1">
      <c r="A13" s="19">
        <v>2016</v>
      </c>
      <c r="C13" s="18">
        <v>287238</v>
      </c>
      <c r="D13" s="18">
        <v>411638</v>
      </c>
      <c r="E13" s="18">
        <v>217041</v>
      </c>
      <c r="F13" s="18">
        <v>454418</v>
      </c>
      <c r="G13" s="18">
        <v>526894</v>
      </c>
      <c r="H13" s="18">
        <v>679666</v>
      </c>
      <c r="I13" s="18">
        <v>729889</v>
      </c>
      <c r="J13" s="18">
        <v>777512</v>
      </c>
      <c r="K13" s="18">
        <v>639076</v>
      </c>
      <c r="L13" s="18">
        <v>681328</v>
      </c>
      <c r="M13" s="18">
        <v>5404700</v>
      </c>
    </row>
    <row r="14" spans="1:14" ht="18" customHeight="1">
      <c r="A14" s="19">
        <v>2017</v>
      </c>
      <c r="C14" s="18">
        <v>282106</v>
      </c>
      <c r="D14" s="18">
        <v>416848</v>
      </c>
      <c r="E14" s="18">
        <v>218488</v>
      </c>
      <c r="F14" s="18">
        <v>445733</v>
      </c>
      <c r="G14" s="18">
        <v>529876</v>
      </c>
      <c r="H14" s="18">
        <v>694133</v>
      </c>
      <c r="I14" s="18">
        <v>710103</v>
      </c>
      <c r="J14" s="18">
        <v>785935</v>
      </c>
      <c r="K14" s="18">
        <v>634077</v>
      </c>
      <c r="L14" s="18">
        <v>707501</v>
      </c>
      <c r="M14" s="18">
        <v>5424800</v>
      </c>
    </row>
    <row r="15" spans="1:14" ht="18" customHeight="1">
      <c r="A15" s="19">
        <v>2018</v>
      </c>
      <c r="C15" s="18">
        <v>276862</v>
      </c>
      <c r="D15" s="18">
        <v>419907</v>
      </c>
      <c r="E15" s="18">
        <v>222733</v>
      </c>
      <c r="F15" s="18">
        <v>437314</v>
      </c>
      <c r="G15" s="18">
        <v>526453</v>
      </c>
      <c r="H15" s="18">
        <v>709255</v>
      </c>
      <c r="I15" s="18">
        <v>691809</v>
      </c>
      <c r="J15" s="18">
        <v>791347</v>
      </c>
      <c r="K15" s="18">
        <v>636719</v>
      </c>
      <c r="L15" s="18">
        <v>725701</v>
      </c>
      <c r="M15" s="18">
        <v>5438100</v>
      </c>
    </row>
    <row r="16" spans="1:14" ht="18" customHeight="1">
      <c r="A16" s="19">
        <v>2019</v>
      </c>
      <c r="C16" s="18">
        <v>271715</v>
      </c>
      <c r="D16" s="18">
        <v>421295</v>
      </c>
      <c r="E16" s="18">
        <v>228387</v>
      </c>
      <c r="F16" s="18">
        <v>430709</v>
      </c>
      <c r="G16" s="18">
        <v>525268</v>
      </c>
      <c r="H16" s="18">
        <v>721985</v>
      </c>
      <c r="I16" s="18">
        <v>680890</v>
      </c>
      <c r="J16" s="18">
        <v>794213</v>
      </c>
      <c r="K16" s="18">
        <v>644137</v>
      </c>
      <c r="L16" s="18">
        <v>744701</v>
      </c>
      <c r="M16" s="18">
        <v>5463300</v>
      </c>
      <c r="N16" s="18"/>
    </row>
    <row r="17" spans="1:14" ht="7.5" customHeight="1">
      <c r="A17" s="3"/>
    </row>
    <row r="18" spans="1:14" s="6" customFormat="1" ht="18" customHeight="1">
      <c r="A18" s="6" t="s">
        <v>22</v>
      </c>
      <c r="C18" s="17">
        <v>281819</v>
      </c>
      <c r="D18" s="17">
        <v>414574</v>
      </c>
      <c r="E18" s="17">
        <v>220911</v>
      </c>
      <c r="F18" s="17">
        <v>445701</v>
      </c>
      <c r="G18" s="17">
        <v>525422</v>
      </c>
      <c r="H18" s="17">
        <v>694615</v>
      </c>
      <c r="I18" s="17">
        <v>711667</v>
      </c>
      <c r="J18" s="17">
        <v>783424</v>
      </c>
      <c r="K18" s="17">
        <v>636792</v>
      </c>
      <c r="L18" s="17">
        <v>705855</v>
      </c>
      <c r="M18" s="17">
        <v>5420780</v>
      </c>
    </row>
    <row r="19" spans="1:14" ht="7.5" customHeight="1"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2"/>
    </row>
    <row r="20" spans="1:14" ht="18" customHeight="1" thickBot="1">
      <c r="A20" s="15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3" t="s">
        <v>24</v>
      </c>
    </row>
    <row r="21" spans="1:14" ht="7.5" customHeight="1">
      <c r="A21" s="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4" s="6" customFormat="1" ht="18" customHeight="1">
      <c r="A22" s="1" t="s">
        <v>21</v>
      </c>
      <c r="C22" s="24">
        <v>263</v>
      </c>
      <c r="D22" s="24">
        <v>916</v>
      </c>
      <c r="E22" s="24">
        <v>840</v>
      </c>
      <c r="F22" s="24">
        <v>3431</v>
      </c>
      <c r="G22" s="24">
        <v>2279</v>
      </c>
      <c r="H22" s="24">
        <v>2957</v>
      </c>
      <c r="I22" s="24">
        <v>2560</v>
      </c>
      <c r="J22" s="24">
        <v>1697</v>
      </c>
      <c r="K22" s="24">
        <v>1030</v>
      </c>
      <c r="L22" s="24">
        <v>1092</v>
      </c>
      <c r="M22" s="24">
        <v>17097</v>
      </c>
    </row>
    <row r="23" spans="1:14" ht="10.5" customHeight="1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4" ht="18" customHeight="1">
      <c r="A24" s="19">
        <v>2015</v>
      </c>
      <c r="C24" s="26">
        <v>139</v>
      </c>
      <c r="D24" s="26">
        <v>477</v>
      </c>
      <c r="E24" s="26">
        <v>355</v>
      </c>
      <c r="F24" s="26">
        <v>1690</v>
      </c>
      <c r="G24" s="26">
        <v>1649</v>
      </c>
      <c r="H24" s="26">
        <v>1732</v>
      </c>
      <c r="I24" s="26">
        <v>1748</v>
      </c>
      <c r="J24" s="26">
        <v>1501</v>
      </c>
      <c r="K24" s="26">
        <v>830</v>
      </c>
      <c r="L24" s="26">
        <v>843</v>
      </c>
      <c r="M24" s="26">
        <v>10977</v>
      </c>
      <c r="N24" s="25"/>
    </row>
    <row r="25" spans="1:14" ht="18" customHeight="1">
      <c r="A25" s="19">
        <v>2016</v>
      </c>
      <c r="C25" s="26">
        <v>139</v>
      </c>
      <c r="D25" s="26">
        <v>492</v>
      </c>
      <c r="E25" s="26">
        <v>368</v>
      </c>
      <c r="F25" s="26">
        <v>1605</v>
      </c>
      <c r="G25" s="26">
        <v>1626</v>
      </c>
      <c r="H25" s="26">
        <v>1728</v>
      </c>
      <c r="I25" s="26">
        <v>1688</v>
      </c>
      <c r="J25" s="26">
        <v>1562</v>
      </c>
      <c r="K25" s="26">
        <v>848</v>
      </c>
      <c r="L25" s="26">
        <v>826</v>
      </c>
      <c r="M25" s="26">
        <v>10898</v>
      </c>
      <c r="N25" s="25"/>
    </row>
    <row r="26" spans="1:14" ht="18" customHeight="1">
      <c r="A26" s="19">
        <v>2017</v>
      </c>
      <c r="C26" s="26">
        <v>136</v>
      </c>
      <c r="D26" s="26">
        <v>397</v>
      </c>
      <c r="E26" s="26">
        <v>367</v>
      </c>
      <c r="F26" s="26">
        <v>1398</v>
      </c>
      <c r="G26" s="26">
        <v>1402</v>
      </c>
      <c r="H26" s="26">
        <v>1451</v>
      </c>
      <c r="I26" s="26">
        <v>1429</v>
      </c>
      <c r="J26" s="26">
        <v>1333</v>
      </c>
      <c r="K26" s="26">
        <v>735</v>
      </c>
      <c r="L26" s="26">
        <v>762</v>
      </c>
      <c r="M26" s="26">
        <v>9433</v>
      </c>
      <c r="N26" s="25"/>
    </row>
    <row r="27" spans="1:14" ht="18" customHeight="1">
      <c r="A27" s="19">
        <v>2018</v>
      </c>
      <c r="C27" s="26">
        <v>125</v>
      </c>
      <c r="D27" s="26">
        <v>348</v>
      </c>
      <c r="E27" s="26">
        <v>281</v>
      </c>
      <c r="F27" s="26">
        <v>1100</v>
      </c>
      <c r="G27" s="26">
        <v>1180</v>
      </c>
      <c r="H27" s="26">
        <v>1415</v>
      </c>
      <c r="I27" s="26">
        <v>1219</v>
      </c>
      <c r="J27" s="26">
        <v>1212</v>
      </c>
      <c r="K27" s="26">
        <v>747</v>
      </c>
      <c r="L27" s="26">
        <v>770</v>
      </c>
      <c r="M27" s="26">
        <v>8424</v>
      </c>
    </row>
    <row r="28" spans="1:14" ht="18" customHeight="1">
      <c r="A28" s="19">
        <v>2019</v>
      </c>
      <c r="C28" s="26">
        <v>124</v>
      </c>
      <c r="D28" s="26">
        <v>350</v>
      </c>
      <c r="E28" s="26">
        <v>289</v>
      </c>
      <c r="F28" s="26">
        <v>992</v>
      </c>
      <c r="G28" s="26">
        <v>1032</v>
      </c>
      <c r="H28" s="26">
        <v>1243</v>
      </c>
      <c r="I28" s="26">
        <v>1015</v>
      </c>
      <c r="J28" s="26">
        <v>1152</v>
      </c>
      <c r="K28" s="26">
        <v>661</v>
      </c>
      <c r="L28" s="26">
        <v>762</v>
      </c>
      <c r="M28" s="26">
        <v>7638</v>
      </c>
    </row>
    <row r="29" spans="1:14" ht="7.5" customHeight="1">
      <c r="A29" s="3"/>
    </row>
    <row r="30" spans="1:14" s="6" customFormat="1" ht="18" customHeight="1">
      <c r="A30" s="6" t="s">
        <v>22</v>
      </c>
      <c r="C30" s="24">
        <v>133</v>
      </c>
      <c r="D30" s="24">
        <v>413</v>
      </c>
      <c r="E30" s="24">
        <v>332</v>
      </c>
      <c r="F30" s="24">
        <v>1357</v>
      </c>
      <c r="G30" s="24">
        <v>1378</v>
      </c>
      <c r="H30" s="24">
        <v>1514</v>
      </c>
      <c r="I30" s="24">
        <v>1420</v>
      </c>
      <c r="J30" s="24">
        <v>1352</v>
      </c>
      <c r="K30" s="24">
        <v>764</v>
      </c>
      <c r="L30" s="24">
        <v>793</v>
      </c>
      <c r="M30" s="24">
        <v>9474</v>
      </c>
    </row>
    <row r="31" spans="1:14" ht="7.5" customHeight="1">
      <c r="A31" s="3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8" customHeight="1">
      <c r="A32" s="2" t="s">
        <v>25</v>
      </c>
      <c r="C32" s="25">
        <v>59</v>
      </c>
      <c r="D32" s="25">
        <v>206</v>
      </c>
      <c r="E32" s="25">
        <v>157</v>
      </c>
      <c r="F32" s="25">
        <v>557</v>
      </c>
      <c r="G32" s="25">
        <v>564</v>
      </c>
      <c r="H32" s="25">
        <v>744</v>
      </c>
      <c r="I32" s="25">
        <v>607</v>
      </c>
      <c r="J32" s="25">
        <v>672</v>
      </c>
      <c r="K32" s="25">
        <v>364</v>
      </c>
      <c r="L32" s="25">
        <v>358</v>
      </c>
      <c r="M32" s="25">
        <v>4298</v>
      </c>
    </row>
    <row r="33" spans="1:13" ht="18" customHeight="1">
      <c r="A33" s="2" t="s">
        <v>26</v>
      </c>
      <c r="C33" s="25">
        <v>60</v>
      </c>
      <c r="D33" s="25">
        <v>144</v>
      </c>
      <c r="E33" s="25">
        <v>132</v>
      </c>
      <c r="F33" s="25">
        <v>434</v>
      </c>
      <c r="G33" s="25">
        <v>468</v>
      </c>
      <c r="H33" s="25">
        <v>499</v>
      </c>
      <c r="I33" s="25">
        <v>408</v>
      </c>
      <c r="J33" s="25">
        <v>480</v>
      </c>
      <c r="K33" s="25">
        <v>297</v>
      </c>
      <c r="L33" s="25">
        <v>404</v>
      </c>
      <c r="M33" s="25">
        <v>3330</v>
      </c>
    </row>
    <row r="34" spans="1:13" ht="7.5" customHeight="1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8" customHeight="1" thickBot="1">
      <c r="A35" s="15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 t="s">
        <v>28</v>
      </c>
    </row>
    <row r="36" spans="1:13" ht="7.5" customHeight="1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s="6" customFormat="1" ht="18" customHeight="1">
      <c r="A37" s="1" t="s">
        <v>21</v>
      </c>
      <c r="C37" s="29">
        <v>0.97</v>
      </c>
      <c r="D37" s="29">
        <v>2.2999999999999998</v>
      </c>
      <c r="E37" s="29">
        <v>3.32</v>
      </c>
      <c r="F37" s="29">
        <v>7.31</v>
      </c>
      <c r="G37" s="29">
        <v>5.1100000000000003</v>
      </c>
      <c r="H37" s="29">
        <v>4.22</v>
      </c>
      <c r="I37" s="29">
        <v>3.28</v>
      </c>
      <c r="J37" s="29">
        <v>2.52</v>
      </c>
      <c r="K37" s="29">
        <v>1.94</v>
      </c>
      <c r="L37" s="29">
        <v>1.83</v>
      </c>
      <c r="M37" s="29">
        <v>3.34</v>
      </c>
    </row>
    <row r="38" spans="1:13" ht="10.5" customHeight="1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8" customHeight="1">
      <c r="A39" s="19">
        <v>2015</v>
      </c>
      <c r="C39" s="21">
        <v>0.48</v>
      </c>
      <c r="D39" s="21">
        <v>1.18</v>
      </c>
      <c r="E39" s="21">
        <v>1.63</v>
      </c>
      <c r="F39" s="21">
        <v>3.67</v>
      </c>
      <c r="G39" s="21">
        <v>3.18</v>
      </c>
      <c r="H39" s="21">
        <v>2.59</v>
      </c>
      <c r="I39" s="21">
        <v>2.34</v>
      </c>
      <c r="J39" s="21">
        <v>1.95</v>
      </c>
      <c r="K39" s="21">
        <v>1.32</v>
      </c>
      <c r="L39" s="21">
        <v>1.26</v>
      </c>
      <c r="M39" s="21">
        <v>2.04</v>
      </c>
    </row>
    <row r="40" spans="1:13" s="14" customFormat="1" ht="18" customHeight="1">
      <c r="A40" s="19">
        <v>2016</v>
      </c>
      <c r="B40" s="2"/>
      <c r="C40" s="21">
        <v>0.48</v>
      </c>
      <c r="D40" s="21">
        <v>1.2</v>
      </c>
      <c r="E40" s="21">
        <v>1.7</v>
      </c>
      <c r="F40" s="21">
        <v>3.53</v>
      </c>
      <c r="G40" s="21">
        <v>3.09</v>
      </c>
      <c r="H40" s="21">
        <v>2.54</v>
      </c>
      <c r="I40" s="21">
        <v>2.31</v>
      </c>
      <c r="J40" s="21">
        <v>2.0099999999999998</v>
      </c>
      <c r="K40" s="21">
        <v>1.33</v>
      </c>
      <c r="L40" s="21">
        <v>1.21</v>
      </c>
      <c r="M40" s="21">
        <v>2.02</v>
      </c>
    </row>
    <row r="41" spans="1:13" ht="18" customHeight="1">
      <c r="A41" s="19">
        <v>2017</v>
      </c>
      <c r="C41" s="21">
        <v>0.48</v>
      </c>
      <c r="D41" s="21">
        <v>0.95</v>
      </c>
      <c r="E41" s="21">
        <v>1.68</v>
      </c>
      <c r="F41" s="21">
        <v>3.14</v>
      </c>
      <c r="G41" s="21">
        <v>2.65</v>
      </c>
      <c r="H41" s="21">
        <v>2.09</v>
      </c>
      <c r="I41" s="21">
        <v>2.0099999999999998</v>
      </c>
      <c r="J41" s="21">
        <v>1.7</v>
      </c>
      <c r="K41" s="21">
        <v>1.1599999999999999</v>
      </c>
      <c r="L41" s="21">
        <v>1.08</v>
      </c>
      <c r="M41" s="21">
        <v>1.74</v>
      </c>
    </row>
    <row r="42" spans="1:13" ht="18" customHeight="1">
      <c r="A42" s="19">
        <v>2018</v>
      </c>
      <c r="C42" s="21">
        <v>0.45</v>
      </c>
      <c r="D42" s="21">
        <v>0.83</v>
      </c>
      <c r="E42" s="21">
        <v>1.26</v>
      </c>
      <c r="F42" s="21">
        <v>2.52</v>
      </c>
      <c r="G42" s="21">
        <v>2.2400000000000002</v>
      </c>
      <c r="H42" s="21">
        <v>2</v>
      </c>
      <c r="I42" s="21">
        <v>1.76</v>
      </c>
      <c r="J42" s="21">
        <v>1.53</v>
      </c>
      <c r="K42" s="21">
        <v>1.17</v>
      </c>
      <c r="L42" s="21">
        <v>1.06</v>
      </c>
      <c r="M42" s="21">
        <v>1.55</v>
      </c>
    </row>
    <row r="43" spans="1:13" ht="18" customHeight="1">
      <c r="A43" s="19">
        <v>2019</v>
      </c>
      <c r="C43" s="21">
        <v>0.46</v>
      </c>
      <c r="D43" s="21">
        <v>0.83</v>
      </c>
      <c r="E43" s="21">
        <v>1.27</v>
      </c>
      <c r="F43" s="21">
        <v>2.2999999999999998</v>
      </c>
      <c r="G43" s="21">
        <v>1.96</v>
      </c>
      <c r="H43" s="21">
        <v>1.72</v>
      </c>
      <c r="I43" s="21">
        <v>1.49</v>
      </c>
      <c r="J43" s="21">
        <v>1.45</v>
      </c>
      <c r="K43" s="21">
        <v>1.03</v>
      </c>
      <c r="L43" s="21">
        <v>1.02</v>
      </c>
      <c r="M43" s="21">
        <v>1.4</v>
      </c>
    </row>
    <row r="44" spans="1:13" ht="7.5" customHeight="1">
      <c r="A44" s="3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3" s="6" customFormat="1" ht="18" customHeight="1">
      <c r="A45" s="6" t="s">
        <v>22</v>
      </c>
      <c r="C45" s="31">
        <v>0.47</v>
      </c>
      <c r="D45" s="31">
        <v>1</v>
      </c>
      <c r="E45" s="31">
        <v>1.5</v>
      </c>
      <c r="F45" s="31">
        <v>3.04</v>
      </c>
      <c r="G45" s="31">
        <v>2.62</v>
      </c>
      <c r="H45" s="31">
        <v>2.1800000000000002</v>
      </c>
      <c r="I45" s="31">
        <v>2</v>
      </c>
      <c r="J45" s="31">
        <v>1.73</v>
      </c>
      <c r="K45" s="31">
        <v>1.2</v>
      </c>
      <c r="L45" s="31">
        <v>1.1200000000000001</v>
      </c>
      <c r="M45" s="31">
        <v>1.75</v>
      </c>
    </row>
    <row r="46" spans="1:13" ht="7.5" customHeight="1">
      <c r="A46" s="32"/>
      <c r="B46" s="1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1:13" ht="18" customHeight="1" thickBot="1">
      <c r="A47" s="15" t="s">
        <v>29</v>
      </c>
      <c r="B47" s="14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1:13" s="6" customFormat="1" ht="18" customHeight="1">
      <c r="A48" s="1" t="s">
        <v>21</v>
      </c>
      <c r="B48" s="34"/>
      <c r="C48" s="35">
        <v>1.0900000000000001</v>
      </c>
      <c r="D48" s="35">
        <v>2.68</v>
      </c>
      <c r="E48" s="35">
        <v>3.59</v>
      </c>
      <c r="F48" s="35">
        <v>8.73</v>
      </c>
      <c r="G48" s="35">
        <v>6.01</v>
      </c>
      <c r="H48" s="35">
        <v>5.0599999999999996</v>
      </c>
      <c r="I48" s="35">
        <v>3.93</v>
      </c>
      <c r="J48" s="35">
        <v>2.77</v>
      </c>
      <c r="K48" s="35">
        <v>2.04</v>
      </c>
      <c r="L48" s="35">
        <v>1.98</v>
      </c>
      <c r="M48" s="35">
        <v>3.92</v>
      </c>
    </row>
    <row r="49" spans="1:26" ht="18" customHeight="1">
      <c r="A49" s="19">
        <v>2015</v>
      </c>
      <c r="C49" s="36">
        <v>0.52</v>
      </c>
      <c r="D49" s="21">
        <v>1.26</v>
      </c>
      <c r="E49" s="21">
        <v>1.69</v>
      </c>
      <c r="F49" s="21">
        <v>4.09</v>
      </c>
      <c r="G49" s="21">
        <v>3.75</v>
      </c>
      <c r="H49" s="21">
        <v>3.11</v>
      </c>
      <c r="I49" s="21">
        <v>2.82</v>
      </c>
      <c r="J49" s="21">
        <v>2.25</v>
      </c>
      <c r="K49" s="36">
        <v>1.43</v>
      </c>
      <c r="L49" s="21">
        <v>1.47</v>
      </c>
      <c r="M49" s="21">
        <v>2.37</v>
      </c>
    </row>
    <row r="50" spans="1:26" ht="18" customHeight="1">
      <c r="A50" s="19">
        <v>2016</v>
      </c>
      <c r="C50" s="36">
        <v>0.56999999999999995</v>
      </c>
      <c r="D50" s="21">
        <v>1.31</v>
      </c>
      <c r="E50" s="21">
        <v>1.79</v>
      </c>
      <c r="F50" s="21">
        <v>3.66</v>
      </c>
      <c r="G50" s="21">
        <v>3.46</v>
      </c>
      <c r="H50" s="21">
        <v>3.1</v>
      </c>
      <c r="I50" s="21">
        <v>2.84</v>
      </c>
      <c r="J50" s="21">
        <v>2.4300000000000002</v>
      </c>
      <c r="K50" s="36">
        <v>1.41</v>
      </c>
      <c r="L50" s="21">
        <v>1.4</v>
      </c>
      <c r="M50" s="21">
        <v>2.33</v>
      </c>
    </row>
    <row r="51" spans="1:26" ht="18" customHeight="1">
      <c r="A51" s="19">
        <v>2017</v>
      </c>
      <c r="C51" s="36">
        <v>0.57999999999999996</v>
      </c>
      <c r="D51" s="21">
        <v>1.08</v>
      </c>
      <c r="E51" s="21">
        <v>1.88</v>
      </c>
      <c r="F51" s="21">
        <v>3.48</v>
      </c>
      <c r="G51" s="21">
        <v>2.97</v>
      </c>
      <c r="H51" s="21">
        <v>2.52</v>
      </c>
      <c r="I51" s="21">
        <v>2.41</v>
      </c>
      <c r="J51" s="21">
        <v>1.95</v>
      </c>
      <c r="K51" s="36">
        <v>1.3</v>
      </c>
      <c r="L51" s="21">
        <v>1.17</v>
      </c>
      <c r="M51" s="21">
        <v>2.0099999999999998</v>
      </c>
    </row>
    <row r="52" spans="1:26" ht="18" customHeight="1">
      <c r="A52" s="19">
        <v>2018</v>
      </c>
      <c r="C52" s="36">
        <v>0.5</v>
      </c>
      <c r="D52" s="21">
        <v>0.97</v>
      </c>
      <c r="E52" s="21">
        <v>1.31</v>
      </c>
      <c r="F52" s="21">
        <v>2.74</v>
      </c>
      <c r="G52" s="21">
        <v>2.6</v>
      </c>
      <c r="H52" s="21">
        <v>2.48</v>
      </c>
      <c r="I52" s="21">
        <v>2.19</v>
      </c>
      <c r="J52" s="21">
        <v>1.89</v>
      </c>
      <c r="K52" s="36">
        <v>1.3</v>
      </c>
      <c r="L52" s="21">
        <v>1.21</v>
      </c>
      <c r="M52" s="21">
        <v>1.83</v>
      </c>
    </row>
    <row r="53" spans="1:26" ht="18" customHeight="1">
      <c r="A53" s="19">
        <v>2019</v>
      </c>
      <c r="C53" s="36">
        <v>0.42</v>
      </c>
      <c r="D53" s="21">
        <v>0.96</v>
      </c>
      <c r="E53" s="21">
        <v>1.34</v>
      </c>
      <c r="F53" s="21">
        <v>2.54</v>
      </c>
      <c r="G53" s="21">
        <v>2.14</v>
      </c>
      <c r="H53" s="21">
        <v>2.09</v>
      </c>
      <c r="I53" s="21">
        <v>1.83</v>
      </c>
      <c r="J53" s="21">
        <v>1.75</v>
      </c>
      <c r="K53" s="36">
        <v>1.17</v>
      </c>
      <c r="L53" s="21">
        <v>1.1000000000000001</v>
      </c>
      <c r="M53" s="21">
        <v>1.61</v>
      </c>
    </row>
    <row r="54" spans="1:26" s="6" customFormat="1" ht="18" customHeight="1">
      <c r="A54" s="6" t="s">
        <v>22</v>
      </c>
      <c r="B54" s="34"/>
      <c r="C54" s="31">
        <v>0.52</v>
      </c>
      <c r="D54" s="31">
        <v>1.1100000000000001</v>
      </c>
      <c r="E54" s="31">
        <v>1.6</v>
      </c>
      <c r="F54" s="31">
        <v>3.32</v>
      </c>
      <c r="G54" s="31">
        <v>2.98</v>
      </c>
      <c r="H54" s="31">
        <v>2.65</v>
      </c>
      <c r="I54" s="31">
        <v>2.4300000000000002</v>
      </c>
      <c r="J54" s="31">
        <v>2.0499999999999998</v>
      </c>
      <c r="K54" s="31">
        <v>1.32</v>
      </c>
      <c r="L54" s="31">
        <v>1.26</v>
      </c>
      <c r="M54" s="37">
        <v>2.0299999999999998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7.5" customHeight="1">
      <c r="A55" s="32"/>
      <c r="B55" s="14"/>
    </row>
    <row r="56" spans="1:26" ht="18" customHeight="1" thickBot="1">
      <c r="A56" s="15" t="s">
        <v>30</v>
      </c>
      <c r="B56" s="14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</row>
    <row r="57" spans="1:26" s="6" customFormat="1" ht="18" customHeight="1">
      <c r="A57" s="1" t="s">
        <v>21</v>
      </c>
      <c r="B57" s="34"/>
      <c r="C57" s="39">
        <v>0.82</v>
      </c>
      <c r="D57" s="39">
        <v>1.83</v>
      </c>
      <c r="E57" s="39">
        <v>3.02</v>
      </c>
      <c r="F57" s="39">
        <v>5.98</v>
      </c>
      <c r="G57" s="39">
        <v>4.1500000000000004</v>
      </c>
      <c r="H57" s="39">
        <v>3.35</v>
      </c>
      <c r="I57" s="39">
        <v>2.63</v>
      </c>
      <c r="J57" s="39">
        <v>2.27</v>
      </c>
      <c r="K57" s="39">
        <v>1.83</v>
      </c>
      <c r="L57" s="39">
        <v>1.74</v>
      </c>
      <c r="M57" s="39">
        <v>2.77</v>
      </c>
    </row>
    <row r="58" spans="1:26" ht="18" customHeight="1">
      <c r="A58" s="19">
        <v>2015</v>
      </c>
      <c r="C58" s="21">
        <v>0.41</v>
      </c>
      <c r="D58" s="21">
        <v>1.1000000000000001</v>
      </c>
      <c r="E58" s="21">
        <v>1.57</v>
      </c>
      <c r="F58" s="21">
        <v>3.25</v>
      </c>
      <c r="G58" s="21">
        <v>2.61</v>
      </c>
      <c r="H58" s="21">
        <v>2.09</v>
      </c>
      <c r="I58" s="21">
        <v>1.9</v>
      </c>
      <c r="J58" s="21">
        <v>1.67</v>
      </c>
      <c r="K58" s="21">
        <v>1.21</v>
      </c>
      <c r="L58" s="21">
        <v>1.1000000000000001</v>
      </c>
      <c r="M58" s="21">
        <v>1.73</v>
      </c>
    </row>
    <row r="59" spans="1:26" ht="18" customHeight="1">
      <c r="A59" s="19">
        <v>2016</v>
      </c>
      <c r="C59" s="21">
        <v>0.39</v>
      </c>
      <c r="D59" s="21">
        <v>1.07</v>
      </c>
      <c r="E59" s="21">
        <v>1.6</v>
      </c>
      <c r="F59" s="21">
        <v>3.4</v>
      </c>
      <c r="G59" s="21">
        <v>2.72</v>
      </c>
      <c r="H59" s="21">
        <v>1.99</v>
      </c>
      <c r="I59" s="21">
        <v>1.81</v>
      </c>
      <c r="J59" s="21">
        <v>1.61</v>
      </c>
      <c r="K59" s="21">
        <v>1.25</v>
      </c>
      <c r="L59" s="21">
        <v>1.07</v>
      </c>
      <c r="M59" s="21">
        <v>1.72</v>
      </c>
    </row>
    <row r="60" spans="1:26" ht="18" customHeight="1">
      <c r="A60" s="19">
        <v>2017</v>
      </c>
      <c r="C60" s="21">
        <v>0.38</v>
      </c>
      <c r="D60" s="21">
        <v>0.82</v>
      </c>
      <c r="E60" s="21">
        <v>1.46</v>
      </c>
      <c r="F60" s="21">
        <v>2.78</v>
      </c>
      <c r="G60" s="21">
        <v>2.3199999999999998</v>
      </c>
      <c r="H60" s="21">
        <v>1.68</v>
      </c>
      <c r="I60" s="21">
        <v>1.63</v>
      </c>
      <c r="J60" s="21">
        <v>1.46</v>
      </c>
      <c r="K60" s="21">
        <v>1.03</v>
      </c>
      <c r="L60" s="21">
        <v>1.01</v>
      </c>
      <c r="M60" s="21">
        <v>1.48</v>
      </c>
    </row>
    <row r="61" spans="1:26" ht="18" customHeight="1">
      <c r="A61" s="19">
        <v>2018</v>
      </c>
      <c r="C61" s="21">
        <v>0.35</v>
      </c>
      <c r="D61" s="21">
        <v>0.69</v>
      </c>
      <c r="E61" s="21">
        <v>1.21</v>
      </c>
      <c r="F61" s="21">
        <v>2.2799999999999998</v>
      </c>
      <c r="G61" s="21">
        <v>1.88</v>
      </c>
      <c r="H61" s="21">
        <v>1.53</v>
      </c>
      <c r="I61" s="21">
        <v>1.36</v>
      </c>
      <c r="J61" s="21">
        <v>1.2</v>
      </c>
      <c r="K61" s="21">
        <v>1.05</v>
      </c>
      <c r="L61" s="21">
        <v>0.95</v>
      </c>
      <c r="M61" s="21">
        <v>1.28</v>
      </c>
    </row>
    <row r="62" spans="1:26" ht="18" customHeight="1">
      <c r="A62" s="19">
        <v>2019</v>
      </c>
      <c r="C62" s="21">
        <v>0.46</v>
      </c>
      <c r="D62" s="21">
        <v>0.7</v>
      </c>
      <c r="E62" s="21">
        <v>1.19</v>
      </c>
      <c r="F62" s="21">
        <v>2.0499999999999998</v>
      </c>
      <c r="G62" s="21">
        <v>1.79</v>
      </c>
      <c r="H62" s="21">
        <v>1.36</v>
      </c>
      <c r="I62" s="21">
        <v>1.17</v>
      </c>
      <c r="J62" s="21">
        <v>1.17</v>
      </c>
      <c r="K62" s="21">
        <v>0.89</v>
      </c>
      <c r="L62" s="21">
        <v>0.96</v>
      </c>
      <c r="M62" s="21">
        <v>1.19</v>
      </c>
    </row>
    <row r="63" spans="1:26" s="6" customFormat="1" ht="18" customHeight="1" thickBot="1">
      <c r="A63" s="40" t="s">
        <v>22</v>
      </c>
      <c r="B63" s="40"/>
      <c r="C63" s="41">
        <v>0.4</v>
      </c>
      <c r="D63" s="41">
        <v>0.87</v>
      </c>
      <c r="E63" s="41">
        <v>1.4</v>
      </c>
      <c r="F63" s="41">
        <v>2.76</v>
      </c>
      <c r="G63" s="41">
        <v>2.27</v>
      </c>
      <c r="H63" s="41">
        <v>1.72</v>
      </c>
      <c r="I63" s="41">
        <v>1.58</v>
      </c>
      <c r="J63" s="41">
        <v>1.42</v>
      </c>
      <c r="K63" s="41">
        <v>1.08</v>
      </c>
      <c r="L63" s="41">
        <v>1.02</v>
      </c>
      <c r="M63" s="41">
        <v>1.48</v>
      </c>
    </row>
    <row r="64" spans="1:26" ht="23.25" customHeight="1">
      <c r="A64" s="3" t="s">
        <v>31</v>
      </c>
    </row>
    <row r="65" spans="1:16">
      <c r="A65" s="2" t="s">
        <v>32</v>
      </c>
    </row>
    <row r="73" spans="1:16">
      <c r="E73" s="42" t="s">
        <v>33</v>
      </c>
      <c r="F73" s="42" t="s">
        <v>34</v>
      </c>
      <c r="G73" s="43">
        <v>39391</v>
      </c>
      <c r="H73" s="44">
        <v>42339</v>
      </c>
      <c r="I73" s="45" t="s">
        <v>35</v>
      </c>
      <c r="J73" s="45" t="s">
        <v>36</v>
      </c>
      <c r="K73" s="45" t="s">
        <v>37</v>
      </c>
      <c r="L73" s="45" t="s">
        <v>38</v>
      </c>
      <c r="M73" s="45" t="s">
        <v>39</v>
      </c>
      <c r="N73" s="45" t="s">
        <v>40</v>
      </c>
      <c r="O73" s="42" t="s">
        <v>41</v>
      </c>
      <c r="P73" s="42" t="s">
        <v>42</v>
      </c>
    </row>
    <row r="74" spans="1:16">
      <c r="E74" s="46" t="s">
        <v>43</v>
      </c>
      <c r="F74" s="47">
        <v>1.86</v>
      </c>
      <c r="G74" s="47">
        <v>4.29</v>
      </c>
      <c r="H74" s="47">
        <v>5.21</v>
      </c>
      <c r="I74" s="47">
        <v>9.66</v>
      </c>
      <c r="J74" s="47">
        <v>6.89</v>
      </c>
      <c r="K74" s="47">
        <v>4.88</v>
      </c>
      <c r="L74" s="47">
        <v>3.56</v>
      </c>
      <c r="M74" s="47">
        <v>2.94</v>
      </c>
      <c r="N74" s="47">
        <v>2.4500000000000002</v>
      </c>
      <c r="O74" s="47">
        <v>2.38</v>
      </c>
      <c r="P74" s="47">
        <v>4.38</v>
      </c>
    </row>
    <row r="75" spans="1:16">
      <c r="E75" s="48">
        <v>2003</v>
      </c>
      <c r="F75" s="47">
        <v>1.32</v>
      </c>
      <c r="G75" s="47">
        <v>3.21</v>
      </c>
      <c r="H75" s="47">
        <v>3.93</v>
      </c>
      <c r="I75" s="47">
        <v>7.9</v>
      </c>
      <c r="J75" s="47">
        <v>5.81</v>
      </c>
      <c r="K75" s="47">
        <v>4.84</v>
      </c>
      <c r="L75" s="47">
        <v>3.66</v>
      </c>
      <c r="M75" s="47">
        <v>2.8</v>
      </c>
      <c r="N75" s="47">
        <v>2.08</v>
      </c>
      <c r="O75" s="47">
        <v>2.06</v>
      </c>
      <c r="P75" s="47">
        <v>3.81</v>
      </c>
    </row>
    <row r="76" spans="1:16">
      <c r="E76" s="48">
        <v>2004</v>
      </c>
      <c r="F76" s="47">
        <v>1.2</v>
      </c>
      <c r="G76" s="47">
        <v>2.82</v>
      </c>
      <c r="H76" s="47">
        <v>3.78</v>
      </c>
      <c r="I76" s="47">
        <v>7.64</v>
      </c>
      <c r="J76" s="47">
        <v>5.66</v>
      </c>
      <c r="K76" s="47">
        <v>4.74</v>
      </c>
      <c r="L76" s="47">
        <v>3.57</v>
      </c>
      <c r="M76" s="47">
        <v>2.77</v>
      </c>
      <c r="N76" s="47">
        <v>2.25</v>
      </c>
      <c r="O76" s="47">
        <v>2.06</v>
      </c>
      <c r="P76" s="47">
        <v>3.71</v>
      </c>
    </row>
    <row r="77" spans="1:16">
      <c r="E77" s="48">
        <v>2005</v>
      </c>
      <c r="F77" s="47">
        <v>1.17</v>
      </c>
      <c r="G77" s="47">
        <v>2.7</v>
      </c>
      <c r="H77" s="47">
        <v>3.75</v>
      </c>
      <c r="I77" s="47">
        <v>7.57</v>
      </c>
      <c r="J77" s="47">
        <v>5.67</v>
      </c>
      <c r="K77" s="47">
        <v>4.76</v>
      </c>
      <c r="L77" s="47">
        <v>3.41</v>
      </c>
      <c r="M77" s="47">
        <v>2.73</v>
      </c>
      <c r="N77" s="47">
        <v>2.15</v>
      </c>
      <c r="O77" s="47">
        <v>1.98</v>
      </c>
      <c r="P77" s="47">
        <v>3.64</v>
      </c>
    </row>
    <row r="78" spans="1:16">
      <c r="E78" s="48">
        <v>2006</v>
      </c>
      <c r="F78" s="47">
        <v>1.06</v>
      </c>
      <c r="G78" s="47">
        <v>2.41</v>
      </c>
      <c r="H78" s="47">
        <v>3.54</v>
      </c>
      <c r="I78" s="47">
        <v>7.64</v>
      </c>
      <c r="J78" s="47">
        <v>5.33</v>
      </c>
      <c r="K78" s="47">
        <v>4.43</v>
      </c>
      <c r="L78" s="47">
        <v>3.47</v>
      </c>
      <c r="M78" s="47">
        <v>2.6</v>
      </c>
      <c r="N78" s="47">
        <v>2.0499999999999998</v>
      </c>
      <c r="O78" s="47">
        <v>1.96</v>
      </c>
      <c r="P78" s="47">
        <v>3.51</v>
      </c>
    </row>
    <row r="79" spans="1:16">
      <c r="E79" s="48">
        <v>2007</v>
      </c>
      <c r="F79" s="47">
        <v>0.99</v>
      </c>
      <c r="G79" s="47">
        <v>2.27</v>
      </c>
      <c r="H79" s="47">
        <v>3.34</v>
      </c>
      <c r="I79" s="47">
        <v>7.56</v>
      </c>
      <c r="J79" s="47">
        <v>5.17</v>
      </c>
      <c r="K79" s="47">
        <v>4.16</v>
      </c>
      <c r="L79" s="47">
        <v>3.36</v>
      </c>
      <c r="M79" s="47">
        <v>2.54</v>
      </c>
      <c r="N79" s="47">
        <v>1.96</v>
      </c>
      <c r="O79" s="47">
        <v>1.79</v>
      </c>
      <c r="P79" s="47">
        <v>3.37</v>
      </c>
    </row>
    <row r="80" spans="1:16">
      <c r="E80" s="48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</row>
    <row r="81" spans="5:16">
      <c r="E81" s="46" t="s">
        <v>44</v>
      </c>
      <c r="F81" s="47">
        <v>1.1499999999999999</v>
      </c>
      <c r="G81" s="47">
        <v>2.69</v>
      </c>
      <c r="H81" s="47">
        <v>3.67</v>
      </c>
      <c r="I81" s="47">
        <v>7.66</v>
      </c>
      <c r="J81" s="47">
        <v>5.52</v>
      </c>
      <c r="K81" s="47">
        <v>4.59</v>
      </c>
      <c r="L81" s="47">
        <v>3.49</v>
      </c>
      <c r="M81" s="47">
        <v>2.69</v>
      </c>
      <c r="N81" s="47">
        <v>2.1</v>
      </c>
      <c r="O81" s="47">
        <v>1.97</v>
      </c>
      <c r="P81" s="47">
        <v>3.61</v>
      </c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T75"/>
  <sheetViews>
    <sheetView zoomScale="75" zoomScaleNormal="75" workbookViewId="0"/>
  </sheetViews>
  <sheetFormatPr defaultColWidth="11" defaultRowHeight="15"/>
  <cols>
    <col min="1" max="1" width="17.140625" style="249" customWidth="1"/>
    <col min="2" max="2" width="10" style="249" customWidth="1"/>
    <col min="3" max="3" width="13.85546875" style="249" customWidth="1"/>
    <col min="4" max="4" width="10" style="249" customWidth="1"/>
    <col min="5" max="5" width="1.7109375" style="249" customWidth="1"/>
    <col min="6" max="6" width="10" style="249" customWidth="1"/>
    <col min="7" max="7" width="13.85546875" style="249" customWidth="1"/>
    <col min="8" max="8" width="10" style="249" customWidth="1"/>
    <col min="9" max="9" width="1.7109375" style="249" customWidth="1"/>
    <col min="10" max="10" width="10" style="249" customWidth="1"/>
    <col min="11" max="11" width="13.85546875" style="249" customWidth="1"/>
    <col min="12" max="12" width="10" style="249" customWidth="1"/>
    <col min="13" max="13" width="5.28515625" style="249" customWidth="1"/>
    <col min="14" max="15" width="11" style="249"/>
    <col min="16" max="16" width="13.140625" style="249" customWidth="1"/>
    <col min="17" max="17" width="13.5703125" style="249" customWidth="1"/>
    <col min="18" max="18" width="13.85546875" style="249" customWidth="1"/>
    <col min="19" max="19" width="12.85546875" style="249" customWidth="1"/>
    <col min="20" max="20" width="13" style="249" customWidth="1"/>
    <col min="21" max="16384" width="11" style="249"/>
  </cols>
  <sheetData>
    <row r="1" spans="1:19" s="251" customFormat="1" ht="18">
      <c r="A1" s="248" t="s">
        <v>142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50" t="s">
        <v>1</v>
      </c>
    </row>
    <row r="2" spans="1:19" s="251" customFormat="1" ht="13.5" customHeight="1">
      <c r="A2" s="249" t="s">
        <v>2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9" s="251" customFormat="1" ht="22.5" customHeight="1">
      <c r="A3" s="248" t="s">
        <v>143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9" s="251" customFormat="1" ht="16.5" customHeight="1">
      <c r="A4" s="248" t="s">
        <v>53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9" s="251" customFormat="1" ht="16.5" customHeight="1" thickBot="1">
      <c r="A5" s="252" t="s">
        <v>54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</row>
    <row r="6" spans="1:19" ht="18" thickBot="1">
      <c r="A6" s="287"/>
      <c r="B6" s="256"/>
      <c r="C6" s="288" t="s">
        <v>128</v>
      </c>
      <c r="D6" s="256"/>
      <c r="E6" s="289"/>
      <c r="F6" s="256"/>
      <c r="G6" s="256" t="s">
        <v>129</v>
      </c>
      <c r="H6" s="256"/>
      <c r="I6" s="289"/>
      <c r="J6" s="256"/>
      <c r="K6" s="256" t="s">
        <v>130</v>
      </c>
      <c r="L6" s="256"/>
    </row>
    <row r="7" spans="1:19" ht="16.5" thickBot="1">
      <c r="A7" s="290" t="s">
        <v>131</v>
      </c>
      <c r="B7" s="291"/>
      <c r="C7" s="291"/>
      <c r="D7" s="291" t="s">
        <v>55</v>
      </c>
      <c r="E7" s="290"/>
      <c r="F7" s="291"/>
      <c r="G7" s="291"/>
      <c r="H7" s="291" t="s">
        <v>55</v>
      </c>
      <c r="I7" s="290"/>
      <c r="J7" s="291"/>
      <c r="K7" s="291"/>
      <c r="L7" s="291" t="s">
        <v>55</v>
      </c>
    </row>
    <row r="8" spans="1:19" ht="18" thickBot="1">
      <c r="A8" s="292" t="s">
        <v>132</v>
      </c>
      <c r="B8" s="292" t="s">
        <v>133</v>
      </c>
      <c r="C8" s="292" t="s">
        <v>134</v>
      </c>
      <c r="D8" s="292" t="s">
        <v>61</v>
      </c>
      <c r="E8" s="292"/>
      <c r="F8" s="292" t="s">
        <v>133</v>
      </c>
      <c r="G8" s="292" t="s">
        <v>134</v>
      </c>
      <c r="H8" s="292" t="s">
        <v>61</v>
      </c>
      <c r="I8" s="292"/>
      <c r="J8" s="292" t="s">
        <v>133</v>
      </c>
      <c r="K8" s="292" t="s">
        <v>134</v>
      </c>
      <c r="L8" s="292" t="s">
        <v>61</v>
      </c>
    </row>
    <row r="9" spans="1:19" ht="7.5" customHeight="1" thickTop="1">
      <c r="A9" s="293"/>
      <c r="B9" s="294"/>
      <c r="C9" s="295"/>
      <c r="D9" s="293"/>
      <c r="E9" s="296"/>
      <c r="F9" s="294"/>
      <c r="G9" s="295"/>
      <c r="H9" s="293"/>
      <c r="I9" s="296"/>
      <c r="J9" s="294"/>
      <c r="K9" s="295"/>
      <c r="L9" s="293"/>
    </row>
    <row r="10" spans="1:19" ht="15.75">
      <c r="A10" s="293" t="s">
        <v>144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O10" s="298"/>
      <c r="Q10" s="283"/>
    </row>
    <row r="11" spans="1:19" ht="9.75" customHeight="1">
      <c r="A11" s="297"/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O11" s="298"/>
      <c r="Q11" s="283"/>
    </row>
    <row r="12" spans="1:19" ht="15.75">
      <c r="A12" s="293" t="s">
        <v>64</v>
      </c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O12" s="298"/>
      <c r="Q12" s="283"/>
    </row>
    <row r="13" spans="1:19" ht="8.25" customHeight="1">
      <c r="A13" s="297"/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P13" s="299"/>
      <c r="Q13" s="299"/>
      <c r="R13" s="299"/>
    </row>
    <row r="14" spans="1:19" s="271" customFormat="1" ht="14.25" customHeight="1">
      <c r="A14" s="300" t="s">
        <v>102</v>
      </c>
      <c r="B14" s="301" t="s">
        <v>123</v>
      </c>
      <c r="C14" s="302" t="s">
        <v>66</v>
      </c>
      <c r="D14" s="303">
        <v>0.16</v>
      </c>
      <c r="E14" s="303"/>
      <c r="F14" s="303">
        <v>0</v>
      </c>
      <c r="G14" s="302" t="s">
        <v>66</v>
      </c>
      <c r="H14" s="303">
        <v>7.0000000000000007E-2</v>
      </c>
      <c r="I14" s="303"/>
      <c r="J14" s="303">
        <v>0</v>
      </c>
      <c r="K14" s="302" t="s">
        <v>66</v>
      </c>
      <c r="L14" s="303">
        <v>0.13</v>
      </c>
      <c r="O14" s="304"/>
      <c r="P14" s="305"/>
      <c r="Q14" s="305"/>
      <c r="R14" s="305"/>
      <c r="S14" s="306"/>
    </row>
    <row r="15" spans="1:19" s="271" customFormat="1" ht="14.25" customHeight="1">
      <c r="A15" s="300" t="s">
        <v>67</v>
      </c>
      <c r="B15" s="303">
        <v>0</v>
      </c>
      <c r="C15" s="302" t="s">
        <v>66</v>
      </c>
      <c r="D15" s="303">
        <v>0.56000000000000005</v>
      </c>
      <c r="E15" s="303"/>
      <c r="F15" s="303" t="s">
        <v>123</v>
      </c>
      <c r="G15" s="302" t="s">
        <v>66</v>
      </c>
      <c r="H15" s="303">
        <v>0.36</v>
      </c>
      <c r="I15" s="303"/>
      <c r="J15" s="303">
        <v>0</v>
      </c>
      <c r="K15" s="302" t="s">
        <v>66</v>
      </c>
      <c r="L15" s="303">
        <v>0.46</v>
      </c>
      <c r="O15" s="304"/>
      <c r="P15" s="305"/>
      <c r="Q15" s="305"/>
      <c r="R15" s="305"/>
      <c r="S15" s="306"/>
    </row>
    <row r="16" spans="1:19" s="271" customFormat="1" ht="14.25" customHeight="1">
      <c r="A16" s="300" t="s">
        <v>68</v>
      </c>
      <c r="B16" s="303">
        <v>0.01</v>
      </c>
      <c r="C16" s="302" t="s">
        <v>66</v>
      </c>
      <c r="D16" s="303">
        <v>0.88</v>
      </c>
      <c r="E16" s="303"/>
      <c r="F16" s="303">
        <v>0.01</v>
      </c>
      <c r="G16" s="302" t="s">
        <v>66</v>
      </c>
      <c r="H16" s="303">
        <v>0.71</v>
      </c>
      <c r="I16" s="303"/>
      <c r="J16" s="303">
        <v>0.01</v>
      </c>
      <c r="K16" s="302" t="s">
        <v>66</v>
      </c>
      <c r="L16" s="303">
        <v>0.79</v>
      </c>
      <c r="O16" s="304"/>
      <c r="P16" s="305"/>
      <c r="Q16" s="305"/>
      <c r="R16" s="305"/>
      <c r="S16" s="306"/>
    </row>
    <row r="17" spans="1:19" s="271" customFormat="1" ht="14.25" customHeight="1">
      <c r="A17" s="300" t="s">
        <v>69</v>
      </c>
      <c r="B17" s="303">
        <v>0</v>
      </c>
      <c r="C17" s="302" t="s">
        <v>66</v>
      </c>
      <c r="D17" s="303">
        <v>0.4</v>
      </c>
      <c r="E17" s="303"/>
      <c r="F17" s="303">
        <v>0</v>
      </c>
      <c r="G17" s="302" t="s">
        <v>66</v>
      </c>
      <c r="H17" s="303">
        <v>0.33</v>
      </c>
      <c r="I17" s="303"/>
      <c r="J17" s="303">
        <v>0</v>
      </c>
      <c r="K17" s="302" t="s">
        <v>66</v>
      </c>
      <c r="L17" s="303">
        <v>0.37</v>
      </c>
      <c r="O17" s="304"/>
      <c r="P17" s="305"/>
      <c r="Q17" s="305"/>
      <c r="R17" s="305"/>
      <c r="S17" s="306"/>
    </row>
    <row r="18" spans="1:19" s="271" customFormat="1" ht="14.25" customHeight="1">
      <c r="A18" s="300" t="s">
        <v>103</v>
      </c>
      <c r="B18" s="303">
        <v>0</v>
      </c>
      <c r="C18" s="302" t="s">
        <v>66</v>
      </c>
      <c r="D18" s="303">
        <v>0.31</v>
      </c>
      <c r="E18" s="303"/>
      <c r="F18" s="303">
        <v>0</v>
      </c>
      <c r="G18" s="302" t="s">
        <v>66</v>
      </c>
      <c r="H18" s="303">
        <v>0.24</v>
      </c>
      <c r="I18" s="303"/>
      <c r="J18" s="303">
        <v>0</v>
      </c>
      <c r="K18" s="302" t="s">
        <v>66</v>
      </c>
      <c r="L18" s="303">
        <v>0.27</v>
      </c>
      <c r="O18" s="304"/>
      <c r="P18" s="305"/>
      <c r="Q18" s="305"/>
      <c r="R18" s="305"/>
      <c r="S18" s="306"/>
    </row>
    <row r="19" spans="1:19" s="271" customFormat="1" ht="14.25" customHeight="1">
      <c r="A19" s="300" t="s">
        <v>104</v>
      </c>
      <c r="B19" s="303">
        <v>0.01</v>
      </c>
      <c r="C19" s="302" t="s">
        <v>66</v>
      </c>
      <c r="D19" s="303">
        <v>0.27</v>
      </c>
      <c r="E19" s="303"/>
      <c r="F19" s="303">
        <v>0</v>
      </c>
      <c r="G19" s="302" t="s">
        <v>66</v>
      </c>
      <c r="H19" s="303">
        <v>0.21</v>
      </c>
      <c r="I19" s="303"/>
      <c r="J19" s="303">
        <v>0</v>
      </c>
      <c r="K19" s="302" t="s">
        <v>66</v>
      </c>
      <c r="L19" s="303">
        <v>0.24</v>
      </c>
      <c r="O19" s="304"/>
      <c r="P19" s="305"/>
      <c r="Q19" s="305"/>
      <c r="R19" s="305"/>
      <c r="S19" s="306"/>
    </row>
    <row r="20" spans="1:19" s="271" customFormat="1" ht="14.25" customHeight="1">
      <c r="A20" s="300" t="s">
        <v>72</v>
      </c>
      <c r="B20" s="303">
        <v>0.01</v>
      </c>
      <c r="C20" s="302" t="s">
        <v>66</v>
      </c>
      <c r="D20" s="303">
        <v>0.28000000000000003</v>
      </c>
      <c r="E20" s="303"/>
      <c r="F20" s="303">
        <v>0</v>
      </c>
      <c r="G20" s="302" t="s">
        <v>66</v>
      </c>
      <c r="H20" s="303">
        <v>0.16</v>
      </c>
      <c r="I20" s="303"/>
      <c r="J20" s="303">
        <v>0.01</v>
      </c>
      <c r="K20" s="302" t="s">
        <v>66</v>
      </c>
      <c r="L20" s="303">
        <v>0.22</v>
      </c>
      <c r="O20" s="304"/>
      <c r="P20" s="305"/>
      <c r="Q20" s="305"/>
      <c r="R20" s="305"/>
      <c r="S20" s="306"/>
    </row>
    <row r="21" spans="1:19" s="271" customFormat="1" ht="14.25" customHeight="1">
      <c r="A21" s="300" t="s">
        <v>73</v>
      </c>
      <c r="B21" s="303">
        <v>0.01</v>
      </c>
      <c r="C21" s="302" t="s">
        <v>66</v>
      </c>
      <c r="D21" s="303">
        <v>0.26</v>
      </c>
      <c r="E21" s="303"/>
      <c r="F21" s="303">
        <v>0</v>
      </c>
      <c r="G21" s="302" t="s">
        <v>66</v>
      </c>
      <c r="H21" s="303">
        <v>0.15</v>
      </c>
      <c r="I21" s="303"/>
      <c r="J21" s="303">
        <v>0.01</v>
      </c>
      <c r="K21" s="302" t="s">
        <v>66</v>
      </c>
      <c r="L21" s="303">
        <v>0.2</v>
      </c>
      <c r="O21" s="304"/>
      <c r="P21" s="305"/>
      <c r="Q21" s="305"/>
      <c r="R21" s="305"/>
      <c r="S21" s="306"/>
    </row>
    <row r="22" spans="1:19" s="271" customFormat="1" ht="14.25" customHeight="1">
      <c r="A22" s="300" t="s">
        <v>74</v>
      </c>
      <c r="B22" s="303">
        <v>0.01</v>
      </c>
      <c r="C22" s="302" t="s">
        <v>66</v>
      </c>
      <c r="D22" s="303">
        <v>0.21</v>
      </c>
      <c r="E22" s="303"/>
      <c r="F22" s="303">
        <v>0</v>
      </c>
      <c r="G22" s="302" t="s">
        <v>66</v>
      </c>
      <c r="H22" s="303">
        <v>0.17</v>
      </c>
      <c r="I22" s="303"/>
      <c r="J22" s="303">
        <v>0.01</v>
      </c>
      <c r="K22" s="302" t="s">
        <v>66</v>
      </c>
      <c r="L22" s="303">
        <v>0.19</v>
      </c>
      <c r="O22" s="304"/>
      <c r="P22" s="305"/>
      <c r="Q22" s="305"/>
      <c r="R22" s="305"/>
      <c r="S22" s="306"/>
    </row>
    <row r="23" spans="1:19" s="271" customFormat="1" ht="14.25" customHeight="1">
      <c r="A23" s="300" t="s">
        <v>75</v>
      </c>
      <c r="B23" s="303">
        <v>0.01</v>
      </c>
      <c r="C23" s="302" t="s">
        <v>66</v>
      </c>
      <c r="D23" s="303">
        <v>0.2</v>
      </c>
      <c r="E23" s="303"/>
      <c r="F23" s="303">
        <v>0.01</v>
      </c>
      <c r="G23" s="302" t="s">
        <v>66</v>
      </c>
      <c r="H23" s="303">
        <v>0.17</v>
      </c>
      <c r="I23" s="303"/>
      <c r="J23" s="303">
        <v>0.01</v>
      </c>
      <c r="K23" s="302" t="s">
        <v>66</v>
      </c>
      <c r="L23" s="303">
        <v>0.18</v>
      </c>
      <c r="O23" s="304"/>
      <c r="P23" s="305"/>
      <c r="Q23" s="305"/>
      <c r="R23" s="305"/>
      <c r="S23" s="306"/>
    </row>
    <row r="24" spans="1:19" s="271" customFormat="1" ht="14.25" customHeight="1">
      <c r="A24" s="300" t="s">
        <v>76</v>
      </c>
      <c r="B24" s="303">
        <v>0.02</v>
      </c>
      <c r="C24" s="302" t="s">
        <v>66</v>
      </c>
      <c r="D24" s="303">
        <v>0.3</v>
      </c>
      <c r="E24" s="303"/>
      <c r="F24" s="303">
        <v>0.02</v>
      </c>
      <c r="G24" s="302" t="s">
        <v>66</v>
      </c>
      <c r="H24" s="303">
        <v>0.23</v>
      </c>
      <c r="I24" s="303"/>
      <c r="J24" s="303">
        <v>0.02</v>
      </c>
      <c r="K24" s="302" t="s">
        <v>66</v>
      </c>
      <c r="L24" s="303">
        <v>0.26</v>
      </c>
      <c r="O24" s="304"/>
      <c r="P24" s="305"/>
      <c r="Q24" s="305"/>
      <c r="R24" s="305"/>
      <c r="S24" s="306"/>
    </row>
    <row r="25" spans="1:19" s="273" customFormat="1" ht="16.5" customHeight="1">
      <c r="A25" s="293" t="s">
        <v>136</v>
      </c>
      <c r="B25" s="307">
        <v>0.01</v>
      </c>
      <c r="C25" s="302" t="s">
        <v>66</v>
      </c>
      <c r="D25" s="307">
        <v>0.31</v>
      </c>
      <c r="E25" s="307"/>
      <c r="F25" s="307">
        <v>0.01</v>
      </c>
      <c r="G25" s="302" t="s">
        <v>66</v>
      </c>
      <c r="H25" s="307">
        <v>0.22</v>
      </c>
      <c r="I25" s="307"/>
      <c r="J25" s="307">
        <v>0.01</v>
      </c>
      <c r="K25" s="302" t="s">
        <v>66</v>
      </c>
      <c r="L25" s="307">
        <v>0.27</v>
      </c>
      <c r="O25" s="308"/>
      <c r="P25" s="309"/>
      <c r="Q25" s="309"/>
      <c r="R25" s="309"/>
      <c r="S25" s="310"/>
    </row>
    <row r="26" spans="1:19" s="271" customFormat="1" ht="16.5" customHeight="1">
      <c r="A26" s="300" t="s">
        <v>78</v>
      </c>
      <c r="B26" s="303">
        <v>0</v>
      </c>
      <c r="C26" s="302" t="s">
        <v>66</v>
      </c>
      <c r="D26" s="303">
        <v>0.51</v>
      </c>
      <c r="E26" s="303"/>
      <c r="F26" s="303">
        <v>0</v>
      </c>
      <c r="G26" s="302" t="s">
        <v>66</v>
      </c>
      <c r="H26" s="303">
        <v>0.36</v>
      </c>
      <c r="I26" s="303"/>
      <c r="J26" s="303">
        <v>0</v>
      </c>
      <c r="K26" s="302" t="s">
        <v>66</v>
      </c>
      <c r="L26" s="303">
        <v>0.44</v>
      </c>
      <c r="O26" s="304"/>
      <c r="P26" s="305"/>
      <c r="Q26" s="305"/>
      <c r="R26" s="305"/>
      <c r="S26" s="306"/>
    </row>
    <row r="27" spans="1:19" s="271" customFormat="1" ht="16.5" customHeight="1">
      <c r="A27" s="300" t="s">
        <v>79</v>
      </c>
      <c r="B27" s="303">
        <v>0.01</v>
      </c>
      <c r="C27" s="302" t="s">
        <v>66</v>
      </c>
      <c r="D27" s="303">
        <v>0.27</v>
      </c>
      <c r="E27" s="303"/>
      <c r="F27" s="303">
        <v>0.01</v>
      </c>
      <c r="G27" s="302" t="s">
        <v>66</v>
      </c>
      <c r="H27" s="303">
        <v>0.2</v>
      </c>
      <c r="I27" s="303"/>
      <c r="J27" s="303">
        <v>0.01</v>
      </c>
      <c r="K27" s="302" t="s">
        <v>66</v>
      </c>
      <c r="L27" s="303">
        <v>0.23</v>
      </c>
      <c r="O27" s="304"/>
      <c r="P27" s="305"/>
      <c r="Q27" s="305"/>
      <c r="R27" s="305"/>
      <c r="S27" s="306"/>
    </row>
    <row r="28" spans="1:19" s="273" customFormat="1" ht="16.5" customHeight="1">
      <c r="A28" s="293"/>
      <c r="B28" s="303"/>
      <c r="C28" s="311"/>
      <c r="D28" s="307"/>
      <c r="E28" s="307"/>
      <c r="F28" s="307"/>
      <c r="G28" s="311"/>
      <c r="H28" s="307"/>
      <c r="I28" s="307"/>
      <c r="J28" s="307"/>
      <c r="K28" s="311"/>
      <c r="L28" s="307"/>
      <c r="O28" s="308"/>
      <c r="P28" s="309"/>
      <c r="Q28" s="309"/>
      <c r="R28" s="309"/>
      <c r="S28" s="310"/>
    </row>
    <row r="29" spans="1:19" s="273" customFormat="1" ht="16.5" customHeight="1">
      <c r="A29" s="293" t="s">
        <v>137</v>
      </c>
      <c r="B29" s="303"/>
      <c r="C29" s="311"/>
      <c r="D29" s="307"/>
      <c r="E29" s="307"/>
      <c r="F29" s="307"/>
      <c r="G29" s="311"/>
      <c r="H29" s="307"/>
      <c r="I29" s="307"/>
      <c r="J29" s="307"/>
      <c r="K29" s="311"/>
      <c r="L29" s="307"/>
      <c r="O29" s="308"/>
      <c r="P29" s="309"/>
      <c r="Q29" s="309"/>
      <c r="R29" s="309"/>
      <c r="S29" s="310"/>
    </row>
    <row r="30" spans="1:19" s="271" customFormat="1" ht="18.75" customHeight="1">
      <c r="A30" s="297"/>
      <c r="B30" s="303"/>
      <c r="C30" s="312"/>
      <c r="D30" s="303"/>
      <c r="E30" s="303"/>
      <c r="F30" s="303"/>
      <c r="G30" s="312"/>
      <c r="H30" s="303"/>
      <c r="I30" s="303"/>
      <c r="J30" s="313"/>
      <c r="K30" s="312"/>
      <c r="L30" s="303"/>
    </row>
    <row r="31" spans="1:19" s="271" customFormat="1" ht="14.25" customHeight="1">
      <c r="A31" s="300" t="s">
        <v>102</v>
      </c>
      <c r="B31" s="303" t="s">
        <v>123</v>
      </c>
      <c r="C31" s="302" t="s">
        <v>66</v>
      </c>
      <c r="D31" s="303">
        <v>0</v>
      </c>
      <c r="E31" s="303"/>
      <c r="F31" s="303" t="s">
        <v>123</v>
      </c>
      <c r="G31" s="302" t="s">
        <v>66</v>
      </c>
      <c r="H31" s="303">
        <v>0.01</v>
      </c>
      <c r="I31" s="303"/>
      <c r="J31" s="303" t="s">
        <v>123</v>
      </c>
      <c r="K31" s="302" t="s">
        <v>66</v>
      </c>
      <c r="L31" s="303">
        <v>0.01</v>
      </c>
      <c r="O31" s="273"/>
    </row>
    <row r="32" spans="1:19" s="271" customFormat="1" ht="14.25" customHeight="1">
      <c r="A32" s="300" t="s">
        <v>67</v>
      </c>
      <c r="B32" s="303">
        <v>0</v>
      </c>
      <c r="C32" s="302" t="s">
        <v>66</v>
      </c>
      <c r="D32" s="303">
        <v>0.13</v>
      </c>
      <c r="E32" s="303"/>
      <c r="F32" s="303">
        <v>0</v>
      </c>
      <c r="G32" s="302" t="s">
        <v>66</v>
      </c>
      <c r="H32" s="303">
        <v>0.04</v>
      </c>
      <c r="I32" s="303"/>
      <c r="J32" s="303">
        <v>0</v>
      </c>
      <c r="K32" s="302" t="s">
        <v>66</v>
      </c>
      <c r="L32" s="303">
        <v>0.08</v>
      </c>
    </row>
    <row r="33" spans="1:20" s="271" customFormat="1" ht="14.25" customHeight="1">
      <c r="A33" s="300" t="s">
        <v>68</v>
      </c>
      <c r="B33" s="303">
        <v>0</v>
      </c>
      <c r="C33" s="302" t="s">
        <v>66</v>
      </c>
      <c r="D33" s="303">
        <v>0.27</v>
      </c>
      <c r="E33" s="303"/>
      <c r="F33" s="303" t="s">
        <v>123</v>
      </c>
      <c r="G33" s="302" t="s">
        <v>66</v>
      </c>
      <c r="H33" s="303">
        <v>0.02</v>
      </c>
      <c r="I33" s="303"/>
      <c r="J33" s="303">
        <v>0</v>
      </c>
      <c r="K33" s="302" t="s">
        <v>66</v>
      </c>
      <c r="L33" s="303">
        <v>0.15</v>
      </c>
      <c r="O33" s="304"/>
      <c r="P33" s="314"/>
      <c r="Q33" s="314"/>
      <c r="R33" s="305"/>
      <c r="S33" s="305"/>
      <c r="T33" s="305"/>
    </row>
    <row r="34" spans="1:20" s="271" customFormat="1" ht="14.25" customHeight="1">
      <c r="A34" s="300" t="s">
        <v>69</v>
      </c>
      <c r="B34" s="303">
        <v>0.03</v>
      </c>
      <c r="C34" s="302" t="s">
        <v>66</v>
      </c>
      <c r="D34" s="303">
        <v>2.02</v>
      </c>
      <c r="E34" s="303"/>
      <c r="F34" s="303">
        <v>0.01</v>
      </c>
      <c r="G34" s="302" t="s">
        <v>66</v>
      </c>
      <c r="H34" s="303">
        <v>1.32</v>
      </c>
      <c r="I34" s="303"/>
      <c r="J34" s="303">
        <v>0.02</v>
      </c>
      <c r="K34" s="302" t="s">
        <v>66</v>
      </c>
      <c r="L34" s="303">
        <v>1.68</v>
      </c>
      <c r="O34" s="304"/>
      <c r="P34" s="314"/>
      <c r="Q34" s="314"/>
      <c r="R34" s="305"/>
      <c r="S34" s="305"/>
      <c r="T34" s="305"/>
    </row>
    <row r="35" spans="1:20" s="271" customFormat="1" ht="14.25" customHeight="1">
      <c r="A35" s="300" t="s">
        <v>103</v>
      </c>
      <c r="B35" s="303">
        <v>0.06</v>
      </c>
      <c r="C35" s="302" t="s">
        <v>66</v>
      </c>
      <c r="D35" s="303">
        <v>2.21</v>
      </c>
      <c r="E35" s="303"/>
      <c r="F35" s="303">
        <v>0.01</v>
      </c>
      <c r="G35" s="302" t="s">
        <v>66</v>
      </c>
      <c r="H35" s="303">
        <v>1.53</v>
      </c>
      <c r="I35" s="303"/>
      <c r="J35" s="303">
        <v>0.03</v>
      </c>
      <c r="K35" s="302" t="s">
        <v>66</v>
      </c>
      <c r="L35" s="303">
        <v>1.87</v>
      </c>
      <c r="O35" s="304"/>
      <c r="P35" s="314"/>
      <c r="Q35" s="314"/>
      <c r="R35" s="305"/>
      <c r="S35" s="305"/>
      <c r="T35" s="305"/>
    </row>
    <row r="36" spans="1:20" s="271" customFormat="1" ht="14.25" customHeight="1">
      <c r="A36" s="300" t="s">
        <v>104</v>
      </c>
      <c r="B36" s="303">
        <v>0.04</v>
      </c>
      <c r="C36" s="302" t="s">
        <v>66</v>
      </c>
      <c r="D36" s="303">
        <v>2.13</v>
      </c>
      <c r="E36" s="303"/>
      <c r="F36" s="303">
        <v>0.01</v>
      </c>
      <c r="G36" s="302" t="s">
        <v>66</v>
      </c>
      <c r="H36" s="303">
        <v>1.34</v>
      </c>
      <c r="I36" s="303"/>
      <c r="J36" s="303">
        <v>0.03</v>
      </c>
      <c r="K36" s="302" t="s">
        <v>66</v>
      </c>
      <c r="L36" s="303">
        <v>1.74</v>
      </c>
      <c r="O36" s="304"/>
      <c r="P36" s="314"/>
      <c r="Q36" s="314"/>
      <c r="R36" s="305"/>
      <c r="S36" s="305"/>
      <c r="T36" s="305"/>
    </row>
    <row r="37" spans="1:20" s="271" customFormat="1" ht="14.25" customHeight="1">
      <c r="A37" s="300" t="s">
        <v>72</v>
      </c>
      <c r="B37" s="303">
        <v>0.04</v>
      </c>
      <c r="C37" s="302" t="s">
        <v>66</v>
      </c>
      <c r="D37" s="303">
        <v>2.0099999999999998</v>
      </c>
      <c r="E37" s="303"/>
      <c r="F37" s="303">
        <v>0.01</v>
      </c>
      <c r="G37" s="302" t="s">
        <v>66</v>
      </c>
      <c r="H37" s="303">
        <v>1.1399999999999999</v>
      </c>
      <c r="I37" s="303"/>
      <c r="J37" s="303">
        <v>0.02</v>
      </c>
      <c r="K37" s="302" t="s">
        <v>66</v>
      </c>
      <c r="L37" s="303">
        <v>1.57</v>
      </c>
      <c r="O37" s="304"/>
      <c r="P37" s="314"/>
      <c r="Q37" s="314"/>
      <c r="R37" s="305"/>
      <c r="S37" s="305"/>
      <c r="T37" s="305"/>
    </row>
    <row r="38" spans="1:20" s="271" customFormat="1" ht="14.25" customHeight="1">
      <c r="A38" s="300" t="s">
        <v>73</v>
      </c>
      <c r="B38" s="303">
        <v>0.04</v>
      </c>
      <c r="C38" s="302" t="s">
        <v>66</v>
      </c>
      <c r="D38" s="303">
        <v>1.92</v>
      </c>
      <c r="E38" s="303"/>
      <c r="F38" s="303">
        <v>0.01</v>
      </c>
      <c r="G38" s="302" t="s">
        <v>66</v>
      </c>
      <c r="H38" s="303">
        <v>1.04</v>
      </c>
      <c r="I38" s="303"/>
      <c r="J38" s="303">
        <v>0.02</v>
      </c>
      <c r="K38" s="302" t="s">
        <v>66</v>
      </c>
      <c r="L38" s="303">
        <v>1.47</v>
      </c>
      <c r="O38" s="304"/>
      <c r="P38" s="314"/>
      <c r="Q38" s="314"/>
      <c r="R38" s="305"/>
      <c r="S38" s="305"/>
      <c r="T38" s="305"/>
    </row>
    <row r="39" spans="1:20" s="271" customFormat="1" ht="14.25" customHeight="1">
      <c r="A39" s="300" t="s">
        <v>74</v>
      </c>
      <c r="B39" s="303">
        <v>0.04</v>
      </c>
      <c r="C39" s="302" t="s">
        <v>66</v>
      </c>
      <c r="D39" s="303">
        <v>1.66</v>
      </c>
      <c r="E39" s="303"/>
      <c r="F39" s="303">
        <v>0</v>
      </c>
      <c r="G39" s="302" t="s">
        <v>66</v>
      </c>
      <c r="H39" s="303">
        <v>0.83</v>
      </c>
      <c r="I39" s="303"/>
      <c r="J39" s="303">
        <v>0.02</v>
      </c>
      <c r="K39" s="302" t="s">
        <v>66</v>
      </c>
      <c r="L39" s="303">
        <v>1.23</v>
      </c>
      <c r="O39" s="304"/>
      <c r="P39" s="314"/>
      <c r="Q39" s="314"/>
      <c r="R39" s="305"/>
      <c r="S39" s="305"/>
      <c r="T39" s="305"/>
    </row>
    <row r="40" spans="1:20" s="271" customFormat="1" ht="14.25" customHeight="1">
      <c r="A40" s="300" t="s">
        <v>75</v>
      </c>
      <c r="B40" s="303">
        <v>0.02</v>
      </c>
      <c r="C40" s="302" t="s">
        <v>66</v>
      </c>
      <c r="D40" s="303">
        <v>0.96</v>
      </c>
      <c r="E40" s="303"/>
      <c r="F40" s="303">
        <v>0.01</v>
      </c>
      <c r="G40" s="302" t="s">
        <v>66</v>
      </c>
      <c r="H40" s="303">
        <v>0.49</v>
      </c>
      <c r="I40" s="303"/>
      <c r="J40" s="303">
        <v>0.02</v>
      </c>
      <c r="K40" s="302" t="s">
        <v>66</v>
      </c>
      <c r="L40" s="303">
        <v>0.72</v>
      </c>
      <c r="O40" s="304"/>
      <c r="P40" s="314"/>
      <c r="Q40" s="314"/>
      <c r="R40" s="305"/>
      <c r="S40" s="305"/>
      <c r="T40" s="305"/>
    </row>
    <row r="41" spans="1:20" s="271" customFormat="1" ht="14.25" customHeight="1">
      <c r="A41" s="300" t="s">
        <v>76</v>
      </c>
      <c r="B41" s="303">
        <v>0.03</v>
      </c>
      <c r="C41" s="302" t="s">
        <v>66</v>
      </c>
      <c r="D41" s="303">
        <v>0.78</v>
      </c>
      <c r="E41" s="303"/>
      <c r="F41" s="303">
        <v>0.01</v>
      </c>
      <c r="G41" s="302" t="s">
        <v>66</v>
      </c>
      <c r="H41" s="303">
        <v>0.33</v>
      </c>
      <c r="I41" s="303"/>
      <c r="J41" s="303">
        <v>0.02</v>
      </c>
      <c r="K41" s="302" t="s">
        <v>66</v>
      </c>
      <c r="L41" s="303">
        <v>0.52</v>
      </c>
      <c r="O41" s="304"/>
      <c r="P41" s="314"/>
      <c r="Q41" s="314"/>
      <c r="R41" s="305"/>
      <c r="S41" s="305"/>
      <c r="T41" s="305"/>
    </row>
    <row r="42" spans="1:20" s="273" customFormat="1" ht="16.5" customHeight="1">
      <c r="A42" s="293" t="s">
        <v>136</v>
      </c>
      <c r="B42" s="307">
        <v>0.03</v>
      </c>
      <c r="C42" s="302" t="s">
        <v>66</v>
      </c>
      <c r="D42" s="307">
        <v>1.37</v>
      </c>
      <c r="E42" s="307"/>
      <c r="F42" s="307">
        <v>0.01</v>
      </c>
      <c r="G42" s="302" t="s">
        <v>66</v>
      </c>
      <c r="H42" s="307">
        <v>0.75</v>
      </c>
      <c r="I42" s="307"/>
      <c r="J42" s="307">
        <v>0.02</v>
      </c>
      <c r="K42" s="302" t="s">
        <v>66</v>
      </c>
      <c r="L42" s="307">
        <v>1.05</v>
      </c>
      <c r="O42" s="308"/>
      <c r="P42" s="315"/>
      <c r="Q42" s="315"/>
      <c r="R42" s="309"/>
      <c r="S42" s="309"/>
      <c r="T42" s="309"/>
    </row>
    <row r="43" spans="1:20" s="271" customFormat="1" ht="16.5" customHeight="1">
      <c r="A43" s="300" t="s">
        <v>78</v>
      </c>
      <c r="B43" s="303">
        <v>0</v>
      </c>
      <c r="C43" s="302" t="s">
        <v>66</v>
      </c>
      <c r="D43" s="303">
        <v>0.12</v>
      </c>
      <c r="E43" s="303"/>
      <c r="F43" s="303">
        <v>0</v>
      </c>
      <c r="G43" s="302" t="s">
        <v>66</v>
      </c>
      <c r="H43" s="303">
        <v>0.02</v>
      </c>
      <c r="I43" s="303"/>
      <c r="J43" s="303">
        <v>0</v>
      </c>
      <c r="K43" s="302" t="s">
        <v>66</v>
      </c>
      <c r="L43" s="303">
        <v>0.08</v>
      </c>
      <c r="O43" s="304"/>
      <c r="P43" s="314"/>
      <c r="Q43" s="314"/>
      <c r="R43" s="305"/>
      <c r="S43" s="305"/>
      <c r="T43" s="305"/>
    </row>
    <row r="44" spans="1:20" s="271" customFormat="1" ht="16.5" customHeight="1">
      <c r="A44" s="300" t="s">
        <v>79</v>
      </c>
      <c r="B44" s="303">
        <v>0.04</v>
      </c>
      <c r="C44" s="302" t="s">
        <v>66</v>
      </c>
      <c r="D44" s="303">
        <v>1.63</v>
      </c>
      <c r="E44" s="303"/>
      <c r="F44" s="303">
        <v>0.01</v>
      </c>
      <c r="G44" s="302" t="s">
        <v>66</v>
      </c>
      <c r="H44" s="303">
        <v>0.89</v>
      </c>
      <c r="I44" s="303"/>
      <c r="J44" s="303">
        <v>0.02</v>
      </c>
      <c r="K44" s="302" t="s">
        <v>66</v>
      </c>
      <c r="L44" s="303">
        <v>1.25</v>
      </c>
      <c r="O44" s="304"/>
      <c r="P44" s="314"/>
      <c r="Q44" s="314"/>
      <c r="R44" s="305"/>
      <c r="S44" s="305"/>
      <c r="T44" s="305"/>
    </row>
    <row r="45" spans="1:20" s="273" customFormat="1" ht="16.5" customHeight="1">
      <c r="A45" s="293"/>
      <c r="B45" s="307"/>
      <c r="C45" s="311"/>
      <c r="D45" s="307"/>
      <c r="E45" s="307"/>
      <c r="F45" s="307"/>
      <c r="G45" s="311"/>
      <c r="H45" s="307"/>
      <c r="I45" s="307"/>
      <c r="J45" s="307"/>
      <c r="K45" s="311"/>
      <c r="L45" s="307"/>
      <c r="O45" s="308"/>
      <c r="P45" s="315"/>
      <c r="Q45" s="315"/>
      <c r="R45" s="309"/>
      <c r="S45" s="309"/>
      <c r="T45" s="309"/>
    </row>
    <row r="46" spans="1:20" s="273" customFormat="1" ht="16.5" customHeight="1">
      <c r="A46" s="293" t="s">
        <v>138</v>
      </c>
      <c r="B46" s="307"/>
      <c r="C46" s="311"/>
      <c r="D46" s="307"/>
      <c r="E46" s="307"/>
      <c r="F46" s="307"/>
      <c r="G46" s="311"/>
      <c r="H46" s="307"/>
      <c r="I46" s="307"/>
      <c r="J46" s="307"/>
      <c r="K46" s="311"/>
      <c r="L46" s="307"/>
      <c r="O46" s="308"/>
      <c r="P46" s="315"/>
      <c r="Q46" s="315"/>
      <c r="R46" s="309"/>
      <c r="S46" s="309"/>
      <c r="T46" s="309"/>
    </row>
    <row r="47" spans="1:20" s="273" customFormat="1" ht="16.5" customHeight="1">
      <c r="A47" s="293" t="s">
        <v>139</v>
      </c>
      <c r="B47" s="307"/>
      <c r="C47" s="311"/>
      <c r="D47" s="307"/>
      <c r="E47" s="307"/>
      <c r="F47" s="307"/>
      <c r="G47" s="311"/>
      <c r="H47" s="307"/>
      <c r="I47" s="307"/>
      <c r="J47" s="307"/>
      <c r="K47" s="311"/>
      <c r="L47" s="307"/>
      <c r="O47" s="308"/>
      <c r="P47" s="315"/>
      <c r="Q47" s="315"/>
      <c r="R47" s="309"/>
      <c r="S47" s="309"/>
      <c r="T47" s="309"/>
    </row>
    <row r="48" spans="1:20" s="271" customFormat="1" ht="18.75" customHeight="1">
      <c r="A48" s="297"/>
      <c r="B48" s="303"/>
      <c r="C48" s="312"/>
      <c r="D48" s="303"/>
      <c r="E48" s="303"/>
      <c r="F48" s="303"/>
      <c r="G48" s="312"/>
      <c r="H48" s="303"/>
      <c r="I48" s="303"/>
      <c r="J48" s="313"/>
      <c r="K48" s="312"/>
      <c r="L48" s="303"/>
      <c r="O48" s="304"/>
      <c r="P48" s="314"/>
      <c r="Q48" s="314"/>
      <c r="R48" s="305"/>
      <c r="S48" s="305"/>
      <c r="T48" s="305"/>
    </row>
    <row r="49" spans="1:20" s="271" customFormat="1" ht="14.25" customHeight="1">
      <c r="A49" s="300" t="s">
        <v>102</v>
      </c>
      <c r="B49" s="303">
        <v>0</v>
      </c>
      <c r="C49" s="302" t="s">
        <v>66</v>
      </c>
      <c r="D49" s="303">
        <v>0.35</v>
      </c>
      <c r="E49" s="303"/>
      <c r="F49" s="303">
        <v>0</v>
      </c>
      <c r="G49" s="302" t="s">
        <v>66</v>
      </c>
      <c r="H49" s="303">
        <v>0.32</v>
      </c>
      <c r="I49" s="303"/>
      <c r="J49" s="303">
        <v>0</v>
      </c>
      <c r="K49" s="302" t="s">
        <v>66</v>
      </c>
      <c r="L49" s="303">
        <v>0.34</v>
      </c>
      <c r="O49" s="304"/>
      <c r="P49" s="314"/>
      <c r="Q49" s="314"/>
      <c r="R49" s="305"/>
      <c r="S49" s="305"/>
      <c r="T49" s="305"/>
    </row>
    <row r="50" spans="1:20" s="271" customFormat="1" ht="14.25" customHeight="1">
      <c r="A50" s="300" t="s">
        <v>67</v>
      </c>
      <c r="B50" s="303">
        <v>0</v>
      </c>
      <c r="C50" s="302" t="s">
        <v>66</v>
      </c>
      <c r="D50" s="303">
        <v>0.43</v>
      </c>
      <c r="E50" s="303"/>
      <c r="F50" s="303">
        <v>0</v>
      </c>
      <c r="G50" s="302" t="s">
        <v>66</v>
      </c>
      <c r="H50" s="303">
        <v>0.47</v>
      </c>
      <c r="I50" s="303"/>
      <c r="J50" s="303">
        <v>0</v>
      </c>
      <c r="K50" s="302" t="s">
        <v>66</v>
      </c>
      <c r="L50" s="303">
        <v>0.45</v>
      </c>
      <c r="P50" s="314"/>
      <c r="Q50" s="314"/>
      <c r="R50" s="314"/>
      <c r="S50" s="314"/>
      <c r="T50" s="314"/>
    </row>
    <row r="51" spans="1:20" s="271" customFormat="1" ht="14.25" customHeight="1">
      <c r="A51" s="300" t="s">
        <v>68</v>
      </c>
      <c r="B51" s="303" t="s">
        <v>123</v>
      </c>
      <c r="C51" s="302" t="s">
        <v>66</v>
      </c>
      <c r="D51" s="303">
        <v>0.45</v>
      </c>
      <c r="E51" s="303"/>
      <c r="F51" s="303">
        <v>0</v>
      </c>
      <c r="G51" s="302" t="s">
        <v>66</v>
      </c>
      <c r="H51" s="303">
        <v>0.68</v>
      </c>
      <c r="I51" s="303"/>
      <c r="J51" s="303">
        <v>0</v>
      </c>
      <c r="K51" s="302" t="s">
        <v>66</v>
      </c>
      <c r="L51" s="303">
        <v>0.56000000000000005</v>
      </c>
      <c r="O51" s="273"/>
      <c r="P51" s="314"/>
      <c r="Q51" s="314"/>
      <c r="R51" s="314"/>
      <c r="S51" s="314"/>
      <c r="T51" s="314"/>
    </row>
    <row r="52" spans="1:20" s="271" customFormat="1" ht="14.25" customHeight="1">
      <c r="A52" s="300" t="s">
        <v>69</v>
      </c>
      <c r="B52" s="303">
        <v>0.01</v>
      </c>
      <c r="C52" s="302" t="s">
        <v>66</v>
      </c>
      <c r="D52" s="303">
        <v>0.89</v>
      </c>
      <c r="E52" s="303"/>
      <c r="F52" s="303">
        <v>0.01</v>
      </c>
      <c r="G52" s="302" t="s">
        <v>66</v>
      </c>
      <c r="H52" s="303">
        <v>1.1200000000000001</v>
      </c>
      <c r="I52" s="303"/>
      <c r="J52" s="303">
        <v>0.01</v>
      </c>
      <c r="K52" s="302" t="s">
        <v>66</v>
      </c>
      <c r="L52" s="303">
        <v>1</v>
      </c>
      <c r="P52" s="314"/>
      <c r="Q52" s="314"/>
      <c r="R52" s="316"/>
      <c r="S52" s="316"/>
      <c r="T52" s="316"/>
    </row>
    <row r="53" spans="1:20" s="271" customFormat="1" ht="14.25" customHeight="1">
      <c r="A53" s="300" t="s">
        <v>103</v>
      </c>
      <c r="B53" s="303">
        <v>0.01</v>
      </c>
      <c r="C53" s="302" t="s">
        <v>66</v>
      </c>
      <c r="D53" s="303">
        <v>0.62</v>
      </c>
      <c r="E53" s="303"/>
      <c r="F53" s="303">
        <v>0.01</v>
      </c>
      <c r="G53" s="302" t="s">
        <v>66</v>
      </c>
      <c r="H53" s="303">
        <v>0.71</v>
      </c>
      <c r="I53" s="303"/>
      <c r="J53" s="303">
        <v>0.01</v>
      </c>
      <c r="K53" s="302" t="s">
        <v>66</v>
      </c>
      <c r="L53" s="303">
        <v>0.66</v>
      </c>
      <c r="O53" s="304"/>
      <c r="P53" s="314"/>
      <c r="Q53" s="314"/>
      <c r="R53" s="314"/>
      <c r="S53" s="314"/>
      <c r="T53" s="314"/>
    </row>
    <row r="54" spans="1:20" s="271" customFormat="1" ht="14.25" customHeight="1">
      <c r="A54" s="300" t="s">
        <v>104</v>
      </c>
      <c r="B54" s="303">
        <v>0.01</v>
      </c>
      <c r="C54" s="302" t="s">
        <v>66</v>
      </c>
      <c r="D54" s="303">
        <v>0.46</v>
      </c>
      <c r="E54" s="303"/>
      <c r="F54" s="303">
        <v>0</v>
      </c>
      <c r="G54" s="302" t="s">
        <v>66</v>
      </c>
      <c r="H54" s="303">
        <v>0.56000000000000005</v>
      </c>
      <c r="I54" s="303"/>
      <c r="J54" s="303">
        <v>0</v>
      </c>
      <c r="K54" s="302" t="s">
        <v>66</v>
      </c>
      <c r="L54" s="303">
        <v>0.51</v>
      </c>
      <c r="O54" s="304"/>
      <c r="P54" s="314"/>
      <c r="Q54" s="314"/>
      <c r="R54" s="314"/>
      <c r="S54" s="314"/>
      <c r="T54" s="314"/>
    </row>
    <row r="55" spans="1:20" s="271" customFormat="1" ht="14.25" customHeight="1">
      <c r="A55" s="300" t="s">
        <v>72</v>
      </c>
      <c r="B55" s="303">
        <v>0</v>
      </c>
      <c r="C55" s="302" t="s">
        <v>66</v>
      </c>
      <c r="D55" s="303">
        <v>0.36</v>
      </c>
      <c r="E55" s="303"/>
      <c r="F55" s="303">
        <v>0</v>
      </c>
      <c r="G55" s="302" t="s">
        <v>66</v>
      </c>
      <c r="H55" s="303">
        <v>0.43</v>
      </c>
      <c r="I55" s="303"/>
      <c r="J55" s="303">
        <v>0</v>
      </c>
      <c r="K55" s="302" t="s">
        <v>66</v>
      </c>
      <c r="L55" s="303">
        <v>0.4</v>
      </c>
      <c r="O55" s="304"/>
      <c r="P55" s="314"/>
      <c r="Q55" s="314"/>
      <c r="R55" s="314"/>
      <c r="S55" s="314"/>
      <c r="T55" s="314"/>
    </row>
    <row r="56" spans="1:20" s="271" customFormat="1" ht="14.25" customHeight="1">
      <c r="A56" s="300" t="s">
        <v>73</v>
      </c>
      <c r="B56" s="303">
        <v>0</v>
      </c>
      <c r="C56" s="302" t="s">
        <v>66</v>
      </c>
      <c r="D56" s="303">
        <v>0.25</v>
      </c>
      <c r="E56" s="303"/>
      <c r="F56" s="303">
        <v>0</v>
      </c>
      <c r="G56" s="302" t="s">
        <v>66</v>
      </c>
      <c r="H56" s="303">
        <v>0.4</v>
      </c>
      <c r="I56" s="303"/>
      <c r="J56" s="303">
        <v>0</v>
      </c>
      <c r="K56" s="302" t="s">
        <v>66</v>
      </c>
      <c r="L56" s="303">
        <v>0.33</v>
      </c>
      <c r="O56" s="304"/>
      <c r="P56" s="314"/>
      <c r="Q56" s="314"/>
      <c r="R56" s="314"/>
      <c r="S56" s="314"/>
      <c r="T56" s="314"/>
    </row>
    <row r="57" spans="1:20" s="271" customFormat="1" ht="14.25" customHeight="1">
      <c r="A57" s="300" t="s">
        <v>74</v>
      </c>
      <c r="B57" s="303">
        <v>0</v>
      </c>
      <c r="C57" s="302" t="s">
        <v>66</v>
      </c>
      <c r="D57" s="303">
        <v>0.18</v>
      </c>
      <c r="E57" s="303"/>
      <c r="F57" s="303">
        <v>0</v>
      </c>
      <c r="G57" s="302" t="s">
        <v>66</v>
      </c>
      <c r="H57" s="303">
        <v>0.41</v>
      </c>
      <c r="I57" s="303"/>
      <c r="J57" s="303">
        <v>0</v>
      </c>
      <c r="K57" s="302" t="s">
        <v>66</v>
      </c>
      <c r="L57" s="303">
        <v>0.3</v>
      </c>
      <c r="O57" s="304"/>
      <c r="P57" s="314"/>
      <c r="Q57" s="314"/>
      <c r="R57" s="314"/>
      <c r="S57" s="314"/>
      <c r="T57" s="314"/>
    </row>
    <row r="58" spans="1:20" s="271" customFormat="1" ht="14.25" customHeight="1">
      <c r="A58" s="300" t="s">
        <v>75</v>
      </c>
      <c r="B58" s="303">
        <v>0</v>
      </c>
      <c r="C58" s="302" t="s">
        <v>66</v>
      </c>
      <c r="D58" s="303">
        <v>0.16</v>
      </c>
      <c r="E58" s="303"/>
      <c r="F58" s="303">
        <v>0.01</v>
      </c>
      <c r="G58" s="302" t="s">
        <v>66</v>
      </c>
      <c r="H58" s="303">
        <v>0.43</v>
      </c>
      <c r="I58" s="303"/>
      <c r="J58" s="303">
        <v>0.01</v>
      </c>
      <c r="K58" s="302" t="s">
        <v>66</v>
      </c>
      <c r="L58" s="303">
        <v>0.3</v>
      </c>
      <c r="O58" s="304"/>
      <c r="P58" s="314"/>
      <c r="Q58" s="314"/>
      <c r="R58" s="314"/>
      <c r="S58" s="314"/>
      <c r="T58" s="314"/>
    </row>
    <row r="59" spans="1:20" s="271" customFormat="1" ht="14.25" customHeight="1">
      <c r="A59" s="300" t="s">
        <v>76</v>
      </c>
      <c r="B59" s="303">
        <v>0.01</v>
      </c>
      <c r="C59" s="302" t="s">
        <v>66</v>
      </c>
      <c r="D59" s="303">
        <v>0.19</v>
      </c>
      <c r="E59" s="303"/>
      <c r="F59" s="303">
        <v>0.01</v>
      </c>
      <c r="G59" s="302" t="s">
        <v>66</v>
      </c>
      <c r="H59" s="303">
        <v>0.45</v>
      </c>
      <c r="I59" s="303"/>
      <c r="J59" s="303">
        <v>0.01</v>
      </c>
      <c r="K59" s="302" t="s">
        <v>66</v>
      </c>
      <c r="L59" s="303">
        <v>0.34</v>
      </c>
      <c r="O59" s="304"/>
      <c r="P59" s="314"/>
      <c r="Q59" s="314"/>
      <c r="R59" s="314"/>
      <c r="S59" s="314"/>
      <c r="T59" s="314"/>
    </row>
    <row r="60" spans="1:20" s="317" customFormat="1" ht="18" customHeight="1">
      <c r="A60" s="293" t="s">
        <v>136</v>
      </c>
      <c r="B60" s="307">
        <v>0</v>
      </c>
      <c r="C60" s="302" t="s">
        <v>66</v>
      </c>
      <c r="D60" s="307">
        <v>0.35</v>
      </c>
      <c r="E60" s="307"/>
      <c r="F60" s="307">
        <v>0.01</v>
      </c>
      <c r="G60" s="302" t="s">
        <v>66</v>
      </c>
      <c r="H60" s="307">
        <v>0.51</v>
      </c>
      <c r="I60" s="307"/>
      <c r="J60" s="307">
        <v>0.01</v>
      </c>
      <c r="K60" s="302" t="s">
        <v>66</v>
      </c>
      <c r="L60" s="307">
        <v>0.43</v>
      </c>
      <c r="O60" s="318"/>
      <c r="P60" s="319"/>
      <c r="Q60" s="319"/>
      <c r="R60" s="319"/>
      <c r="S60" s="319"/>
      <c r="T60" s="319"/>
    </row>
    <row r="61" spans="1:20" s="271" customFormat="1" ht="18" customHeight="1">
      <c r="A61" s="300" t="s">
        <v>78</v>
      </c>
      <c r="B61" s="303">
        <v>0</v>
      </c>
      <c r="C61" s="302" t="s">
        <v>66</v>
      </c>
      <c r="D61" s="303">
        <v>0.41</v>
      </c>
      <c r="E61" s="303"/>
      <c r="F61" s="303">
        <v>0</v>
      </c>
      <c r="G61" s="302" t="s">
        <v>66</v>
      </c>
      <c r="H61" s="303">
        <v>0.48</v>
      </c>
      <c r="I61" s="303"/>
      <c r="J61" s="303">
        <v>0</v>
      </c>
      <c r="K61" s="302" t="s">
        <v>66</v>
      </c>
      <c r="L61" s="303">
        <v>0.44</v>
      </c>
      <c r="O61" s="304"/>
      <c r="P61" s="314"/>
      <c r="Q61" s="314"/>
      <c r="R61" s="314"/>
      <c r="S61" s="314"/>
      <c r="T61" s="314"/>
    </row>
    <row r="62" spans="1:20" s="271" customFormat="1" ht="18" customHeight="1">
      <c r="A62" s="320" t="s">
        <v>79</v>
      </c>
      <c r="B62" s="321">
        <v>0</v>
      </c>
      <c r="C62" s="322" t="s">
        <v>66</v>
      </c>
      <c r="D62" s="321">
        <v>0.33</v>
      </c>
      <c r="E62" s="321"/>
      <c r="F62" s="321">
        <v>0.01</v>
      </c>
      <c r="G62" s="322" t="s">
        <v>66</v>
      </c>
      <c r="H62" s="321">
        <v>0.51</v>
      </c>
      <c r="I62" s="321"/>
      <c r="J62" s="321">
        <v>0.01</v>
      </c>
      <c r="K62" s="322" t="s">
        <v>66</v>
      </c>
      <c r="L62" s="321">
        <v>0.43</v>
      </c>
      <c r="O62" s="304"/>
      <c r="P62" s="314"/>
      <c r="Q62" s="314"/>
      <c r="R62" s="314"/>
      <c r="S62" s="314"/>
      <c r="T62" s="314"/>
    </row>
    <row r="63" spans="1:20" ht="12" customHeight="1">
      <c r="A63" s="281"/>
      <c r="B63" s="323"/>
      <c r="C63" s="323"/>
      <c r="D63" s="323"/>
      <c r="E63" s="323"/>
      <c r="F63" s="323"/>
      <c r="G63" s="323"/>
      <c r="H63" s="323"/>
      <c r="I63" s="323"/>
      <c r="J63" s="323"/>
      <c r="K63" s="323"/>
      <c r="L63" s="323"/>
      <c r="O63" s="283"/>
      <c r="P63" s="284"/>
      <c r="Q63" s="284"/>
      <c r="R63" s="284"/>
      <c r="S63" s="284"/>
      <c r="T63" s="284"/>
    </row>
    <row r="64" spans="1:20">
      <c r="A64" s="281" t="s">
        <v>140</v>
      </c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O64" s="283"/>
      <c r="P64" s="284"/>
      <c r="Q64" s="284"/>
      <c r="R64" s="284"/>
      <c r="S64" s="284"/>
      <c r="T64" s="284"/>
    </row>
    <row r="65" spans="1:20">
      <c r="A65" s="285" t="s">
        <v>141</v>
      </c>
      <c r="B65" s="286"/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O65" s="283"/>
      <c r="P65" s="284"/>
      <c r="Q65" s="284"/>
      <c r="R65" s="284"/>
      <c r="S65" s="284"/>
      <c r="T65" s="284"/>
    </row>
    <row r="66" spans="1:20"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P66" s="284"/>
      <c r="Q66" s="284"/>
      <c r="R66" s="284"/>
      <c r="S66" s="284"/>
      <c r="T66" s="284"/>
    </row>
    <row r="67" spans="1:20" ht="15.75">
      <c r="A67" s="324"/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O67" s="298"/>
      <c r="P67" s="284"/>
      <c r="Q67" s="284"/>
      <c r="R67" s="284"/>
      <c r="S67" s="284"/>
      <c r="T67" s="284"/>
    </row>
    <row r="68" spans="1:20">
      <c r="B68" s="286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P68" s="284"/>
      <c r="Q68" s="284"/>
      <c r="R68" s="325"/>
      <c r="S68" s="325"/>
      <c r="T68" s="325"/>
    </row>
    <row r="69" spans="1:20"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O69" s="283"/>
      <c r="P69" s="284"/>
      <c r="Q69" s="284"/>
      <c r="R69" s="284"/>
      <c r="S69" s="284"/>
      <c r="T69" s="284"/>
    </row>
    <row r="70" spans="1:20">
      <c r="T70" s="284"/>
    </row>
    <row r="71" spans="1:20">
      <c r="T71" s="284"/>
    </row>
    <row r="72" spans="1:20">
      <c r="T72" s="284"/>
    </row>
    <row r="73" spans="1:20">
      <c r="T73" s="284"/>
    </row>
    <row r="74" spans="1:20">
      <c r="T74" s="284"/>
    </row>
    <row r="75" spans="1:20">
      <c r="T75" s="284"/>
    </row>
  </sheetData>
  <pageMargins left="0.39370078740157483" right="0.39370078740157483" top="0.39370078740157483" bottom="0.39370078740157483" header="0" footer="0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48"/>
  <sheetViews>
    <sheetView zoomScaleNormal="100" workbookViewId="0"/>
  </sheetViews>
  <sheetFormatPr defaultRowHeight="12.75"/>
  <cols>
    <col min="1" max="1" width="38.140625" style="236" customWidth="1"/>
    <col min="2" max="2" width="17.140625" style="236" customWidth="1"/>
    <col min="3" max="5" width="10.7109375" style="236" customWidth="1"/>
    <col min="6" max="6" width="12" style="236" customWidth="1"/>
    <col min="7" max="8" width="10.7109375" style="236" customWidth="1"/>
    <col min="9" max="16384" width="9.140625" style="236"/>
  </cols>
  <sheetData>
    <row r="1" spans="1:8" ht="15">
      <c r="A1" s="326" t="s">
        <v>145</v>
      </c>
      <c r="B1" s="327"/>
      <c r="C1" s="327"/>
      <c r="D1" s="327"/>
      <c r="E1" s="327"/>
      <c r="F1" s="327"/>
      <c r="G1" s="327"/>
      <c r="H1" s="327"/>
    </row>
    <row r="2" spans="1:8" ht="15">
      <c r="A2" s="326"/>
      <c r="B2" s="327"/>
      <c r="C2" s="327"/>
      <c r="D2" s="327"/>
      <c r="E2" s="327"/>
      <c r="F2" s="327"/>
      <c r="G2" s="327"/>
      <c r="H2" s="327"/>
    </row>
    <row r="3" spans="1:8" ht="15">
      <c r="A3" s="326" t="s">
        <v>146</v>
      </c>
      <c r="B3" s="327"/>
      <c r="C3" s="327"/>
      <c r="D3" s="327"/>
      <c r="E3" s="327"/>
      <c r="F3" s="327"/>
      <c r="G3" s="327"/>
      <c r="H3" s="327"/>
    </row>
    <row r="4" spans="1:8" ht="15">
      <c r="A4" s="326" t="s">
        <v>147</v>
      </c>
      <c r="B4" s="327"/>
      <c r="C4" s="327"/>
      <c r="D4" s="327"/>
      <c r="E4" s="327"/>
      <c r="F4" s="327"/>
      <c r="G4" s="327"/>
      <c r="H4" s="327"/>
    </row>
    <row r="5" spans="1:8" ht="15">
      <c r="A5" s="326" t="s">
        <v>148</v>
      </c>
      <c r="B5" s="327"/>
      <c r="C5" s="327"/>
      <c r="D5" s="327"/>
      <c r="E5" s="327"/>
      <c r="F5" s="327"/>
      <c r="G5" s="327"/>
      <c r="H5" s="327"/>
    </row>
    <row r="6" spans="1:8" ht="14.25">
      <c r="A6" s="328"/>
      <c r="B6" s="328"/>
      <c r="C6" s="328"/>
      <c r="D6" s="328"/>
      <c r="E6" s="328"/>
      <c r="F6" s="328"/>
      <c r="G6" s="328"/>
      <c r="H6" s="328"/>
    </row>
    <row r="7" spans="1:8" ht="15">
      <c r="A7" s="329" t="s">
        <v>149</v>
      </c>
      <c r="B7" s="330"/>
      <c r="C7" s="330"/>
      <c r="D7" s="330"/>
      <c r="E7" s="330"/>
      <c r="F7" s="330"/>
      <c r="G7" s="330"/>
      <c r="H7" s="330"/>
    </row>
    <row r="8" spans="1:8" ht="42.75" customHeight="1">
      <c r="A8" s="331"/>
      <c r="B8" s="331"/>
      <c r="C8" s="332" t="s">
        <v>150</v>
      </c>
      <c r="D8" s="332" t="s">
        <v>151</v>
      </c>
      <c r="E8" s="332" t="s">
        <v>152</v>
      </c>
      <c r="F8" s="332" t="s">
        <v>153</v>
      </c>
      <c r="G8" s="332" t="s">
        <v>154</v>
      </c>
      <c r="H8" s="332" t="s">
        <v>155</v>
      </c>
    </row>
    <row r="9" spans="1:8" ht="19.5" customHeight="1">
      <c r="A9" s="327" t="s">
        <v>156</v>
      </c>
      <c r="B9" s="333" t="s">
        <v>21</v>
      </c>
      <c r="C9" s="334">
        <v>62</v>
      </c>
      <c r="D9" s="334">
        <v>6</v>
      </c>
      <c r="E9" s="334">
        <v>49</v>
      </c>
      <c r="F9" s="334">
        <v>410</v>
      </c>
      <c r="G9" s="334">
        <v>47</v>
      </c>
      <c r="H9" s="334">
        <v>574</v>
      </c>
    </row>
    <row r="10" spans="1:8" ht="19.5" customHeight="1">
      <c r="A10" s="327"/>
      <c r="B10" s="333">
        <v>2015</v>
      </c>
      <c r="C10" s="334">
        <v>45</v>
      </c>
      <c r="D10" s="334">
        <v>5</v>
      </c>
      <c r="E10" s="334">
        <v>33</v>
      </c>
      <c r="F10" s="334">
        <v>180</v>
      </c>
      <c r="G10" s="334">
        <v>25</v>
      </c>
      <c r="H10" s="334">
        <v>288</v>
      </c>
    </row>
    <row r="11" spans="1:8" ht="19.5" customHeight="1">
      <c r="A11" s="327"/>
      <c r="B11" s="333">
        <v>2016</v>
      </c>
      <c r="C11" s="334">
        <v>44</v>
      </c>
      <c r="D11" s="334">
        <v>4</v>
      </c>
      <c r="E11" s="334">
        <v>15</v>
      </c>
      <c r="F11" s="334">
        <v>190</v>
      </c>
      <c r="G11" s="334">
        <v>18</v>
      </c>
      <c r="H11" s="334">
        <v>271</v>
      </c>
    </row>
    <row r="12" spans="1:8" ht="19.5" customHeight="1">
      <c r="A12" s="327"/>
      <c r="B12" s="333">
        <v>2017</v>
      </c>
      <c r="C12" s="334">
        <v>38</v>
      </c>
      <c r="D12" s="334">
        <v>5</v>
      </c>
      <c r="E12" s="334">
        <v>21</v>
      </c>
      <c r="F12" s="334">
        <v>163</v>
      </c>
      <c r="G12" s="334">
        <v>10</v>
      </c>
      <c r="H12" s="334">
        <v>237</v>
      </c>
    </row>
    <row r="13" spans="1:8" ht="19.5" customHeight="1">
      <c r="A13" s="327"/>
      <c r="B13" s="333">
        <v>2018</v>
      </c>
      <c r="C13" s="335">
        <v>35</v>
      </c>
      <c r="D13" s="335">
        <v>4</v>
      </c>
      <c r="E13" s="335">
        <v>15</v>
      </c>
      <c r="F13" s="335">
        <v>126</v>
      </c>
      <c r="G13" s="335">
        <v>18</v>
      </c>
      <c r="H13" s="335">
        <v>198</v>
      </c>
    </row>
    <row r="14" spans="1:8" ht="19.5" customHeight="1">
      <c r="A14" s="327"/>
      <c r="B14" s="333">
        <v>2019</v>
      </c>
      <c r="C14" s="334">
        <v>34</v>
      </c>
      <c r="D14" s="334">
        <v>2</v>
      </c>
      <c r="E14" s="334">
        <v>24</v>
      </c>
      <c r="F14" s="334">
        <v>135</v>
      </c>
      <c r="G14" s="334">
        <v>17</v>
      </c>
      <c r="H14" s="334">
        <v>212</v>
      </c>
    </row>
    <row r="15" spans="1:8" ht="19.5" customHeight="1">
      <c r="A15" s="327"/>
      <c r="B15" s="333" t="s">
        <v>157</v>
      </c>
      <c r="C15" s="334">
        <v>39</v>
      </c>
      <c r="D15" s="334">
        <v>4</v>
      </c>
      <c r="E15" s="334">
        <v>22</v>
      </c>
      <c r="F15" s="334">
        <v>159</v>
      </c>
      <c r="G15" s="334">
        <v>18</v>
      </c>
      <c r="H15" s="334">
        <v>241</v>
      </c>
    </row>
    <row r="16" spans="1:8" ht="19.5" customHeight="1">
      <c r="A16" s="327"/>
      <c r="B16" s="333"/>
      <c r="C16" s="334"/>
      <c r="D16" s="334"/>
      <c r="E16" s="334"/>
      <c r="F16" s="334"/>
      <c r="G16" s="334"/>
      <c r="H16" s="334"/>
    </row>
    <row r="17" spans="1:8" ht="19.5" customHeight="1">
      <c r="A17" s="327" t="s">
        <v>158</v>
      </c>
      <c r="B17" s="333" t="s">
        <v>21</v>
      </c>
      <c r="C17" s="334">
        <v>10</v>
      </c>
      <c r="D17" s="334">
        <v>1</v>
      </c>
      <c r="E17" s="334">
        <v>25</v>
      </c>
      <c r="F17" s="334">
        <v>202</v>
      </c>
      <c r="G17" s="334">
        <v>18</v>
      </c>
      <c r="H17" s="334">
        <v>255</v>
      </c>
    </row>
    <row r="18" spans="1:8" ht="19.5" customHeight="1">
      <c r="A18" s="327"/>
      <c r="B18" s="333">
        <v>2015</v>
      </c>
      <c r="C18" s="334">
        <v>11</v>
      </c>
      <c r="D18" s="334">
        <v>1</v>
      </c>
      <c r="E18" s="334">
        <v>11</v>
      </c>
      <c r="F18" s="334">
        <v>86</v>
      </c>
      <c r="G18" s="334">
        <v>4</v>
      </c>
      <c r="H18" s="334">
        <v>113</v>
      </c>
    </row>
    <row r="19" spans="1:8" ht="19.5" customHeight="1">
      <c r="A19" s="327"/>
      <c r="B19" s="333">
        <v>2016</v>
      </c>
      <c r="C19" s="334">
        <v>6</v>
      </c>
      <c r="D19" s="334">
        <v>2</v>
      </c>
      <c r="E19" s="334">
        <v>18</v>
      </c>
      <c r="F19" s="334">
        <v>104</v>
      </c>
      <c r="G19" s="334">
        <v>8</v>
      </c>
      <c r="H19" s="334">
        <v>138</v>
      </c>
    </row>
    <row r="20" spans="1:8" ht="19.5" customHeight="1">
      <c r="A20" s="327"/>
      <c r="B20" s="333">
        <v>2017</v>
      </c>
      <c r="C20" s="334">
        <v>6</v>
      </c>
      <c r="D20" s="334" t="s">
        <v>123</v>
      </c>
      <c r="E20" s="334">
        <v>8</v>
      </c>
      <c r="F20" s="334">
        <v>95</v>
      </c>
      <c r="G20" s="334">
        <v>8</v>
      </c>
      <c r="H20" s="334">
        <v>117</v>
      </c>
    </row>
    <row r="21" spans="1:8" ht="19.5" customHeight="1">
      <c r="A21" s="327"/>
      <c r="B21" s="333">
        <v>2018</v>
      </c>
      <c r="C21" s="335">
        <v>1</v>
      </c>
      <c r="D21" s="335" t="s">
        <v>123</v>
      </c>
      <c r="E21" s="335">
        <v>11</v>
      </c>
      <c r="F21" s="335">
        <v>73</v>
      </c>
      <c r="G21" s="335">
        <v>2</v>
      </c>
      <c r="H21" s="335">
        <v>87</v>
      </c>
    </row>
    <row r="22" spans="1:8" ht="19.5" customHeight="1">
      <c r="A22" s="327"/>
      <c r="B22" s="333">
        <v>2019</v>
      </c>
      <c r="C22" s="334">
        <v>4</v>
      </c>
      <c r="D22" s="334">
        <v>1</v>
      </c>
      <c r="E22" s="334">
        <v>5</v>
      </c>
      <c r="F22" s="334">
        <v>59</v>
      </c>
      <c r="G22" s="334">
        <v>2</v>
      </c>
      <c r="H22" s="334">
        <v>71</v>
      </c>
    </row>
    <row r="23" spans="1:8" ht="19.5" customHeight="1">
      <c r="A23" s="327"/>
      <c r="B23" s="333" t="s">
        <v>157</v>
      </c>
      <c r="C23" s="334">
        <v>6</v>
      </c>
      <c r="D23" s="334">
        <v>1</v>
      </c>
      <c r="E23" s="334">
        <v>11</v>
      </c>
      <c r="F23" s="334">
        <v>83</v>
      </c>
      <c r="G23" s="334">
        <v>5</v>
      </c>
      <c r="H23" s="334">
        <v>105</v>
      </c>
    </row>
    <row r="24" spans="1:8" ht="19.5" customHeight="1">
      <c r="A24" s="327"/>
      <c r="B24" s="333"/>
      <c r="C24" s="334"/>
      <c r="D24" s="334"/>
      <c r="E24" s="334"/>
      <c r="F24" s="334"/>
      <c r="G24" s="334"/>
      <c r="H24" s="334"/>
    </row>
    <row r="25" spans="1:8" ht="19.5" customHeight="1">
      <c r="A25" s="327" t="s">
        <v>159</v>
      </c>
      <c r="B25" s="333" t="s">
        <v>21</v>
      </c>
      <c r="C25" s="334" t="s">
        <v>123</v>
      </c>
      <c r="D25" s="334" t="s">
        <v>123</v>
      </c>
      <c r="E25" s="334" t="s">
        <v>123</v>
      </c>
      <c r="F25" s="334" t="s">
        <v>123</v>
      </c>
      <c r="G25" s="334">
        <v>52</v>
      </c>
      <c r="H25" s="334">
        <v>52</v>
      </c>
    </row>
    <row r="26" spans="1:8" ht="19.5" customHeight="1">
      <c r="A26" s="327"/>
      <c r="B26" s="333">
        <v>2015</v>
      </c>
      <c r="C26" s="334" t="s">
        <v>123</v>
      </c>
      <c r="D26" s="334" t="s">
        <v>123</v>
      </c>
      <c r="E26" s="334" t="s">
        <v>123</v>
      </c>
      <c r="F26" s="334" t="s">
        <v>123</v>
      </c>
      <c r="G26" s="334">
        <v>16</v>
      </c>
      <c r="H26" s="334">
        <v>16</v>
      </c>
    </row>
    <row r="27" spans="1:8" ht="19.5" customHeight="1">
      <c r="A27" s="327"/>
      <c r="B27" s="333">
        <v>2016</v>
      </c>
      <c r="C27" s="334" t="s">
        <v>123</v>
      </c>
      <c r="D27" s="334" t="s">
        <v>123</v>
      </c>
      <c r="E27" s="334" t="s">
        <v>123</v>
      </c>
      <c r="F27" s="334" t="s">
        <v>123</v>
      </c>
      <c r="G27" s="334">
        <v>14</v>
      </c>
      <c r="H27" s="334">
        <v>14</v>
      </c>
    </row>
    <row r="28" spans="1:8" ht="19.5" customHeight="1">
      <c r="A28" s="327"/>
      <c r="B28" s="333">
        <v>2017</v>
      </c>
      <c r="C28" s="334" t="s">
        <v>123</v>
      </c>
      <c r="D28" s="334" t="s">
        <v>123</v>
      </c>
      <c r="E28" s="334" t="s">
        <v>123</v>
      </c>
      <c r="F28" s="334" t="s">
        <v>123</v>
      </c>
      <c r="G28" s="334">
        <v>16</v>
      </c>
      <c r="H28" s="334">
        <v>16</v>
      </c>
    </row>
    <row r="29" spans="1:8" ht="19.5" customHeight="1">
      <c r="A29" s="327"/>
      <c r="B29" s="333">
        <v>2018</v>
      </c>
      <c r="C29" s="335" t="s">
        <v>123</v>
      </c>
      <c r="D29" s="335" t="s">
        <v>123</v>
      </c>
      <c r="E29" s="335" t="s">
        <v>123</v>
      </c>
      <c r="F29" s="335" t="s">
        <v>123</v>
      </c>
      <c r="G29" s="335">
        <v>13</v>
      </c>
      <c r="H29" s="335">
        <v>13</v>
      </c>
    </row>
    <row r="30" spans="1:8" ht="19.5" customHeight="1">
      <c r="A30" s="327"/>
      <c r="B30" s="333">
        <v>2019</v>
      </c>
      <c r="C30" s="334" t="s">
        <v>123</v>
      </c>
      <c r="D30" s="334" t="s">
        <v>123</v>
      </c>
      <c r="E30" s="334" t="s">
        <v>123</v>
      </c>
      <c r="F30" s="334" t="s">
        <v>123</v>
      </c>
      <c r="G30" s="334">
        <v>8</v>
      </c>
      <c r="H30" s="334">
        <v>8</v>
      </c>
    </row>
    <row r="31" spans="1:8" ht="19.5" customHeight="1">
      <c r="A31" s="327"/>
      <c r="B31" s="333" t="s">
        <v>157</v>
      </c>
      <c r="C31" s="334" t="s">
        <v>123</v>
      </c>
      <c r="D31" s="334" t="s">
        <v>123</v>
      </c>
      <c r="E31" s="334" t="s">
        <v>123</v>
      </c>
      <c r="F31" s="334" t="s">
        <v>123</v>
      </c>
      <c r="G31" s="334">
        <v>13</v>
      </c>
      <c r="H31" s="334">
        <v>13</v>
      </c>
    </row>
    <row r="32" spans="1:8" ht="19.5" customHeight="1">
      <c r="A32" s="327"/>
      <c r="B32" s="333"/>
      <c r="C32" s="334"/>
      <c r="D32" s="334"/>
      <c r="E32" s="334"/>
      <c r="F32" s="334"/>
      <c r="G32" s="334"/>
      <c r="H32" s="334"/>
    </row>
    <row r="33" spans="1:8" ht="19.5" customHeight="1">
      <c r="A33" s="327" t="s">
        <v>160</v>
      </c>
      <c r="B33" s="333" t="s">
        <v>21</v>
      </c>
      <c r="C33" s="334">
        <v>1</v>
      </c>
      <c r="D33" s="334" t="s">
        <v>123</v>
      </c>
      <c r="E33" s="334">
        <v>2</v>
      </c>
      <c r="F33" s="334">
        <v>10</v>
      </c>
      <c r="G33" s="334">
        <v>76</v>
      </c>
      <c r="H33" s="334">
        <v>89</v>
      </c>
    </row>
    <row r="34" spans="1:8" ht="19.5" customHeight="1">
      <c r="A34" s="327"/>
      <c r="B34" s="333">
        <v>2015</v>
      </c>
      <c r="C34" s="334" t="s">
        <v>123</v>
      </c>
      <c r="D34" s="334" t="s">
        <v>123</v>
      </c>
      <c r="E34" s="334" t="s">
        <v>123</v>
      </c>
      <c r="F34" s="334">
        <v>5</v>
      </c>
      <c r="G34" s="334">
        <v>23</v>
      </c>
      <c r="H34" s="334">
        <v>28</v>
      </c>
    </row>
    <row r="35" spans="1:8" ht="19.5" customHeight="1">
      <c r="A35" s="327"/>
      <c r="B35" s="333">
        <v>2016</v>
      </c>
      <c r="C35" s="334">
        <v>1</v>
      </c>
      <c r="D35" s="334" t="s">
        <v>123</v>
      </c>
      <c r="E35" s="334" t="s">
        <v>123</v>
      </c>
      <c r="F35" s="334">
        <v>6</v>
      </c>
      <c r="G35" s="334">
        <v>30</v>
      </c>
      <c r="H35" s="334">
        <v>37</v>
      </c>
    </row>
    <row r="36" spans="1:8" ht="19.5" customHeight="1">
      <c r="A36" s="327"/>
      <c r="B36" s="333">
        <v>2017</v>
      </c>
      <c r="C36" s="334" t="s">
        <v>123</v>
      </c>
      <c r="D36" s="334" t="s">
        <v>123</v>
      </c>
      <c r="E36" s="334" t="s">
        <v>123</v>
      </c>
      <c r="F36" s="334">
        <v>4</v>
      </c>
      <c r="G36" s="334">
        <v>15</v>
      </c>
      <c r="H36" s="334">
        <v>19</v>
      </c>
    </row>
    <row r="37" spans="1:8" ht="19.5" customHeight="1">
      <c r="A37" s="327"/>
      <c r="B37" s="333">
        <v>2018</v>
      </c>
      <c r="C37" s="335">
        <v>1</v>
      </c>
      <c r="D37" s="335" t="s">
        <v>123</v>
      </c>
      <c r="E37" s="335">
        <v>1</v>
      </c>
      <c r="F37" s="335">
        <v>3</v>
      </c>
      <c r="G37" s="335">
        <v>19</v>
      </c>
      <c r="H37" s="335">
        <v>24</v>
      </c>
    </row>
    <row r="38" spans="1:8" ht="19.5" customHeight="1">
      <c r="A38" s="327"/>
      <c r="B38" s="333">
        <v>2019</v>
      </c>
      <c r="C38" s="334" t="s">
        <v>123</v>
      </c>
      <c r="D38" s="334" t="s">
        <v>123</v>
      </c>
      <c r="E38" s="334">
        <v>1</v>
      </c>
      <c r="F38" s="334">
        <v>7</v>
      </c>
      <c r="G38" s="334">
        <v>18</v>
      </c>
      <c r="H38" s="334">
        <v>26</v>
      </c>
    </row>
    <row r="39" spans="1:8" ht="19.5" customHeight="1">
      <c r="A39" s="327"/>
      <c r="B39" s="333" t="s">
        <v>157</v>
      </c>
      <c r="C39" s="334">
        <v>0</v>
      </c>
      <c r="D39" s="334" t="s">
        <v>123</v>
      </c>
      <c r="E39" s="334">
        <v>0</v>
      </c>
      <c r="F39" s="334">
        <v>5</v>
      </c>
      <c r="G39" s="334">
        <v>21</v>
      </c>
      <c r="H39" s="334">
        <v>27</v>
      </c>
    </row>
    <row r="40" spans="1:8" ht="19.5" customHeight="1">
      <c r="A40" s="327"/>
      <c r="B40" s="333"/>
      <c r="C40" s="334"/>
      <c r="D40" s="334"/>
      <c r="E40" s="334"/>
      <c r="F40" s="334"/>
      <c r="G40" s="334"/>
      <c r="H40" s="334"/>
    </row>
    <row r="41" spans="1:8" ht="19.5" customHeight="1">
      <c r="A41" s="327" t="s">
        <v>99</v>
      </c>
      <c r="B41" s="333" t="s">
        <v>21</v>
      </c>
      <c r="C41" s="334">
        <v>72</v>
      </c>
      <c r="D41" s="334">
        <v>7</v>
      </c>
      <c r="E41" s="334">
        <v>76</v>
      </c>
      <c r="F41" s="334">
        <v>622</v>
      </c>
      <c r="G41" s="334">
        <v>193</v>
      </c>
      <c r="H41" s="334">
        <v>970</v>
      </c>
    </row>
    <row r="42" spans="1:8" ht="19.5" customHeight="1">
      <c r="A42" s="327"/>
      <c r="B42" s="333">
        <v>2015</v>
      </c>
      <c r="C42" s="334">
        <v>56</v>
      </c>
      <c r="D42" s="334">
        <v>6</v>
      </c>
      <c r="E42" s="334">
        <v>44</v>
      </c>
      <c r="F42" s="334">
        <v>271</v>
      </c>
      <c r="G42" s="334">
        <v>68</v>
      </c>
      <c r="H42" s="334">
        <v>445</v>
      </c>
    </row>
    <row r="43" spans="1:8" ht="19.5" customHeight="1">
      <c r="A43" s="327"/>
      <c r="B43" s="333">
        <v>2016</v>
      </c>
      <c r="C43" s="334">
        <v>51</v>
      </c>
      <c r="D43" s="334">
        <v>6</v>
      </c>
      <c r="E43" s="334">
        <v>33</v>
      </c>
      <c r="F43" s="334">
        <v>300</v>
      </c>
      <c r="G43" s="334">
        <v>70</v>
      </c>
      <c r="H43" s="334">
        <v>460</v>
      </c>
    </row>
    <row r="44" spans="1:8" ht="19.5" customHeight="1">
      <c r="A44" s="327"/>
      <c r="B44" s="333">
        <v>2017</v>
      </c>
      <c r="C44" s="334">
        <v>44</v>
      </c>
      <c r="D44" s="334">
        <v>5</v>
      </c>
      <c r="E44" s="334">
        <v>29</v>
      </c>
      <c r="F44" s="334">
        <v>262</v>
      </c>
      <c r="G44" s="334">
        <v>49</v>
      </c>
      <c r="H44" s="334">
        <v>389</v>
      </c>
    </row>
    <row r="45" spans="1:8" ht="19.5" customHeight="1">
      <c r="A45" s="327"/>
      <c r="B45" s="333">
        <v>2018</v>
      </c>
      <c r="C45" s="335">
        <v>37</v>
      </c>
      <c r="D45" s="335">
        <v>4</v>
      </c>
      <c r="E45" s="335">
        <v>27</v>
      </c>
      <c r="F45" s="335">
        <v>202</v>
      </c>
      <c r="G45" s="335">
        <v>52</v>
      </c>
      <c r="H45" s="335">
        <v>322</v>
      </c>
    </row>
    <row r="46" spans="1:8" ht="19.5" customHeight="1">
      <c r="A46" s="327"/>
      <c r="B46" s="333">
        <v>2019</v>
      </c>
      <c r="C46" s="334">
        <v>38</v>
      </c>
      <c r="D46" s="334">
        <v>3</v>
      </c>
      <c r="E46" s="334">
        <v>30</v>
      </c>
      <c r="F46" s="334">
        <v>201</v>
      </c>
      <c r="G46" s="334">
        <v>45</v>
      </c>
      <c r="H46" s="334">
        <v>317</v>
      </c>
    </row>
    <row r="47" spans="1:8" ht="19.5" customHeight="1" thickBot="1">
      <c r="A47" s="336"/>
      <c r="B47" s="337" t="s">
        <v>157</v>
      </c>
      <c r="C47" s="338">
        <v>45</v>
      </c>
      <c r="D47" s="338">
        <v>5</v>
      </c>
      <c r="E47" s="338">
        <v>33</v>
      </c>
      <c r="F47" s="338">
        <v>247</v>
      </c>
      <c r="G47" s="338">
        <v>57</v>
      </c>
      <c r="H47" s="338">
        <v>387</v>
      </c>
    </row>
    <row r="48" spans="1:8">
      <c r="A48" s="247"/>
    </row>
  </sheetData>
  <pageMargins left="0.75" right="0.75" top="1" bottom="1" header="0.5" footer="0.5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/>
  </sheetViews>
  <sheetFormatPr defaultRowHeight="12.75"/>
  <cols>
    <col min="1" max="1" width="38.140625" style="236" customWidth="1"/>
    <col min="2" max="2" width="16" style="236" customWidth="1"/>
    <col min="3" max="5" width="10.7109375" style="236" customWidth="1"/>
    <col min="6" max="6" width="12" style="236" customWidth="1"/>
    <col min="7" max="8" width="10.7109375" style="236" customWidth="1"/>
    <col min="9" max="16384" width="9.140625" style="236"/>
  </cols>
  <sheetData>
    <row r="1" spans="1:8" ht="15">
      <c r="A1" s="326" t="s">
        <v>145</v>
      </c>
      <c r="B1" s="327"/>
      <c r="C1" s="327"/>
      <c r="D1" s="327"/>
      <c r="E1" s="327"/>
      <c r="F1" s="327"/>
      <c r="G1" s="327"/>
      <c r="H1" s="327"/>
    </row>
    <row r="2" spans="1:8" ht="15">
      <c r="A2" s="326"/>
      <c r="B2" s="327"/>
      <c r="C2" s="327"/>
      <c r="D2" s="327"/>
      <c r="E2" s="327"/>
      <c r="F2" s="327"/>
      <c r="G2" s="327"/>
      <c r="H2" s="327"/>
    </row>
    <row r="3" spans="1:8" ht="15">
      <c r="A3" s="326" t="s">
        <v>146</v>
      </c>
      <c r="B3" s="327"/>
      <c r="C3" s="327"/>
      <c r="D3" s="327"/>
      <c r="E3" s="327"/>
      <c r="F3" s="327"/>
      <c r="G3" s="327"/>
      <c r="H3" s="327"/>
    </row>
    <row r="4" spans="1:8" ht="15">
      <c r="A4" s="326" t="s">
        <v>147</v>
      </c>
      <c r="B4" s="327"/>
      <c r="C4" s="327"/>
      <c r="D4" s="327"/>
      <c r="E4" s="327"/>
      <c r="F4" s="327"/>
      <c r="G4" s="327"/>
      <c r="H4" s="327"/>
    </row>
    <row r="5" spans="1:8" ht="15">
      <c r="A5" s="326" t="s">
        <v>148</v>
      </c>
      <c r="B5" s="327"/>
      <c r="C5" s="327"/>
      <c r="D5" s="327"/>
      <c r="E5" s="327"/>
      <c r="F5" s="327"/>
      <c r="G5" s="327"/>
      <c r="H5" s="327"/>
    </row>
    <row r="6" spans="1:8" ht="14.25">
      <c r="A6" s="328"/>
      <c r="B6" s="328"/>
      <c r="C6" s="328"/>
      <c r="D6" s="328"/>
      <c r="E6" s="328"/>
      <c r="F6" s="328"/>
      <c r="G6" s="328"/>
      <c r="H6" s="328"/>
    </row>
    <row r="7" spans="1:8" ht="15">
      <c r="A7" s="329" t="s">
        <v>161</v>
      </c>
      <c r="B7" s="330"/>
      <c r="C7" s="330"/>
      <c r="D7" s="330"/>
      <c r="E7" s="330"/>
      <c r="F7" s="330"/>
      <c r="G7" s="330"/>
      <c r="H7" s="330"/>
    </row>
    <row r="8" spans="1:8" ht="42.75" customHeight="1">
      <c r="A8" s="331"/>
      <c r="B8" s="331"/>
      <c r="C8" s="332" t="s">
        <v>150</v>
      </c>
      <c r="D8" s="332" t="s">
        <v>151</v>
      </c>
      <c r="E8" s="332" t="s">
        <v>152</v>
      </c>
      <c r="F8" s="332" t="s">
        <v>153</v>
      </c>
      <c r="G8" s="332" t="s">
        <v>154</v>
      </c>
      <c r="H8" s="332" t="s">
        <v>155</v>
      </c>
    </row>
    <row r="9" spans="1:8" ht="19.5" customHeight="1">
      <c r="A9" s="327" t="s">
        <v>156</v>
      </c>
      <c r="B9" s="333" t="s">
        <v>21</v>
      </c>
      <c r="C9" s="334">
        <v>155</v>
      </c>
      <c r="D9" s="334">
        <v>9</v>
      </c>
      <c r="E9" s="334">
        <v>145</v>
      </c>
      <c r="F9" s="334">
        <v>624</v>
      </c>
      <c r="G9" s="334">
        <v>97</v>
      </c>
      <c r="H9" s="339">
        <v>1030</v>
      </c>
    </row>
    <row r="10" spans="1:8" ht="19.5" customHeight="1">
      <c r="A10" s="327"/>
      <c r="B10" s="333">
        <v>2015</v>
      </c>
      <c r="C10" s="334">
        <v>159</v>
      </c>
      <c r="D10" s="334">
        <v>7</v>
      </c>
      <c r="E10" s="334">
        <v>106</v>
      </c>
      <c r="F10" s="334">
        <v>388</v>
      </c>
      <c r="G10" s="334">
        <v>59</v>
      </c>
      <c r="H10" s="334">
        <v>719</v>
      </c>
    </row>
    <row r="11" spans="1:8" ht="19.5" customHeight="1">
      <c r="A11" s="327"/>
      <c r="B11" s="333">
        <v>2016</v>
      </c>
      <c r="C11" s="334">
        <v>157</v>
      </c>
      <c r="D11" s="334">
        <v>7</v>
      </c>
      <c r="E11" s="334">
        <v>105</v>
      </c>
      <c r="F11" s="334">
        <v>383</v>
      </c>
      <c r="G11" s="334">
        <v>40</v>
      </c>
      <c r="H11" s="334">
        <v>692</v>
      </c>
    </row>
    <row r="12" spans="1:8" ht="19.5" customHeight="1">
      <c r="A12" s="327"/>
      <c r="B12" s="333">
        <v>2017</v>
      </c>
      <c r="C12" s="334">
        <v>104</v>
      </c>
      <c r="D12" s="334">
        <v>10</v>
      </c>
      <c r="E12" s="334">
        <v>59</v>
      </c>
      <c r="F12" s="334">
        <v>323</v>
      </c>
      <c r="G12" s="334">
        <v>44</v>
      </c>
      <c r="H12" s="334">
        <v>540</v>
      </c>
    </row>
    <row r="13" spans="1:8" ht="19.5" customHeight="1">
      <c r="A13" s="327"/>
      <c r="B13" s="333">
        <v>2018</v>
      </c>
      <c r="C13" s="335">
        <v>85</v>
      </c>
      <c r="D13" s="335">
        <v>7</v>
      </c>
      <c r="E13" s="335">
        <v>92</v>
      </c>
      <c r="F13" s="335">
        <v>290</v>
      </c>
      <c r="G13" s="335">
        <v>37</v>
      </c>
      <c r="H13" s="335">
        <v>511</v>
      </c>
    </row>
    <row r="14" spans="1:8" ht="19.5" customHeight="1">
      <c r="A14" s="327"/>
      <c r="B14" s="333">
        <v>2019</v>
      </c>
      <c r="C14" s="334">
        <v>113</v>
      </c>
      <c r="D14" s="334">
        <v>6</v>
      </c>
      <c r="E14" s="334">
        <v>61</v>
      </c>
      <c r="F14" s="334">
        <v>301</v>
      </c>
      <c r="G14" s="334">
        <v>66</v>
      </c>
      <c r="H14" s="334">
        <v>547</v>
      </c>
    </row>
    <row r="15" spans="1:8" ht="19.5" customHeight="1">
      <c r="A15" s="327"/>
      <c r="B15" s="333" t="s">
        <v>157</v>
      </c>
      <c r="C15" s="334">
        <v>124</v>
      </c>
      <c r="D15" s="334">
        <v>7</v>
      </c>
      <c r="E15" s="334">
        <v>85</v>
      </c>
      <c r="F15" s="334">
        <v>337</v>
      </c>
      <c r="G15" s="334">
        <v>49</v>
      </c>
      <c r="H15" s="334">
        <v>602</v>
      </c>
    </row>
    <row r="16" spans="1:8" ht="19.5" customHeight="1">
      <c r="A16" s="327"/>
      <c r="B16" s="333"/>
      <c r="C16" s="334"/>
      <c r="D16" s="334"/>
      <c r="E16" s="334"/>
      <c r="F16" s="334"/>
      <c r="G16" s="334"/>
      <c r="H16" s="340"/>
    </row>
    <row r="17" spans="1:8" ht="19.5" customHeight="1">
      <c r="A17" s="327" t="s">
        <v>158</v>
      </c>
      <c r="B17" s="333" t="s">
        <v>21</v>
      </c>
      <c r="C17" s="334">
        <v>16</v>
      </c>
      <c r="D17" s="334">
        <v>1</v>
      </c>
      <c r="E17" s="334">
        <v>37</v>
      </c>
      <c r="F17" s="334">
        <v>118</v>
      </c>
      <c r="G17" s="334">
        <v>11</v>
      </c>
      <c r="H17" s="334">
        <v>182</v>
      </c>
    </row>
    <row r="18" spans="1:8" ht="19.5" customHeight="1">
      <c r="A18" s="327"/>
      <c r="B18" s="333">
        <v>2015</v>
      </c>
      <c r="C18" s="334">
        <v>12</v>
      </c>
      <c r="D18" s="334">
        <v>2</v>
      </c>
      <c r="E18" s="334">
        <v>27</v>
      </c>
      <c r="F18" s="334">
        <v>77</v>
      </c>
      <c r="G18" s="334">
        <v>13</v>
      </c>
      <c r="H18" s="334">
        <v>131</v>
      </c>
    </row>
    <row r="19" spans="1:8" ht="19.5" customHeight="1">
      <c r="A19" s="327"/>
      <c r="B19" s="333">
        <v>2016</v>
      </c>
      <c r="C19" s="334">
        <v>7</v>
      </c>
      <c r="D19" s="334">
        <v>2</v>
      </c>
      <c r="E19" s="334">
        <v>15</v>
      </c>
      <c r="F19" s="334">
        <v>78</v>
      </c>
      <c r="G19" s="334">
        <v>8</v>
      </c>
      <c r="H19" s="334">
        <v>110</v>
      </c>
    </row>
    <row r="20" spans="1:8" ht="19.5" customHeight="1">
      <c r="A20" s="327"/>
      <c r="B20" s="333">
        <v>2017</v>
      </c>
      <c r="C20" s="334">
        <v>10</v>
      </c>
      <c r="D20" s="334">
        <v>2</v>
      </c>
      <c r="E20" s="334">
        <v>16</v>
      </c>
      <c r="F20" s="334">
        <v>66</v>
      </c>
      <c r="G20" s="334">
        <v>6</v>
      </c>
      <c r="H20" s="334">
        <v>100</v>
      </c>
    </row>
    <row r="21" spans="1:8" ht="19.5" customHeight="1">
      <c r="A21" s="327"/>
      <c r="B21" s="333">
        <v>2018</v>
      </c>
      <c r="C21" s="335">
        <v>8</v>
      </c>
      <c r="D21" s="335">
        <v>2</v>
      </c>
      <c r="E21" s="335">
        <v>17</v>
      </c>
      <c r="F21" s="335">
        <v>71</v>
      </c>
      <c r="G21" s="335">
        <v>3</v>
      </c>
      <c r="H21" s="334">
        <v>101</v>
      </c>
    </row>
    <row r="22" spans="1:8" ht="19.5" customHeight="1">
      <c r="A22" s="327"/>
      <c r="B22" s="333">
        <v>2019</v>
      </c>
      <c r="C22" s="334">
        <v>7</v>
      </c>
      <c r="D22" s="334">
        <v>1</v>
      </c>
      <c r="E22" s="334">
        <v>14</v>
      </c>
      <c r="F22" s="334">
        <v>50</v>
      </c>
      <c r="G22" s="334">
        <v>2</v>
      </c>
      <c r="H22" s="334">
        <v>74</v>
      </c>
    </row>
    <row r="23" spans="1:8" ht="19.5" customHeight="1">
      <c r="A23" s="327"/>
      <c r="B23" s="333" t="s">
        <v>157</v>
      </c>
      <c r="C23" s="334">
        <v>9</v>
      </c>
      <c r="D23" s="334">
        <v>2</v>
      </c>
      <c r="E23" s="334">
        <v>18</v>
      </c>
      <c r="F23" s="334">
        <v>68</v>
      </c>
      <c r="G23" s="334">
        <v>6</v>
      </c>
      <c r="H23" s="334">
        <v>103</v>
      </c>
    </row>
    <row r="24" spans="1:8" ht="19.5" customHeight="1">
      <c r="A24" s="327"/>
      <c r="B24" s="333"/>
      <c r="C24" s="334"/>
      <c r="D24" s="334"/>
      <c r="E24" s="334"/>
      <c r="F24" s="334"/>
      <c r="G24" s="334"/>
      <c r="H24" s="340"/>
    </row>
    <row r="25" spans="1:8" ht="19.5" customHeight="1">
      <c r="A25" s="327" t="s">
        <v>159</v>
      </c>
      <c r="B25" s="333" t="s">
        <v>21</v>
      </c>
      <c r="C25" s="334" t="s">
        <v>123</v>
      </c>
      <c r="D25" s="334" t="s">
        <v>123</v>
      </c>
      <c r="E25" s="334" t="s">
        <v>123</v>
      </c>
      <c r="F25" s="334" t="s">
        <v>123</v>
      </c>
      <c r="G25" s="334">
        <v>221</v>
      </c>
      <c r="H25" s="334">
        <v>221</v>
      </c>
    </row>
    <row r="26" spans="1:8" ht="19.5" customHeight="1">
      <c r="A26" s="327"/>
      <c r="B26" s="333">
        <v>2015</v>
      </c>
      <c r="C26" s="334">
        <v>1</v>
      </c>
      <c r="D26" s="334" t="s">
        <v>123</v>
      </c>
      <c r="E26" s="334" t="s">
        <v>123</v>
      </c>
      <c r="F26" s="334" t="s">
        <v>123</v>
      </c>
      <c r="G26" s="334">
        <v>147</v>
      </c>
      <c r="H26" s="334">
        <v>148</v>
      </c>
    </row>
    <row r="27" spans="1:8" ht="19.5" customHeight="1">
      <c r="A27" s="327"/>
      <c r="B27" s="333">
        <v>2016</v>
      </c>
      <c r="C27" s="334" t="s">
        <v>123</v>
      </c>
      <c r="D27" s="334" t="s">
        <v>123</v>
      </c>
      <c r="E27" s="334" t="s">
        <v>123</v>
      </c>
      <c r="F27" s="334" t="s">
        <v>123</v>
      </c>
      <c r="G27" s="334">
        <v>129</v>
      </c>
      <c r="H27" s="334">
        <v>129</v>
      </c>
    </row>
    <row r="28" spans="1:8" ht="19.5" customHeight="1">
      <c r="A28" s="327"/>
      <c r="B28" s="333">
        <v>2017</v>
      </c>
      <c r="C28" s="334" t="s">
        <v>123</v>
      </c>
      <c r="D28" s="334" t="s">
        <v>123</v>
      </c>
      <c r="E28" s="334" t="s">
        <v>123</v>
      </c>
      <c r="F28" s="334" t="s">
        <v>123</v>
      </c>
      <c r="G28" s="334">
        <v>102</v>
      </c>
      <c r="H28" s="334">
        <v>102</v>
      </c>
    </row>
    <row r="29" spans="1:8" ht="19.5" customHeight="1">
      <c r="A29" s="327"/>
      <c r="B29" s="333">
        <v>2018</v>
      </c>
      <c r="C29" s="335" t="s">
        <v>123</v>
      </c>
      <c r="D29" s="335" t="s">
        <v>123</v>
      </c>
      <c r="E29" s="335" t="s">
        <v>123</v>
      </c>
      <c r="F29" s="335" t="s">
        <v>123</v>
      </c>
      <c r="G29" s="335">
        <v>102</v>
      </c>
      <c r="H29" s="334">
        <v>102</v>
      </c>
    </row>
    <row r="30" spans="1:8" ht="19.5" customHeight="1">
      <c r="A30" s="327"/>
      <c r="B30" s="333">
        <v>2019</v>
      </c>
      <c r="C30" s="334" t="s">
        <v>123</v>
      </c>
      <c r="D30" s="334" t="s">
        <v>123</v>
      </c>
      <c r="E30" s="334" t="s">
        <v>123</v>
      </c>
      <c r="F30" s="334" t="s">
        <v>123</v>
      </c>
      <c r="G30" s="334">
        <v>95</v>
      </c>
      <c r="H30" s="334">
        <v>95</v>
      </c>
    </row>
    <row r="31" spans="1:8" ht="19.5" customHeight="1">
      <c r="A31" s="327"/>
      <c r="B31" s="333" t="s">
        <v>157</v>
      </c>
      <c r="C31" s="334">
        <v>0</v>
      </c>
      <c r="D31" s="334" t="s">
        <v>123</v>
      </c>
      <c r="E31" s="334" t="s">
        <v>123</v>
      </c>
      <c r="F31" s="334" t="s">
        <v>123</v>
      </c>
      <c r="G31" s="334">
        <v>115</v>
      </c>
      <c r="H31" s="334">
        <v>115</v>
      </c>
    </row>
    <row r="32" spans="1:8" ht="19.5" customHeight="1">
      <c r="A32" s="327"/>
      <c r="B32" s="333"/>
      <c r="C32" s="334"/>
      <c r="D32" s="334"/>
      <c r="E32" s="334"/>
      <c r="F32" s="334"/>
      <c r="G32" s="334"/>
      <c r="H32" s="340"/>
    </row>
    <row r="33" spans="1:8" ht="19.5" customHeight="1">
      <c r="A33" s="327" t="s">
        <v>160</v>
      </c>
      <c r="B33" s="333" t="s">
        <v>21</v>
      </c>
      <c r="C33" s="334">
        <v>6</v>
      </c>
      <c r="D33" s="334">
        <v>0</v>
      </c>
      <c r="E33" s="334">
        <v>8</v>
      </c>
      <c r="F33" s="334">
        <v>39</v>
      </c>
      <c r="G33" s="334">
        <v>256</v>
      </c>
      <c r="H33" s="334">
        <v>309</v>
      </c>
    </row>
    <row r="34" spans="1:8" ht="19.5" customHeight="1">
      <c r="A34" s="327"/>
      <c r="B34" s="333">
        <v>2015</v>
      </c>
      <c r="C34" s="334">
        <v>3</v>
      </c>
      <c r="D34" s="334" t="s">
        <v>123</v>
      </c>
      <c r="E34" s="334">
        <v>3</v>
      </c>
      <c r="F34" s="334">
        <v>21</v>
      </c>
      <c r="G34" s="334">
        <v>139</v>
      </c>
      <c r="H34" s="334">
        <v>166</v>
      </c>
    </row>
    <row r="35" spans="1:8" ht="19.5" customHeight="1">
      <c r="A35" s="327"/>
      <c r="B35" s="333">
        <v>2016</v>
      </c>
      <c r="C35" s="334">
        <v>6</v>
      </c>
      <c r="D35" s="334" t="s">
        <v>123</v>
      </c>
      <c r="E35" s="334">
        <v>5</v>
      </c>
      <c r="F35" s="334">
        <v>27</v>
      </c>
      <c r="G35" s="334">
        <v>135</v>
      </c>
      <c r="H35" s="334">
        <v>173</v>
      </c>
    </row>
    <row r="36" spans="1:8" ht="19.5" customHeight="1">
      <c r="A36" s="327"/>
      <c r="B36" s="333">
        <v>2017</v>
      </c>
      <c r="C36" s="334">
        <v>4</v>
      </c>
      <c r="D36" s="334" t="s">
        <v>123</v>
      </c>
      <c r="E36" s="334">
        <v>1</v>
      </c>
      <c r="F36" s="334">
        <v>21</v>
      </c>
      <c r="G36" s="334">
        <v>126</v>
      </c>
      <c r="H36" s="334">
        <v>152</v>
      </c>
    </row>
    <row r="37" spans="1:8" ht="19.5" customHeight="1">
      <c r="A37" s="327"/>
      <c r="B37" s="333">
        <v>2018</v>
      </c>
      <c r="C37" s="335">
        <v>2</v>
      </c>
      <c r="D37" s="335">
        <v>1</v>
      </c>
      <c r="E37" s="335">
        <v>1</v>
      </c>
      <c r="F37" s="335">
        <v>11</v>
      </c>
      <c r="G37" s="335">
        <v>120</v>
      </c>
      <c r="H37" s="335">
        <v>135</v>
      </c>
    </row>
    <row r="38" spans="1:8" ht="19.5" customHeight="1">
      <c r="A38" s="327"/>
      <c r="B38" s="333">
        <v>2019</v>
      </c>
      <c r="C38" s="334">
        <v>6</v>
      </c>
      <c r="D38" s="334" t="s">
        <v>123</v>
      </c>
      <c r="E38" s="334">
        <v>1</v>
      </c>
      <c r="F38" s="334">
        <v>19</v>
      </c>
      <c r="G38" s="334">
        <v>120</v>
      </c>
      <c r="H38" s="334">
        <v>146</v>
      </c>
    </row>
    <row r="39" spans="1:8" ht="19.5" customHeight="1">
      <c r="A39" s="327"/>
      <c r="B39" s="333" t="s">
        <v>157</v>
      </c>
      <c r="C39" s="334">
        <v>4</v>
      </c>
      <c r="D39" s="334">
        <v>0</v>
      </c>
      <c r="E39" s="334">
        <v>2</v>
      </c>
      <c r="F39" s="334">
        <v>20</v>
      </c>
      <c r="G39" s="334">
        <v>128</v>
      </c>
      <c r="H39" s="334">
        <v>154</v>
      </c>
    </row>
    <row r="40" spans="1:8" ht="19.5" customHeight="1">
      <c r="A40" s="327"/>
      <c r="B40" s="333"/>
      <c r="C40" s="334"/>
      <c r="D40" s="334"/>
      <c r="E40" s="334"/>
      <c r="F40" s="334"/>
      <c r="G40" s="334"/>
      <c r="H40" s="340"/>
    </row>
    <row r="41" spans="1:8" ht="19.5" customHeight="1">
      <c r="A41" s="327" t="s">
        <v>99</v>
      </c>
      <c r="B41" s="333" t="s">
        <v>21</v>
      </c>
      <c r="C41" s="334">
        <v>176</v>
      </c>
      <c r="D41" s="334">
        <v>11</v>
      </c>
      <c r="E41" s="334">
        <v>190</v>
      </c>
      <c r="F41" s="334">
        <v>782</v>
      </c>
      <c r="G41" s="334">
        <v>584</v>
      </c>
      <c r="H41" s="339">
        <v>1743</v>
      </c>
    </row>
    <row r="42" spans="1:8" ht="19.5" customHeight="1">
      <c r="A42" s="327"/>
      <c r="B42" s="333">
        <v>2015</v>
      </c>
      <c r="C42" s="334">
        <v>175</v>
      </c>
      <c r="D42" s="334">
        <v>9</v>
      </c>
      <c r="E42" s="334">
        <v>136</v>
      </c>
      <c r="F42" s="334">
        <v>486</v>
      </c>
      <c r="G42" s="334">
        <v>358</v>
      </c>
      <c r="H42" s="339">
        <v>1164</v>
      </c>
    </row>
    <row r="43" spans="1:8" ht="19.5" customHeight="1">
      <c r="A43" s="327"/>
      <c r="B43" s="333">
        <v>2016</v>
      </c>
      <c r="C43" s="334">
        <v>170</v>
      </c>
      <c r="D43" s="334">
        <v>9</v>
      </c>
      <c r="E43" s="334">
        <v>125</v>
      </c>
      <c r="F43" s="334">
        <v>488</v>
      </c>
      <c r="G43" s="334">
        <v>312</v>
      </c>
      <c r="H43" s="339">
        <v>1104</v>
      </c>
    </row>
    <row r="44" spans="1:8" ht="19.5" customHeight="1">
      <c r="A44" s="327"/>
      <c r="B44" s="333">
        <v>2017</v>
      </c>
      <c r="C44" s="334">
        <v>118</v>
      </c>
      <c r="D44" s="334">
        <v>12</v>
      </c>
      <c r="E44" s="334">
        <v>76</v>
      </c>
      <c r="F44" s="334">
        <v>410</v>
      </c>
      <c r="G44" s="334">
        <v>278</v>
      </c>
      <c r="H44" s="334">
        <v>894</v>
      </c>
    </row>
    <row r="45" spans="1:8" ht="19.5" customHeight="1">
      <c r="A45" s="327"/>
      <c r="B45" s="333">
        <v>2018</v>
      </c>
      <c r="C45" s="335">
        <v>95</v>
      </c>
      <c r="D45" s="335">
        <v>10</v>
      </c>
      <c r="E45" s="335">
        <v>110</v>
      </c>
      <c r="F45" s="335">
        <v>372</v>
      </c>
      <c r="G45" s="335">
        <v>262</v>
      </c>
      <c r="H45" s="334">
        <v>849</v>
      </c>
    </row>
    <row r="46" spans="1:8" ht="19.5" customHeight="1">
      <c r="A46" s="327"/>
      <c r="B46" s="333">
        <v>2019</v>
      </c>
      <c r="C46" s="334">
        <v>126</v>
      </c>
      <c r="D46" s="334">
        <v>7</v>
      </c>
      <c r="E46" s="334">
        <v>76</v>
      </c>
      <c r="F46" s="334">
        <v>370</v>
      </c>
      <c r="G46" s="334">
        <v>283</v>
      </c>
      <c r="H46" s="334">
        <v>862</v>
      </c>
    </row>
    <row r="47" spans="1:8" ht="19.5" customHeight="1" thickBot="1">
      <c r="A47" s="336"/>
      <c r="B47" s="337" t="s">
        <v>157</v>
      </c>
      <c r="C47" s="338">
        <v>137</v>
      </c>
      <c r="D47" s="338">
        <v>9</v>
      </c>
      <c r="E47" s="338">
        <v>105</v>
      </c>
      <c r="F47" s="338">
        <v>425</v>
      </c>
      <c r="G47" s="338">
        <v>299</v>
      </c>
      <c r="H47" s="338">
        <v>975</v>
      </c>
    </row>
    <row r="48" spans="1:8">
      <c r="A48" s="247"/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Q151"/>
  <sheetViews>
    <sheetView zoomScale="50" zoomScaleNormal="50" workbookViewId="0"/>
  </sheetViews>
  <sheetFormatPr defaultColWidth="11.42578125" defaultRowHeight="15"/>
  <cols>
    <col min="1" max="1" width="11.42578125" style="2" customWidth="1"/>
    <col min="2" max="2" width="13.140625" style="2" customWidth="1"/>
    <col min="3" max="5" width="14.85546875" style="2" customWidth="1"/>
    <col min="6" max="6" width="17.85546875" style="2" customWidth="1"/>
    <col min="7" max="8" width="11.42578125" style="2" customWidth="1"/>
    <col min="9" max="9" width="11" style="2" customWidth="1"/>
    <col min="10" max="16384" width="11.42578125" style="2"/>
  </cols>
  <sheetData>
    <row r="1" spans="1:95" ht="15.75">
      <c r="A1" s="6" t="s">
        <v>45</v>
      </c>
      <c r="D1" s="2" t="s">
        <v>2</v>
      </c>
      <c r="F1" s="6" t="s">
        <v>0</v>
      </c>
      <c r="G1" s="49"/>
      <c r="H1" s="49"/>
      <c r="I1" s="49"/>
      <c r="J1" s="49"/>
      <c r="K1" s="6"/>
      <c r="L1" s="6"/>
      <c r="M1" s="6"/>
      <c r="N1" s="6"/>
      <c r="O1" s="50" t="s">
        <v>1</v>
      </c>
    </row>
    <row r="2" spans="1:95" ht="15.75">
      <c r="A2" s="6" t="s">
        <v>46</v>
      </c>
      <c r="F2" s="6"/>
      <c r="G2" s="49"/>
      <c r="H2" s="6"/>
      <c r="I2" s="6"/>
      <c r="J2" s="6"/>
      <c r="K2" s="6"/>
      <c r="L2" s="6"/>
      <c r="M2" s="6"/>
      <c r="N2" s="6"/>
      <c r="O2" s="6"/>
    </row>
    <row r="3" spans="1:95" ht="15.75">
      <c r="B3" s="51" t="s">
        <v>47</v>
      </c>
      <c r="C3" s="51" t="s">
        <v>48</v>
      </c>
      <c r="D3" s="52"/>
      <c r="E3" s="52"/>
      <c r="F3" s="6" t="s">
        <v>49</v>
      </c>
      <c r="G3" s="49"/>
      <c r="H3" s="6"/>
      <c r="I3" s="6"/>
      <c r="J3" s="6"/>
      <c r="K3" s="6"/>
      <c r="L3" s="6"/>
      <c r="M3" s="6"/>
      <c r="N3" s="6"/>
      <c r="O3" s="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15.75">
      <c r="A4" s="53"/>
      <c r="F4" s="6" t="s">
        <v>50</v>
      </c>
      <c r="G4" s="6"/>
      <c r="H4" s="6"/>
      <c r="I4" s="6"/>
      <c r="J4" s="6"/>
      <c r="K4" s="6"/>
      <c r="L4" s="6"/>
      <c r="M4" s="6"/>
      <c r="N4" s="6"/>
      <c r="O4" s="6"/>
    </row>
    <row r="5" spans="1:95" ht="15.75">
      <c r="A5" s="54">
        <v>0</v>
      </c>
      <c r="B5" s="21">
        <v>0.26779999999999998</v>
      </c>
      <c r="C5" s="21">
        <v>0.32479999999999998</v>
      </c>
      <c r="D5" s="6"/>
      <c r="E5" s="6"/>
    </row>
    <row r="6" spans="1:95" ht="15.75">
      <c r="A6" s="54">
        <v>1</v>
      </c>
      <c r="B6" s="21">
        <v>0.33260000000000001</v>
      </c>
      <c r="C6" s="21">
        <v>0.31159999999999999</v>
      </c>
      <c r="D6" s="51"/>
      <c r="E6" s="51"/>
    </row>
    <row r="7" spans="1:95" ht="15.75">
      <c r="A7" s="54">
        <v>2</v>
      </c>
      <c r="B7" s="21">
        <v>0.49919999999999998</v>
      </c>
      <c r="C7" s="21">
        <v>0.53390000000000004</v>
      </c>
      <c r="D7" s="49"/>
      <c r="E7" s="49"/>
    </row>
    <row r="8" spans="1:95">
      <c r="A8" s="54">
        <v>3</v>
      </c>
      <c r="B8" s="21">
        <v>0.3075</v>
      </c>
      <c r="C8" s="21">
        <v>0.55000000000000004</v>
      </c>
    </row>
    <row r="9" spans="1:95">
      <c r="A9" s="54">
        <v>4</v>
      </c>
      <c r="B9" s="21">
        <v>0.67859999999999998</v>
      </c>
      <c r="C9" s="21">
        <v>0.53700000000000003</v>
      </c>
    </row>
    <row r="10" spans="1:95">
      <c r="A10" s="54">
        <v>5</v>
      </c>
      <c r="B10" s="21">
        <v>0.67230000000000001</v>
      </c>
      <c r="C10" s="21">
        <v>0.42720000000000002</v>
      </c>
    </row>
    <row r="11" spans="1:95">
      <c r="A11" s="54">
        <v>6</v>
      </c>
      <c r="B11" s="21">
        <v>0.89400000000000002</v>
      </c>
      <c r="C11" s="21">
        <v>0.79779999999999995</v>
      </c>
    </row>
    <row r="12" spans="1:95">
      <c r="A12" s="54">
        <v>7</v>
      </c>
      <c r="B12" s="21">
        <v>0.64170000000000005</v>
      </c>
      <c r="C12" s="21">
        <v>0.64639999999999997</v>
      </c>
    </row>
    <row r="13" spans="1:95">
      <c r="A13" s="54">
        <v>8</v>
      </c>
      <c r="B13" s="21">
        <v>1.0341</v>
      </c>
      <c r="C13" s="21">
        <v>0.62309999999999999</v>
      </c>
    </row>
    <row r="14" spans="1:95">
      <c r="A14" s="54">
        <v>9</v>
      </c>
      <c r="B14" s="21">
        <v>1.0244</v>
      </c>
      <c r="C14" s="21">
        <v>0.78720000000000001</v>
      </c>
    </row>
    <row r="15" spans="1:95">
      <c r="A15" s="54">
        <v>10</v>
      </c>
      <c r="B15" s="21">
        <v>0.89980000000000004</v>
      </c>
      <c r="C15" s="21">
        <v>1</v>
      </c>
    </row>
    <row r="16" spans="1:95">
      <c r="A16" s="54">
        <v>11</v>
      </c>
      <c r="B16" s="21">
        <v>1.5176000000000001</v>
      </c>
      <c r="C16" s="21">
        <v>0.60219999999999996</v>
      </c>
    </row>
    <row r="17" spans="1:17">
      <c r="A17" s="54">
        <v>12</v>
      </c>
      <c r="B17" s="21">
        <v>1.5038</v>
      </c>
      <c r="C17" s="21">
        <v>1.3992</v>
      </c>
      <c r="Q17" s="2">
        <v>0</v>
      </c>
    </row>
    <row r="18" spans="1:17">
      <c r="A18" s="54">
        <v>13</v>
      </c>
      <c r="B18" s="21">
        <v>1.4026000000000001</v>
      </c>
      <c r="C18" s="21">
        <v>1.0306999999999999</v>
      </c>
    </row>
    <row r="19" spans="1:17">
      <c r="A19" s="54">
        <v>14</v>
      </c>
      <c r="B19" s="21">
        <v>1.1968000000000001</v>
      </c>
      <c r="C19" s="21">
        <v>1.1606000000000001</v>
      </c>
    </row>
    <row r="20" spans="1:17">
      <c r="A20" s="54">
        <v>15</v>
      </c>
      <c r="B20" s="21">
        <v>1.2553000000000001</v>
      </c>
      <c r="C20" s="21">
        <v>1.1476</v>
      </c>
    </row>
    <row r="21" spans="1:17">
      <c r="A21" s="54">
        <v>16</v>
      </c>
      <c r="B21" s="21">
        <v>1.0498000000000001</v>
      </c>
      <c r="C21" s="21">
        <v>1.3622000000000001</v>
      </c>
    </row>
    <row r="22" spans="1:17">
      <c r="A22" s="54">
        <v>17</v>
      </c>
      <c r="B22" s="21">
        <v>2.2945000000000002</v>
      </c>
      <c r="C22" s="21">
        <v>2.0186000000000002</v>
      </c>
    </row>
    <row r="23" spans="1:17">
      <c r="A23" s="54">
        <v>18</v>
      </c>
      <c r="B23" s="21">
        <v>4.0133999999999999</v>
      </c>
      <c r="C23" s="21">
        <v>2.5062000000000002</v>
      </c>
    </row>
    <row r="24" spans="1:17">
      <c r="A24" s="54">
        <v>19</v>
      </c>
      <c r="B24" s="21">
        <v>2.6023000000000001</v>
      </c>
      <c r="C24" s="21">
        <v>2.5533000000000001</v>
      </c>
    </row>
    <row r="25" spans="1:17">
      <c r="A25" s="54">
        <v>20</v>
      </c>
      <c r="B25" s="21">
        <v>2.4243000000000001</v>
      </c>
      <c r="C25" s="21">
        <v>2.0971000000000002</v>
      </c>
    </row>
    <row r="26" spans="1:17">
      <c r="A26" s="54">
        <v>21</v>
      </c>
      <c r="B26" s="21">
        <v>2.7403</v>
      </c>
      <c r="C26" s="21">
        <v>1.8545</v>
      </c>
    </row>
    <row r="27" spans="1:17">
      <c r="A27" s="54">
        <v>22</v>
      </c>
      <c r="B27" s="21">
        <v>2.5688</v>
      </c>
      <c r="C27" s="21">
        <v>1.9398</v>
      </c>
    </row>
    <row r="28" spans="1:17">
      <c r="A28" s="54">
        <v>23</v>
      </c>
      <c r="B28" s="21">
        <v>2.1496</v>
      </c>
      <c r="C28" s="21">
        <v>2.0203000000000002</v>
      </c>
    </row>
    <row r="29" spans="1:17">
      <c r="A29" s="54">
        <v>24</v>
      </c>
      <c r="B29" s="21">
        <v>2.262</v>
      </c>
      <c r="C29" s="21">
        <v>1.8396999999999999</v>
      </c>
    </row>
    <row r="30" spans="1:17">
      <c r="A30" s="54">
        <v>25</v>
      </c>
      <c r="B30" s="21">
        <v>2.5209999999999999</v>
      </c>
      <c r="C30" s="21">
        <v>2.2595000000000001</v>
      </c>
    </row>
    <row r="31" spans="1:17">
      <c r="A31" s="54">
        <v>26</v>
      </c>
      <c r="B31" s="21">
        <v>1.6654</v>
      </c>
      <c r="C31" s="21">
        <v>1.8070999999999999</v>
      </c>
    </row>
    <row r="32" spans="1:17">
      <c r="A32" s="54">
        <v>27</v>
      </c>
      <c r="B32" s="21">
        <v>2.4397000000000002</v>
      </c>
      <c r="C32" s="21">
        <v>1.2067000000000001</v>
      </c>
    </row>
    <row r="33" spans="1:3">
      <c r="A33" s="54">
        <v>28</v>
      </c>
      <c r="B33" s="21">
        <v>1.9645999999999999</v>
      </c>
      <c r="C33" s="21">
        <v>1.726</v>
      </c>
    </row>
    <row r="34" spans="1:3">
      <c r="A34" s="54">
        <v>29</v>
      </c>
      <c r="B34" s="21">
        <v>1.9749000000000001</v>
      </c>
      <c r="C34" s="21">
        <v>1.7362</v>
      </c>
    </row>
    <row r="35" spans="1:3">
      <c r="A35" s="54">
        <v>30</v>
      </c>
      <c r="B35" s="21">
        <v>2.2042000000000002</v>
      </c>
      <c r="C35" s="21">
        <v>1.5792999999999999</v>
      </c>
    </row>
    <row r="36" spans="1:3">
      <c r="A36" s="54">
        <v>31</v>
      </c>
      <c r="B36" s="21">
        <v>2.0236999999999998</v>
      </c>
      <c r="C36" s="21">
        <v>1.2568999999999999</v>
      </c>
    </row>
    <row r="37" spans="1:3">
      <c r="A37" s="54">
        <v>32</v>
      </c>
      <c r="B37" s="21">
        <v>2.4424999999999999</v>
      </c>
      <c r="C37" s="21">
        <v>1.5024999999999999</v>
      </c>
    </row>
    <row r="38" spans="1:3">
      <c r="A38" s="54">
        <v>33</v>
      </c>
      <c r="B38" s="21">
        <v>1.9673</v>
      </c>
      <c r="C38" s="21">
        <v>1.2021999999999999</v>
      </c>
    </row>
    <row r="39" spans="1:3">
      <c r="A39" s="54">
        <v>34</v>
      </c>
      <c r="B39" s="21">
        <v>2.0960000000000001</v>
      </c>
      <c r="C39" s="21">
        <v>1.2507999999999999</v>
      </c>
    </row>
    <row r="40" spans="1:3">
      <c r="A40" s="54">
        <v>35</v>
      </c>
      <c r="B40" s="21">
        <v>2.1341999999999999</v>
      </c>
      <c r="C40" s="21">
        <v>1.712</v>
      </c>
    </row>
    <row r="41" spans="1:3">
      <c r="A41" s="54">
        <v>36</v>
      </c>
      <c r="B41" s="21">
        <v>2.1467000000000001</v>
      </c>
      <c r="C41" s="21">
        <v>1.4677</v>
      </c>
    </row>
    <row r="42" spans="1:3">
      <c r="A42" s="54">
        <v>37</v>
      </c>
      <c r="B42" s="21">
        <v>2.3881000000000001</v>
      </c>
      <c r="C42" s="21">
        <v>1.1180000000000001</v>
      </c>
    </row>
    <row r="43" spans="1:3">
      <c r="A43" s="54">
        <v>38</v>
      </c>
      <c r="B43" s="21">
        <v>2.1518999999999999</v>
      </c>
      <c r="C43" s="21">
        <v>1.2184999999999999</v>
      </c>
    </row>
    <row r="44" spans="1:3">
      <c r="A44" s="54">
        <v>39</v>
      </c>
      <c r="B44" s="21">
        <v>1.3687</v>
      </c>
      <c r="C44" s="21">
        <v>1.3004</v>
      </c>
    </row>
    <row r="45" spans="1:3">
      <c r="A45" s="54">
        <v>40</v>
      </c>
      <c r="B45" s="21">
        <v>1.9489000000000001</v>
      </c>
      <c r="C45" s="21">
        <v>1.4803999999999999</v>
      </c>
    </row>
    <row r="46" spans="1:3">
      <c r="A46" s="54">
        <v>41</v>
      </c>
      <c r="B46" s="21">
        <v>1.7157</v>
      </c>
      <c r="C46" s="21">
        <v>0.93979999999999997</v>
      </c>
    </row>
    <row r="47" spans="1:3">
      <c r="A47" s="54">
        <v>42</v>
      </c>
      <c r="B47" s="21">
        <v>1.8164</v>
      </c>
      <c r="C47" s="21">
        <v>1.1031</v>
      </c>
    </row>
    <row r="48" spans="1:3">
      <c r="A48" s="54">
        <v>43</v>
      </c>
      <c r="B48" s="21">
        <v>1.4915</v>
      </c>
      <c r="C48" s="21">
        <v>1.0654999999999999</v>
      </c>
    </row>
    <row r="49" spans="1:3">
      <c r="A49" s="54">
        <v>44</v>
      </c>
      <c r="B49" s="21">
        <v>1.8508</v>
      </c>
      <c r="C49" s="21">
        <v>1.3522000000000001</v>
      </c>
    </row>
    <row r="50" spans="1:3">
      <c r="A50" s="54">
        <v>45</v>
      </c>
      <c r="B50" s="21">
        <v>1.9555</v>
      </c>
      <c r="C50" s="21">
        <v>1.1042000000000001</v>
      </c>
    </row>
    <row r="51" spans="1:3">
      <c r="A51" s="54">
        <v>46</v>
      </c>
      <c r="B51" s="21">
        <v>1.8819999999999999</v>
      </c>
      <c r="C51" s="21">
        <v>1.3455999999999999</v>
      </c>
    </row>
    <row r="52" spans="1:3">
      <c r="A52" s="54">
        <v>47</v>
      </c>
      <c r="B52" s="21">
        <v>1.8809</v>
      </c>
      <c r="C52" s="21">
        <v>1.0727</v>
      </c>
    </row>
    <row r="53" spans="1:3">
      <c r="A53" s="54">
        <v>48</v>
      </c>
      <c r="B53" s="21">
        <v>2.0165000000000002</v>
      </c>
      <c r="C53" s="21">
        <v>1.1258999999999999</v>
      </c>
    </row>
    <row r="54" spans="1:3">
      <c r="A54" s="54">
        <v>49</v>
      </c>
      <c r="B54" s="21">
        <v>1.7094</v>
      </c>
      <c r="C54" s="21">
        <v>1.0948</v>
      </c>
    </row>
    <row r="55" spans="1:3">
      <c r="A55" s="54">
        <v>50</v>
      </c>
      <c r="B55" s="21">
        <v>1.9320999999999999</v>
      </c>
      <c r="C55" s="21">
        <v>1.0053000000000001</v>
      </c>
    </row>
    <row r="56" spans="1:3">
      <c r="A56" s="54">
        <v>51</v>
      </c>
      <c r="B56" s="21">
        <v>1.6647000000000001</v>
      </c>
      <c r="C56" s="21">
        <v>1.2056</v>
      </c>
    </row>
    <row r="57" spans="1:3">
      <c r="A57" s="54">
        <v>52</v>
      </c>
      <c r="B57" s="21">
        <v>1.9160999999999999</v>
      </c>
      <c r="C57" s="21">
        <v>1.4313</v>
      </c>
    </row>
    <row r="58" spans="1:3">
      <c r="A58" s="54">
        <v>53</v>
      </c>
      <c r="B58" s="21">
        <v>1.8419000000000001</v>
      </c>
      <c r="C58" s="21">
        <v>0.99419999999999997</v>
      </c>
    </row>
    <row r="59" spans="1:3">
      <c r="A59" s="54">
        <v>54</v>
      </c>
      <c r="B59" s="21">
        <v>1.9738</v>
      </c>
      <c r="C59" s="21">
        <v>1.202</v>
      </c>
    </row>
    <row r="60" spans="1:3">
      <c r="A60" s="54">
        <v>55</v>
      </c>
      <c r="B60" s="21">
        <v>1.5568</v>
      </c>
      <c r="C60" s="21">
        <v>1.0415000000000001</v>
      </c>
    </row>
    <row r="61" spans="1:3">
      <c r="A61" s="54">
        <v>56</v>
      </c>
      <c r="B61" s="21">
        <v>1.984</v>
      </c>
      <c r="C61" s="21">
        <v>1.1692</v>
      </c>
    </row>
    <row r="62" spans="1:3">
      <c r="A62" s="54">
        <v>57</v>
      </c>
      <c r="B62" s="21">
        <v>1.4527000000000001</v>
      </c>
      <c r="C62" s="21">
        <v>1.2341</v>
      </c>
    </row>
    <row r="63" spans="1:3">
      <c r="A63" s="54">
        <v>58</v>
      </c>
      <c r="B63" s="21">
        <v>1.8413999999999999</v>
      </c>
      <c r="C63" s="21">
        <v>1.3395999999999999</v>
      </c>
    </row>
    <row r="64" spans="1:3">
      <c r="A64" s="54">
        <v>59</v>
      </c>
      <c r="B64" s="21">
        <v>1.2687999999999999</v>
      </c>
      <c r="C64" s="21">
        <v>1.1019000000000001</v>
      </c>
    </row>
    <row r="65" spans="1:8">
      <c r="A65" s="54">
        <v>60</v>
      </c>
      <c r="B65" s="21">
        <v>1.4353</v>
      </c>
      <c r="C65" s="21">
        <v>1.0533999999999999</v>
      </c>
    </row>
    <row r="66" spans="1:8">
      <c r="A66" s="54">
        <v>61</v>
      </c>
      <c r="B66" s="21">
        <v>1.2161999999999999</v>
      </c>
      <c r="C66" s="21">
        <v>1.1125</v>
      </c>
    </row>
    <row r="67" spans="1:8">
      <c r="A67" s="54">
        <v>62</v>
      </c>
      <c r="B67" s="21">
        <v>1.278</v>
      </c>
      <c r="C67" s="21">
        <v>1.0113000000000001</v>
      </c>
    </row>
    <row r="68" spans="1:8">
      <c r="A68" s="54">
        <v>63</v>
      </c>
      <c r="B68" s="21">
        <v>1.6652</v>
      </c>
      <c r="C68" s="21">
        <v>0.92920000000000003</v>
      </c>
      <c r="G68" s="25"/>
      <c r="H68" s="25"/>
    </row>
    <row r="69" spans="1:8">
      <c r="A69" s="54">
        <v>64</v>
      </c>
      <c r="B69" s="21">
        <v>1.2048000000000001</v>
      </c>
      <c r="C69" s="21">
        <v>1.0612999999999999</v>
      </c>
      <c r="G69" s="25"/>
      <c r="H69" s="25"/>
    </row>
    <row r="70" spans="1:8">
      <c r="A70" s="54">
        <v>65</v>
      </c>
      <c r="B70" s="21">
        <v>1.1200000000000001</v>
      </c>
      <c r="C70" s="21">
        <v>0.74439999999999995</v>
      </c>
      <c r="G70" s="25"/>
      <c r="H70" s="25"/>
    </row>
    <row r="71" spans="1:8">
      <c r="A71" s="54">
        <v>66</v>
      </c>
      <c r="B71" s="21">
        <v>0.74690000000000001</v>
      </c>
      <c r="C71" s="21">
        <v>0.63419999999999999</v>
      </c>
      <c r="G71" s="25"/>
      <c r="H71" s="25"/>
    </row>
    <row r="72" spans="1:8">
      <c r="A72" s="54">
        <v>67</v>
      </c>
      <c r="B72" s="21">
        <v>0.88460000000000005</v>
      </c>
      <c r="C72" s="21">
        <v>0.75819999999999999</v>
      </c>
      <c r="G72" s="25"/>
      <c r="H72" s="25"/>
    </row>
    <row r="73" spans="1:8">
      <c r="A73" s="54">
        <v>68</v>
      </c>
      <c r="B73" s="21">
        <v>0.99380000000000002</v>
      </c>
      <c r="C73" s="21">
        <v>0.75449999999999995</v>
      </c>
      <c r="G73" s="25"/>
      <c r="H73" s="25"/>
    </row>
    <row r="74" spans="1:8">
      <c r="A74" s="54">
        <v>69</v>
      </c>
      <c r="B74" s="21">
        <v>0.99250000000000005</v>
      </c>
      <c r="C74" s="21">
        <v>0.75690000000000002</v>
      </c>
      <c r="G74" s="25"/>
      <c r="H74" s="25"/>
    </row>
    <row r="75" spans="1:8">
      <c r="A75" s="55">
        <v>70</v>
      </c>
      <c r="B75" s="21">
        <v>1.1047</v>
      </c>
      <c r="C75" s="21">
        <v>0.96250000000000002</v>
      </c>
      <c r="G75" s="25"/>
      <c r="H75" s="25"/>
    </row>
    <row r="76" spans="1:8">
      <c r="G76" s="25"/>
      <c r="H76" s="25"/>
    </row>
    <row r="77" spans="1:8">
      <c r="G77" s="25"/>
      <c r="H77" s="25"/>
    </row>
    <row r="78" spans="1:8">
      <c r="D78" s="56"/>
      <c r="E78" s="56"/>
      <c r="G78" s="25"/>
      <c r="H78" s="25"/>
    </row>
    <row r="81" spans="1:5">
      <c r="A81" s="57"/>
      <c r="B81" s="58"/>
      <c r="C81" s="58"/>
      <c r="D81" s="52"/>
      <c r="E81" s="52"/>
    </row>
    <row r="82" spans="1:5">
      <c r="A82" s="57"/>
      <c r="B82" s="58"/>
      <c r="C82" s="58"/>
    </row>
    <row r="83" spans="1:5">
      <c r="A83" s="57"/>
      <c r="B83" s="58"/>
      <c r="C83" s="58"/>
    </row>
    <row r="84" spans="1:5">
      <c r="A84" s="57"/>
      <c r="B84" s="58"/>
      <c r="C84" s="58"/>
    </row>
    <row r="85" spans="1:5">
      <c r="A85" s="57"/>
      <c r="B85" s="58"/>
      <c r="C85" s="58"/>
    </row>
    <row r="86" spans="1:5">
      <c r="A86" s="57"/>
      <c r="B86" s="58"/>
      <c r="C86" s="58"/>
    </row>
    <row r="87" spans="1:5">
      <c r="A87" s="57"/>
      <c r="B87" s="58"/>
      <c r="C87" s="58"/>
    </row>
    <row r="88" spans="1:5">
      <c r="A88" s="57"/>
      <c r="B88" s="58"/>
      <c r="C88" s="58"/>
    </row>
    <row r="89" spans="1:5">
      <c r="A89" s="57"/>
      <c r="B89" s="58"/>
      <c r="C89" s="58"/>
    </row>
    <row r="90" spans="1:5">
      <c r="A90" s="57"/>
      <c r="B90" s="58"/>
      <c r="C90" s="58"/>
    </row>
    <row r="91" spans="1:5">
      <c r="A91" s="57"/>
      <c r="B91" s="58"/>
      <c r="C91" s="58"/>
    </row>
    <row r="92" spans="1:5">
      <c r="A92" s="57"/>
      <c r="B92" s="58"/>
      <c r="C92" s="58"/>
    </row>
    <row r="93" spans="1:5">
      <c r="A93" s="57"/>
      <c r="B93" s="58"/>
      <c r="C93" s="58"/>
    </row>
    <row r="94" spans="1:5">
      <c r="A94" s="57"/>
      <c r="B94" s="58"/>
      <c r="C94" s="58"/>
    </row>
    <row r="95" spans="1:5">
      <c r="A95" s="57"/>
      <c r="B95" s="58"/>
      <c r="C95" s="58"/>
    </row>
    <row r="96" spans="1:5">
      <c r="A96" s="57"/>
      <c r="B96" s="58"/>
      <c r="C96" s="58"/>
    </row>
    <row r="97" spans="1:3">
      <c r="A97" s="57"/>
      <c r="B97" s="58"/>
      <c r="C97" s="58"/>
    </row>
    <row r="98" spans="1:3">
      <c r="A98" s="57"/>
      <c r="B98" s="58"/>
      <c r="C98" s="58"/>
    </row>
    <row r="99" spans="1:3">
      <c r="A99" s="57"/>
      <c r="B99" s="58"/>
      <c r="C99" s="58"/>
    </row>
    <row r="100" spans="1:3">
      <c r="A100" s="57"/>
      <c r="B100" s="58"/>
      <c r="C100" s="58"/>
    </row>
    <row r="101" spans="1:3">
      <c r="A101" s="57"/>
      <c r="B101" s="58"/>
      <c r="C101" s="58"/>
    </row>
    <row r="102" spans="1:3">
      <c r="A102" s="57"/>
      <c r="B102" s="58"/>
      <c r="C102" s="58"/>
    </row>
    <row r="103" spans="1:3">
      <c r="A103" s="57"/>
      <c r="B103" s="58"/>
      <c r="C103" s="58"/>
    </row>
    <row r="104" spans="1:3">
      <c r="A104" s="57"/>
      <c r="B104" s="58"/>
      <c r="C104" s="58"/>
    </row>
    <row r="105" spans="1:3">
      <c r="A105" s="57"/>
      <c r="B105" s="58"/>
      <c r="C105" s="58"/>
    </row>
    <row r="106" spans="1:3">
      <c r="A106" s="57"/>
      <c r="B106" s="58"/>
      <c r="C106" s="58"/>
    </row>
    <row r="107" spans="1:3">
      <c r="A107" s="57"/>
      <c r="B107" s="58"/>
      <c r="C107" s="58"/>
    </row>
    <row r="108" spans="1:3">
      <c r="A108" s="57"/>
      <c r="B108" s="58"/>
      <c r="C108" s="58"/>
    </row>
    <row r="109" spans="1:3">
      <c r="A109" s="57"/>
      <c r="B109" s="58"/>
      <c r="C109" s="58"/>
    </row>
    <row r="110" spans="1:3">
      <c r="A110" s="57"/>
      <c r="B110" s="58"/>
      <c r="C110" s="58"/>
    </row>
    <row r="111" spans="1:3">
      <c r="A111" s="57"/>
      <c r="B111" s="58"/>
      <c r="C111" s="58"/>
    </row>
    <row r="112" spans="1:3">
      <c r="A112" s="57"/>
      <c r="B112" s="58"/>
      <c r="C112" s="58"/>
    </row>
    <row r="113" spans="1:3">
      <c r="A113" s="57"/>
      <c r="B113" s="58"/>
      <c r="C113" s="58"/>
    </row>
    <row r="114" spans="1:3">
      <c r="A114" s="57"/>
      <c r="B114" s="58"/>
      <c r="C114" s="58"/>
    </row>
    <row r="115" spans="1:3">
      <c r="A115" s="57"/>
      <c r="B115" s="58"/>
      <c r="C115" s="58"/>
    </row>
    <row r="116" spans="1:3">
      <c r="A116" s="57"/>
      <c r="B116" s="58"/>
      <c r="C116" s="58"/>
    </row>
    <row r="117" spans="1:3">
      <c r="A117" s="57"/>
      <c r="B117" s="58"/>
      <c r="C117" s="58"/>
    </row>
    <row r="118" spans="1:3">
      <c r="A118" s="57"/>
      <c r="B118" s="58"/>
      <c r="C118" s="58"/>
    </row>
    <row r="119" spans="1:3">
      <c r="A119" s="57"/>
      <c r="B119" s="58"/>
      <c r="C119" s="58"/>
    </row>
    <row r="120" spans="1:3">
      <c r="A120" s="57"/>
      <c r="B120" s="58"/>
      <c r="C120" s="58"/>
    </row>
    <row r="121" spans="1:3">
      <c r="A121" s="57"/>
      <c r="B121" s="58"/>
      <c r="C121" s="58"/>
    </row>
    <row r="122" spans="1:3">
      <c r="A122" s="57"/>
      <c r="B122" s="58"/>
      <c r="C122" s="58"/>
    </row>
    <row r="123" spans="1:3">
      <c r="A123" s="57"/>
      <c r="B123" s="58"/>
      <c r="C123" s="58"/>
    </row>
    <row r="124" spans="1:3">
      <c r="A124" s="57"/>
      <c r="B124" s="58"/>
      <c r="C124" s="58"/>
    </row>
    <row r="125" spans="1:3">
      <c r="A125" s="57"/>
      <c r="B125" s="58"/>
      <c r="C125" s="58"/>
    </row>
    <row r="126" spans="1:3">
      <c r="A126" s="57"/>
      <c r="B126" s="58"/>
      <c r="C126" s="58"/>
    </row>
    <row r="127" spans="1:3">
      <c r="A127" s="57"/>
      <c r="B127" s="58"/>
      <c r="C127" s="58"/>
    </row>
    <row r="128" spans="1:3">
      <c r="A128" s="57"/>
      <c r="B128" s="58"/>
      <c r="C128" s="58"/>
    </row>
    <row r="129" spans="1:3">
      <c r="A129" s="57"/>
      <c r="B129" s="58"/>
      <c r="C129" s="58"/>
    </row>
    <row r="130" spans="1:3">
      <c r="A130" s="57"/>
      <c r="B130" s="58"/>
      <c r="C130" s="58"/>
    </row>
    <row r="131" spans="1:3">
      <c r="A131" s="57"/>
      <c r="B131" s="58"/>
      <c r="C131" s="58"/>
    </row>
    <row r="132" spans="1:3">
      <c r="A132" s="57"/>
      <c r="B132" s="58"/>
      <c r="C132" s="58"/>
    </row>
    <row r="133" spans="1:3">
      <c r="A133" s="57"/>
      <c r="B133" s="58"/>
      <c r="C133" s="58"/>
    </row>
    <row r="134" spans="1:3">
      <c r="A134" s="57"/>
      <c r="B134" s="58"/>
      <c r="C134" s="58"/>
    </row>
    <row r="135" spans="1:3">
      <c r="A135" s="57"/>
      <c r="B135" s="58"/>
      <c r="C135" s="58"/>
    </row>
    <row r="136" spans="1:3">
      <c r="A136" s="57"/>
      <c r="B136" s="58"/>
      <c r="C136" s="58"/>
    </row>
    <row r="137" spans="1:3">
      <c r="A137" s="57"/>
      <c r="B137" s="58"/>
      <c r="C137" s="58"/>
    </row>
    <row r="138" spans="1:3">
      <c r="A138" s="57"/>
      <c r="B138" s="58"/>
      <c r="C138" s="58"/>
    </row>
    <row r="139" spans="1:3">
      <c r="A139" s="57"/>
      <c r="B139" s="58"/>
      <c r="C139" s="58"/>
    </row>
    <row r="140" spans="1:3">
      <c r="A140" s="57"/>
      <c r="B140" s="58"/>
      <c r="C140" s="58"/>
    </row>
    <row r="141" spans="1:3">
      <c r="A141" s="57"/>
      <c r="B141" s="58"/>
      <c r="C141" s="58"/>
    </row>
    <row r="142" spans="1:3">
      <c r="A142" s="57"/>
      <c r="B142" s="58"/>
      <c r="C142" s="58"/>
    </row>
    <row r="143" spans="1:3">
      <c r="A143" s="57"/>
      <c r="B143" s="58"/>
      <c r="C143" s="58"/>
    </row>
    <row r="144" spans="1:3">
      <c r="A144" s="57"/>
      <c r="B144" s="58"/>
      <c r="C144" s="58"/>
    </row>
    <row r="145" spans="1:3">
      <c r="A145" s="57"/>
      <c r="B145" s="58"/>
      <c r="C145" s="58"/>
    </row>
    <row r="146" spans="1:3">
      <c r="A146" s="57"/>
      <c r="B146" s="58"/>
      <c r="C146" s="58"/>
    </row>
    <row r="147" spans="1:3">
      <c r="A147" s="57"/>
      <c r="B147" s="58"/>
      <c r="C147" s="58"/>
    </row>
    <row r="148" spans="1:3">
      <c r="A148" s="57"/>
      <c r="B148" s="58"/>
      <c r="C148" s="58"/>
    </row>
    <row r="149" spans="1:3">
      <c r="A149" s="57"/>
      <c r="B149" s="58"/>
      <c r="C149" s="58"/>
    </row>
    <row r="150" spans="1:3">
      <c r="A150" s="57"/>
      <c r="B150" s="58"/>
      <c r="C150" s="58"/>
    </row>
    <row r="151" spans="1:3">
      <c r="A151" s="57"/>
      <c r="B151" s="58"/>
      <c r="C151" s="58"/>
    </row>
  </sheetData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51"/>
  <sheetViews>
    <sheetView zoomScale="75" zoomScaleNormal="75" workbookViewId="0"/>
  </sheetViews>
  <sheetFormatPr defaultColWidth="11" defaultRowHeight="15"/>
  <cols>
    <col min="1" max="1" width="23" style="102" customWidth="1"/>
    <col min="2" max="2" width="13.5703125" style="102" customWidth="1"/>
    <col min="3" max="3" width="14.28515625" style="102" customWidth="1"/>
    <col min="4" max="4" width="15.28515625" style="102" customWidth="1"/>
    <col min="5" max="5" width="15" style="102" customWidth="1"/>
    <col min="6" max="6" width="16.7109375" style="102" customWidth="1"/>
    <col min="7" max="7" width="2.28515625" style="102" customWidth="1"/>
    <col min="8" max="9" width="12.5703125" style="102" customWidth="1"/>
    <col min="10" max="10" width="14.140625" style="102" customWidth="1"/>
    <col min="11" max="11" width="12.5703125" style="102" customWidth="1"/>
    <col min="12" max="12" width="18.5703125" style="102" customWidth="1"/>
    <col min="13" max="13" width="11" style="102"/>
    <col min="14" max="14" width="14.42578125" style="102" customWidth="1"/>
    <col min="15" max="15" width="11" style="102"/>
    <col min="16" max="16" width="20.28515625" style="102" customWidth="1"/>
    <col min="17" max="17" width="14.28515625" style="102" customWidth="1"/>
    <col min="18" max="18" width="13.42578125" style="102" customWidth="1"/>
    <col min="19" max="19" width="12.28515625" style="102" customWidth="1"/>
    <col min="20" max="20" width="12.42578125" style="102" customWidth="1"/>
    <col min="21" max="21" width="12.28515625" style="102" customWidth="1"/>
    <col min="22" max="22" width="12.5703125" style="102" customWidth="1"/>
    <col min="23" max="16384" width="11" style="102"/>
  </cols>
  <sheetData>
    <row r="1" spans="1:22" s="63" customFormat="1" ht="18">
      <c r="A1" s="59" t="s">
        <v>51</v>
      </c>
      <c r="B1" s="60"/>
      <c r="C1" s="61"/>
      <c r="D1" s="60"/>
      <c r="E1" s="60"/>
      <c r="F1" s="60"/>
      <c r="G1" s="60"/>
      <c r="H1" s="60"/>
      <c r="I1" s="60"/>
      <c r="J1" s="60"/>
      <c r="K1" s="62" t="s">
        <v>1</v>
      </c>
    </row>
    <row r="2" spans="1:22" s="63" customFormat="1" ht="18">
      <c r="A2" s="60" t="s">
        <v>5</v>
      </c>
      <c r="B2" s="64"/>
      <c r="C2" s="60"/>
      <c r="D2" s="60"/>
      <c r="E2" s="60"/>
      <c r="F2" s="60"/>
      <c r="G2" s="60"/>
      <c r="H2" s="60"/>
      <c r="I2" s="60"/>
      <c r="J2" s="60"/>
      <c r="K2" s="60"/>
    </row>
    <row r="3" spans="1:22" s="63" customFormat="1" ht="16.5" customHeight="1">
      <c r="A3" s="59" t="s">
        <v>52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22" s="63" customFormat="1" ht="16.5" customHeight="1">
      <c r="A4" s="59" t="s">
        <v>53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22" s="63" customFormat="1" ht="18.75" thickBot="1">
      <c r="A5" s="65" t="s">
        <v>54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22" s="70" customFormat="1" ht="22.5" customHeight="1">
      <c r="A6" s="67"/>
      <c r="B6" s="67"/>
      <c r="C6" s="67"/>
      <c r="D6" s="68"/>
      <c r="E6" s="68"/>
      <c r="F6" s="68" t="s">
        <v>55</v>
      </c>
      <c r="G6" s="67"/>
      <c r="H6" s="67"/>
      <c r="I6" s="68"/>
      <c r="J6" s="68"/>
      <c r="K6" s="68" t="s">
        <v>55</v>
      </c>
      <c r="L6" s="69"/>
      <c r="M6" s="69"/>
      <c r="N6" s="69"/>
    </row>
    <row r="7" spans="1:22" s="70" customFormat="1" ht="23.25" customHeight="1" thickBot="1">
      <c r="A7" s="71" t="s">
        <v>56</v>
      </c>
      <c r="B7" s="71" t="s">
        <v>57</v>
      </c>
      <c r="C7" s="72" t="s">
        <v>58</v>
      </c>
      <c r="D7" s="72" t="s">
        <v>59</v>
      </c>
      <c r="E7" s="72" t="s">
        <v>60</v>
      </c>
      <c r="F7" s="72" t="s">
        <v>61</v>
      </c>
      <c r="G7" s="73"/>
      <c r="H7" s="72" t="s">
        <v>58</v>
      </c>
      <c r="I7" s="72" t="s">
        <v>59</v>
      </c>
      <c r="J7" s="72" t="s">
        <v>60</v>
      </c>
      <c r="K7" s="72" t="s">
        <v>61</v>
      </c>
      <c r="L7" s="69"/>
      <c r="M7" s="74"/>
      <c r="N7" s="69"/>
      <c r="P7" s="75"/>
    </row>
    <row r="8" spans="1:22" s="76" customFormat="1" ht="14.25" thickTop="1">
      <c r="F8" s="77" t="s">
        <v>62</v>
      </c>
      <c r="K8" s="77" t="s">
        <v>63</v>
      </c>
      <c r="P8" s="78"/>
      <c r="Q8" s="79"/>
      <c r="R8" s="80"/>
      <c r="S8" s="80"/>
      <c r="T8" s="80"/>
      <c r="U8" s="80"/>
      <c r="V8" s="80"/>
    </row>
    <row r="9" spans="1:22" s="70" customFormat="1" ht="16.5">
      <c r="A9" s="81" t="s">
        <v>64</v>
      </c>
      <c r="B9" s="82" t="s">
        <v>65</v>
      </c>
      <c r="C9" s="83">
        <v>0</v>
      </c>
      <c r="D9" s="84" t="s">
        <v>66</v>
      </c>
      <c r="E9" s="84" t="s">
        <v>66</v>
      </c>
      <c r="F9" s="83">
        <v>35</v>
      </c>
      <c r="G9" s="85"/>
      <c r="H9" s="86">
        <v>0</v>
      </c>
      <c r="I9" s="84" t="s">
        <v>66</v>
      </c>
      <c r="J9" s="84" t="s">
        <v>66</v>
      </c>
      <c r="K9" s="86">
        <v>0.12</v>
      </c>
      <c r="M9" s="87"/>
      <c r="N9" s="88"/>
      <c r="P9" s="89"/>
      <c r="Q9" s="90"/>
      <c r="R9" s="91"/>
      <c r="S9" s="92"/>
      <c r="T9" s="92"/>
      <c r="U9" s="92"/>
      <c r="V9" s="92"/>
    </row>
    <row r="10" spans="1:22" s="70" customFormat="1" ht="16.5">
      <c r="B10" s="82" t="s">
        <v>67</v>
      </c>
      <c r="C10" s="83">
        <v>1</v>
      </c>
      <c r="D10" s="84" t="s">
        <v>66</v>
      </c>
      <c r="E10" s="84" t="s">
        <v>66</v>
      </c>
      <c r="F10" s="83">
        <v>191</v>
      </c>
      <c r="G10" s="85"/>
      <c r="H10" s="86">
        <v>0</v>
      </c>
      <c r="I10" s="84" t="s">
        <v>66</v>
      </c>
      <c r="J10" s="84" t="s">
        <v>66</v>
      </c>
      <c r="K10" s="86">
        <v>0.46</v>
      </c>
      <c r="M10" s="87"/>
      <c r="N10" s="88"/>
      <c r="P10" s="89"/>
      <c r="Q10" s="90"/>
      <c r="R10" s="91"/>
      <c r="S10" s="92"/>
      <c r="T10" s="92"/>
      <c r="U10" s="92"/>
      <c r="V10" s="92"/>
    </row>
    <row r="11" spans="1:22" s="70" customFormat="1" ht="16.5">
      <c r="B11" s="82" t="s">
        <v>68</v>
      </c>
      <c r="C11" s="83">
        <v>1</v>
      </c>
      <c r="D11" s="84" t="s">
        <v>66</v>
      </c>
      <c r="E11" s="84" t="s">
        <v>66</v>
      </c>
      <c r="F11" s="83">
        <v>175</v>
      </c>
      <c r="G11" s="85"/>
      <c r="H11" s="86">
        <v>0.01</v>
      </c>
      <c r="I11" s="84" t="s">
        <v>66</v>
      </c>
      <c r="J11" s="84" t="s">
        <v>66</v>
      </c>
      <c r="K11" s="86">
        <v>0.79</v>
      </c>
      <c r="M11" s="87"/>
      <c r="N11" s="88"/>
      <c r="P11" s="89"/>
      <c r="Q11" s="90"/>
      <c r="R11" s="91"/>
      <c r="S11" s="92"/>
      <c r="T11" s="92"/>
      <c r="U11" s="92"/>
      <c r="V11" s="92"/>
    </row>
    <row r="12" spans="1:22" s="70" customFormat="1" ht="16.5">
      <c r="B12" s="82" t="s">
        <v>69</v>
      </c>
      <c r="C12" s="83">
        <v>1</v>
      </c>
      <c r="D12" s="84" t="s">
        <v>66</v>
      </c>
      <c r="E12" s="84" t="s">
        <v>66</v>
      </c>
      <c r="F12" s="83">
        <v>163</v>
      </c>
      <c r="G12" s="85"/>
      <c r="H12" s="86">
        <v>0</v>
      </c>
      <c r="I12" s="84" t="s">
        <v>66</v>
      </c>
      <c r="J12" s="84" t="s">
        <v>66</v>
      </c>
      <c r="K12" s="86">
        <v>0.37</v>
      </c>
      <c r="M12" s="87"/>
      <c r="N12" s="88"/>
      <c r="P12" s="89"/>
      <c r="Q12" s="90"/>
      <c r="R12" s="91"/>
      <c r="S12" s="92"/>
      <c r="T12" s="92"/>
      <c r="U12" s="92"/>
      <c r="V12" s="92"/>
    </row>
    <row r="13" spans="1:22" s="70" customFormat="1" ht="16.5">
      <c r="B13" s="82" t="s">
        <v>70</v>
      </c>
      <c r="C13" s="83">
        <v>1</v>
      </c>
      <c r="D13" s="84" t="s">
        <v>66</v>
      </c>
      <c r="E13" s="84" t="s">
        <v>66</v>
      </c>
      <c r="F13" s="83">
        <v>61</v>
      </c>
      <c r="G13" s="85"/>
      <c r="H13" s="86">
        <v>0</v>
      </c>
      <c r="I13" s="84" t="s">
        <v>66</v>
      </c>
      <c r="J13" s="84" t="s">
        <v>66</v>
      </c>
      <c r="K13" s="86">
        <v>0.27</v>
      </c>
      <c r="M13" s="87"/>
      <c r="N13" s="88"/>
      <c r="P13" s="89"/>
      <c r="Q13" s="90"/>
      <c r="R13" s="91"/>
      <c r="S13" s="92"/>
      <c r="T13" s="92"/>
      <c r="U13" s="92"/>
      <c r="V13" s="92"/>
    </row>
    <row r="14" spans="1:22" s="70" customFormat="1" ht="16.5">
      <c r="B14" s="82" t="s">
        <v>71</v>
      </c>
      <c r="C14" s="83">
        <v>1</v>
      </c>
      <c r="D14" s="84" t="s">
        <v>66</v>
      </c>
      <c r="E14" s="84" t="s">
        <v>66</v>
      </c>
      <c r="F14" s="83">
        <v>71</v>
      </c>
      <c r="G14" s="85"/>
      <c r="H14" s="86">
        <v>0</v>
      </c>
      <c r="I14" s="84" t="s">
        <v>66</v>
      </c>
      <c r="J14" s="84" t="s">
        <v>66</v>
      </c>
      <c r="K14" s="86">
        <v>0.24</v>
      </c>
      <c r="M14" s="87"/>
      <c r="N14" s="88"/>
      <c r="P14" s="89"/>
      <c r="Q14" s="90"/>
      <c r="R14" s="91"/>
      <c r="S14" s="92"/>
      <c r="T14" s="92"/>
      <c r="U14" s="92"/>
      <c r="V14" s="92"/>
    </row>
    <row r="15" spans="1:22" s="70" customFormat="1" ht="16.5">
      <c r="B15" s="82" t="s">
        <v>72</v>
      </c>
      <c r="C15" s="83">
        <v>4</v>
      </c>
      <c r="D15" s="84" t="s">
        <v>66</v>
      </c>
      <c r="E15" s="84" t="s">
        <v>66</v>
      </c>
      <c r="F15" s="83">
        <v>152</v>
      </c>
      <c r="G15" s="85"/>
      <c r="H15" s="86">
        <v>0.01</v>
      </c>
      <c r="I15" s="84" t="s">
        <v>66</v>
      </c>
      <c r="J15" s="84" t="s">
        <v>66</v>
      </c>
      <c r="K15" s="86">
        <v>0.22</v>
      </c>
      <c r="M15" s="87"/>
      <c r="N15" s="88"/>
      <c r="P15" s="89"/>
      <c r="Q15" s="90"/>
      <c r="R15" s="91"/>
      <c r="S15" s="92"/>
      <c r="T15" s="92"/>
      <c r="U15" s="92"/>
      <c r="V15" s="92"/>
    </row>
    <row r="16" spans="1:22" s="70" customFormat="1" ht="16.5">
      <c r="B16" s="82" t="s">
        <v>73</v>
      </c>
      <c r="C16" s="83">
        <v>5</v>
      </c>
      <c r="D16" s="84" t="s">
        <v>66</v>
      </c>
      <c r="E16" s="84" t="s">
        <v>66</v>
      </c>
      <c r="F16" s="83">
        <v>142</v>
      </c>
      <c r="G16" s="85"/>
      <c r="H16" s="86">
        <v>0.01</v>
      </c>
      <c r="I16" s="84" t="s">
        <v>66</v>
      </c>
      <c r="J16" s="84" t="s">
        <v>66</v>
      </c>
      <c r="K16" s="86">
        <v>0.2</v>
      </c>
      <c r="M16" s="87"/>
      <c r="N16" s="88"/>
      <c r="P16" s="89"/>
      <c r="Q16" s="90"/>
      <c r="R16" s="91"/>
      <c r="S16" s="92"/>
      <c r="T16" s="92"/>
      <c r="U16" s="92"/>
      <c r="V16" s="92"/>
    </row>
    <row r="17" spans="1:22" s="70" customFormat="1" ht="16.5">
      <c r="B17" s="82" t="s">
        <v>74</v>
      </c>
      <c r="C17" s="83">
        <v>6</v>
      </c>
      <c r="D17" s="84" t="s">
        <v>66</v>
      </c>
      <c r="E17" s="84" t="s">
        <v>66</v>
      </c>
      <c r="F17" s="83">
        <v>151</v>
      </c>
      <c r="G17" s="85"/>
      <c r="H17" s="86">
        <v>0.01</v>
      </c>
      <c r="I17" s="84" t="s">
        <v>66</v>
      </c>
      <c r="J17" s="84" t="s">
        <v>66</v>
      </c>
      <c r="K17" s="86">
        <v>0.19</v>
      </c>
      <c r="M17" s="87"/>
      <c r="N17" s="88"/>
      <c r="P17" s="89"/>
      <c r="Q17" s="90"/>
      <c r="R17" s="91"/>
      <c r="S17" s="92"/>
      <c r="T17" s="92"/>
      <c r="U17" s="92"/>
      <c r="V17" s="92"/>
    </row>
    <row r="18" spans="1:22" s="70" customFormat="1" ht="16.5">
      <c r="B18" s="82" t="s">
        <v>75</v>
      </c>
      <c r="C18" s="83">
        <v>6</v>
      </c>
      <c r="D18" s="84" t="s">
        <v>66</v>
      </c>
      <c r="E18" s="84" t="s">
        <v>66</v>
      </c>
      <c r="F18" s="83">
        <v>117</v>
      </c>
      <c r="G18" s="85"/>
      <c r="H18" s="86">
        <v>0.01</v>
      </c>
      <c r="I18" s="84" t="s">
        <v>66</v>
      </c>
      <c r="J18" s="84" t="s">
        <v>66</v>
      </c>
      <c r="K18" s="86">
        <v>0.18</v>
      </c>
      <c r="M18" s="87"/>
      <c r="N18" s="88"/>
      <c r="P18" s="89"/>
      <c r="Q18" s="90"/>
      <c r="R18" s="91"/>
      <c r="S18" s="92"/>
      <c r="T18" s="92"/>
      <c r="U18" s="92"/>
      <c r="V18" s="92"/>
    </row>
    <row r="19" spans="1:22" s="70" customFormat="1" ht="16.5">
      <c r="B19" s="82" t="s">
        <v>76</v>
      </c>
      <c r="C19" s="83">
        <v>13</v>
      </c>
      <c r="D19" s="84" t="s">
        <v>66</v>
      </c>
      <c r="E19" s="84" t="s">
        <v>66</v>
      </c>
      <c r="F19" s="83">
        <v>183</v>
      </c>
      <c r="G19" s="85"/>
      <c r="H19" s="86">
        <v>0.02</v>
      </c>
      <c r="I19" s="84" t="s">
        <v>66</v>
      </c>
      <c r="J19" s="84" t="s">
        <v>66</v>
      </c>
      <c r="K19" s="86">
        <v>0.26</v>
      </c>
      <c r="M19" s="87"/>
      <c r="N19" s="88"/>
      <c r="P19" s="89"/>
      <c r="Q19" s="90"/>
      <c r="R19" s="91"/>
      <c r="S19" s="92"/>
      <c r="T19" s="92"/>
      <c r="U19" s="92"/>
      <c r="V19" s="92"/>
    </row>
    <row r="20" spans="1:22" s="75" customFormat="1" ht="19.5">
      <c r="B20" s="93" t="s">
        <v>77</v>
      </c>
      <c r="C20" s="94">
        <v>38</v>
      </c>
      <c r="D20" s="84" t="s">
        <v>66</v>
      </c>
      <c r="E20" s="84" t="s">
        <v>66</v>
      </c>
      <c r="F20" s="94">
        <v>1444</v>
      </c>
      <c r="G20" s="95"/>
      <c r="H20" s="96">
        <v>0.01</v>
      </c>
      <c r="I20" s="84" t="s">
        <v>66</v>
      </c>
      <c r="J20" s="84" t="s">
        <v>66</v>
      </c>
      <c r="K20" s="96">
        <v>0.27</v>
      </c>
      <c r="M20" s="81"/>
      <c r="N20" s="97"/>
      <c r="P20" s="98"/>
      <c r="Q20" s="99"/>
      <c r="R20" s="100"/>
      <c r="S20" s="101"/>
      <c r="T20" s="101"/>
      <c r="U20" s="101"/>
      <c r="V20" s="101"/>
    </row>
    <row r="21" spans="1:22" s="70" customFormat="1" ht="16.5">
      <c r="A21" s="102"/>
      <c r="B21" s="82" t="s">
        <v>78</v>
      </c>
      <c r="C21" s="83">
        <v>2</v>
      </c>
      <c r="D21" s="84" t="s">
        <v>66</v>
      </c>
      <c r="E21" s="84" t="s">
        <v>66</v>
      </c>
      <c r="F21" s="83">
        <v>401</v>
      </c>
      <c r="G21" s="85"/>
      <c r="H21" s="86">
        <v>0</v>
      </c>
      <c r="I21" s="84" t="s">
        <v>66</v>
      </c>
      <c r="J21" s="84" t="s">
        <v>66</v>
      </c>
      <c r="K21" s="86">
        <v>0.44</v>
      </c>
      <c r="M21" s="87"/>
      <c r="N21" s="88"/>
      <c r="P21" s="89"/>
      <c r="Q21" s="90"/>
      <c r="R21" s="91"/>
      <c r="S21" s="92"/>
      <c r="T21" s="92"/>
      <c r="U21" s="92"/>
      <c r="V21" s="92"/>
    </row>
    <row r="22" spans="1:22" s="70" customFormat="1" ht="16.5">
      <c r="A22" s="102"/>
      <c r="B22" s="103" t="s">
        <v>79</v>
      </c>
      <c r="C22" s="83">
        <v>36</v>
      </c>
      <c r="D22" s="84" t="s">
        <v>66</v>
      </c>
      <c r="E22" s="84" t="s">
        <v>66</v>
      </c>
      <c r="F22" s="83">
        <v>1040</v>
      </c>
      <c r="G22" s="85"/>
      <c r="H22" s="86">
        <v>0.01</v>
      </c>
      <c r="I22" s="84" t="s">
        <v>66</v>
      </c>
      <c r="J22" s="84" t="s">
        <v>66</v>
      </c>
      <c r="K22" s="86">
        <v>0.23</v>
      </c>
      <c r="M22" s="87"/>
      <c r="N22" s="88"/>
      <c r="P22" s="89"/>
      <c r="Q22" s="90"/>
      <c r="R22" s="91"/>
      <c r="S22" s="92"/>
      <c r="T22" s="92"/>
      <c r="U22" s="92"/>
      <c r="V22" s="92"/>
    </row>
    <row r="23" spans="1:22" s="70" customFormat="1" ht="9" customHeight="1">
      <c r="B23" s="85"/>
      <c r="C23" s="104"/>
      <c r="D23" s="104"/>
      <c r="E23" s="104"/>
      <c r="F23" s="104"/>
      <c r="G23" s="85"/>
      <c r="H23" s="105"/>
      <c r="I23" s="105"/>
      <c r="J23" s="105"/>
      <c r="K23" s="105"/>
      <c r="N23" s="88"/>
    </row>
    <row r="24" spans="1:22" s="70" customFormat="1" ht="16.5">
      <c r="A24" s="81" t="s">
        <v>80</v>
      </c>
      <c r="B24" s="82" t="s">
        <v>65</v>
      </c>
      <c r="C24" s="83">
        <v>0</v>
      </c>
      <c r="D24" s="84" t="s">
        <v>66</v>
      </c>
      <c r="E24" s="84" t="s">
        <v>66</v>
      </c>
      <c r="F24" s="83">
        <v>1</v>
      </c>
      <c r="G24" s="106"/>
      <c r="H24" s="107">
        <v>0</v>
      </c>
      <c r="I24" s="84" t="s">
        <v>66</v>
      </c>
      <c r="J24" s="84" t="s">
        <v>66</v>
      </c>
      <c r="K24" s="86">
        <v>0</v>
      </c>
      <c r="M24" s="87"/>
      <c r="N24" s="88"/>
    </row>
    <row r="25" spans="1:22" s="70" customFormat="1" ht="16.5">
      <c r="B25" s="82" t="s">
        <v>67</v>
      </c>
      <c r="C25" s="83">
        <v>0</v>
      </c>
      <c r="D25" s="84" t="s">
        <v>66</v>
      </c>
      <c r="E25" s="84" t="s">
        <v>66</v>
      </c>
      <c r="F25" s="83">
        <v>35</v>
      </c>
      <c r="G25" s="106"/>
      <c r="H25" s="107">
        <v>0</v>
      </c>
      <c r="I25" s="84" t="s">
        <v>66</v>
      </c>
      <c r="J25" s="84" t="s">
        <v>66</v>
      </c>
      <c r="K25" s="86">
        <v>0.08</v>
      </c>
      <c r="M25" s="87"/>
      <c r="N25" s="88"/>
    </row>
    <row r="26" spans="1:22" s="70" customFormat="1" ht="16.5">
      <c r="B26" s="82" t="s">
        <v>68</v>
      </c>
      <c r="C26" s="83">
        <v>0</v>
      </c>
      <c r="D26" s="84" t="s">
        <v>66</v>
      </c>
      <c r="E26" s="84" t="s">
        <v>66</v>
      </c>
      <c r="F26" s="83">
        <v>30</v>
      </c>
      <c r="G26" s="106"/>
      <c r="H26" s="107">
        <v>0</v>
      </c>
      <c r="I26" s="84" t="s">
        <v>66</v>
      </c>
      <c r="J26" s="84" t="s">
        <v>66</v>
      </c>
      <c r="K26" s="86">
        <v>0.13</v>
      </c>
      <c r="M26" s="87"/>
      <c r="N26" s="88"/>
    </row>
    <row r="27" spans="1:22" s="70" customFormat="1" ht="16.5">
      <c r="B27" s="82" t="s">
        <v>69</v>
      </c>
      <c r="C27" s="83">
        <v>1</v>
      </c>
      <c r="D27" s="84" t="s">
        <v>66</v>
      </c>
      <c r="E27" s="84" t="s">
        <v>66</v>
      </c>
      <c r="F27" s="83">
        <v>65</v>
      </c>
      <c r="G27" s="106"/>
      <c r="H27" s="107">
        <v>0</v>
      </c>
      <c r="I27" s="84" t="s">
        <v>66</v>
      </c>
      <c r="J27" s="84" t="s">
        <v>66</v>
      </c>
      <c r="K27" s="86">
        <v>0.15</v>
      </c>
      <c r="M27" s="87"/>
      <c r="N27" s="88"/>
    </row>
    <row r="28" spans="1:22" s="70" customFormat="1" ht="16.5">
      <c r="B28" s="82" t="s">
        <v>70</v>
      </c>
      <c r="C28" s="83">
        <v>0</v>
      </c>
      <c r="D28" s="84" t="s">
        <v>66</v>
      </c>
      <c r="E28" s="84" t="s">
        <v>66</v>
      </c>
      <c r="F28" s="83">
        <v>43</v>
      </c>
      <c r="G28" s="106"/>
      <c r="H28" s="107">
        <v>0</v>
      </c>
      <c r="I28" s="84" t="s">
        <v>66</v>
      </c>
      <c r="J28" s="84" t="s">
        <v>66</v>
      </c>
      <c r="K28" s="86">
        <v>0.19</v>
      </c>
      <c r="M28" s="87"/>
      <c r="N28" s="88"/>
    </row>
    <row r="29" spans="1:22" s="70" customFormat="1" ht="16.5">
      <c r="B29" s="82" t="s">
        <v>71</v>
      </c>
      <c r="C29" s="83">
        <v>0</v>
      </c>
      <c r="D29" s="84" t="s">
        <v>66</v>
      </c>
      <c r="E29" s="84" t="s">
        <v>66</v>
      </c>
      <c r="F29" s="83">
        <v>56</v>
      </c>
      <c r="G29" s="106"/>
      <c r="H29" s="107">
        <v>0</v>
      </c>
      <c r="I29" s="84" t="s">
        <v>66</v>
      </c>
      <c r="J29" s="84" t="s">
        <v>66</v>
      </c>
      <c r="K29" s="86">
        <v>0.19</v>
      </c>
      <c r="M29" s="87"/>
      <c r="N29" s="88"/>
    </row>
    <row r="30" spans="1:22" s="70" customFormat="1" ht="16.5">
      <c r="B30" s="82" t="s">
        <v>72</v>
      </c>
      <c r="C30" s="83">
        <v>1</v>
      </c>
      <c r="D30" s="84" t="s">
        <v>66</v>
      </c>
      <c r="E30" s="84" t="s">
        <v>66</v>
      </c>
      <c r="F30" s="83">
        <v>145</v>
      </c>
      <c r="G30" s="106"/>
      <c r="H30" s="107">
        <v>0</v>
      </c>
      <c r="I30" s="84" t="s">
        <v>66</v>
      </c>
      <c r="J30" s="84" t="s">
        <v>66</v>
      </c>
      <c r="K30" s="86">
        <v>0.21</v>
      </c>
      <c r="M30" s="87"/>
      <c r="N30" s="88"/>
    </row>
    <row r="31" spans="1:22" s="70" customFormat="1" ht="16.5">
      <c r="B31" s="82" t="s">
        <v>73</v>
      </c>
      <c r="C31" s="83">
        <v>2</v>
      </c>
      <c r="D31" s="84" t="s">
        <v>66</v>
      </c>
      <c r="E31" s="84" t="s">
        <v>66</v>
      </c>
      <c r="F31" s="83">
        <v>151</v>
      </c>
      <c r="G31" s="106"/>
      <c r="H31" s="107">
        <v>0</v>
      </c>
      <c r="I31" s="84" t="s">
        <v>66</v>
      </c>
      <c r="J31" s="84" t="s">
        <v>66</v>
      </c>
      <c r="K31" s="86">
        <v>0.21</v>
      </c>
      <c r="M31" s="87"/>
      <c r="N31" s="88"/>
    </row>
    <row r="32" spans="1:22" s="70" customFormat="1" ht="16.5">
      <c r="B32" s="82" t="s">
        <v>74</v>
      </c>
      <c r="C32" s="83">
        <v>2</v>
      </c>
      <c r="D32" s="84" t="s">
        <v>66</v>
      </c>
      <c r="E32" s="84" t="s">
        <v>66</v>
      </c>
      <c r="F32" s="83">
        <v>126</v>
      </c>
      <c r="G32" s="106"/>
      <c r="H32" s="107">
        <v>0</v>
      </c>
      <c r="I32" s="84" t="s">
        <v>66</v>
      </c>
      <c r="J32" s="84" t="s">
        <v>66</v>
      </c>
      <c r="K32" s="86">
        <v>0.16</v>
      </c>
      <c r="M32" s="87"/>
      <c r="N32" s="88"/>
    </row>
    <row r="33" spans="1:15" s="70" customFormat="1" ht="16.5">
      <c r="B33" s="82" t="s">
        <v>75</v>
      </c>
      <c r="C33" s="83">
        <v>1</v>
      </c>
      <c r="D33" s="84" t="s">
        <v>66</v>
      </c>
      <c r="E33" s="84" t="s">
        <v>66</v>
      </c>
      <c r="F33" s="83">
        <v>35</v>
      </c>
      <c r="G33" s="106"/>
      <c r="H33" s="107">
        <v>0</v>
      </c>
      <c r="I33" s="84" t="s">
        <v>66</v>
      </c>
      <c r="J33" s="84" t="s">
        <v>66</v>
      </c>
      <c r="K33" s="86">
        <v>0.05</v>
      </c>
      <c r="M33" s="87"/>
      <c r="N33" s="88"/>
    </row>
    <row r="34" spans="1:15" s="70" customFormat="1" ht="16.5">
      <c r="B34" s="82" t="s">
        <v>76</v>
      </c>
      <c r="C34" s="83">
        <v>1</v>
      </c>
      <c r="D34" s="84" t="s">
        <v>66</v>
      </c>
      <c r="E34" s="84" t="s">
        <v>66</v>
      </c>
      <c r="F34" s="83">
        <v>16</v>
      </c>
      <c r="G34" s="106"/>
      <c r="H34" s="107">
        <v>0</v>
      </c>
      <c r="I34" s="84" t="s">
        <v>66</v>
      </c>
      <c r="J34" s="84" t="s">
        <v>66</v>
      </c>
      <c r="K34" s="86">
        <v>0.02</v>
      </c>
      <c r="M34" s="87"/>
      <c r="N34" s="88"/>
    </row>
    <row r="35" spans="1:15" s="75" customFormat="1" ht="19.5">
      <c r="B35" s="93" t="s">
        <v>77</v>
      </c>
      <c r="C35" s="94">
        <v>7</v>
      </c>
      <c r="D35" s="84" t="s">
        <v>66</v>
      </c>
      <c r="E35" s="84" t="s">
        <v>66</v>
      </c>
      <c r="F35" s="94">
        <v>705</v>
      </c>
      <c r="G35" s="108"/>
      <c r="H35" s="107">
        <v>0</v>
      </c>
      <c r="I35" s="84" t="s">
        <v>66</v>
      </c>
      <c r="J35" s="84" t="s">
        <v>66</v>
      </c>
      <c r="K35" s="96">
        <v>0.13</v>
      </c>
      <c r="M35" s="81"/>
      <c r="N35" s="97"/>
    </row>
    <row r="36" spans="1:15" s="70" customFormat="1" ht="16.5">
      <c r="A36" s="102"/>
      <c r="B36" s="82" t="s">
        <v>78</v>
      </c>
      <c r="C36" s="83">
        <v>0</v>
      </c>
      <c r="D36" s="84" t="s">
        <v>66</v>
      </c>
      <c r="E36" s="84" t="s">
        <v>66</v>
      </c>
      <c r="F36" s="83">
        <v>65</v>
      </c>
      <c r="G36" s="106"/>
      <c r="H36" s="107">
        <v>0</v>
      </c>
      <c r="I36" s="84" t="s">
        <v>66</v>
      </c>
      <c r="J36" s="84" t="s">
        <v>66</v>
      </c>
      <c r="K36" s="86">
        <v>7.0000000000000007E-2</v>
      </c>
      <c r="M36" s="87"/>
      <c r="N36" s="88"/>
    </row>
    <row r="37" spans="1:15" s="70" customFormat="1" ht="16.5">
      <c r="A37" s="102"/>
      <c r="B37" s="103" t="s">
        <v>79</v>
      </c>
      <c r="C37" s="83">
        <v>6</v>
      </c>
      <c r="D37" s="84" t="s">
        <v>66</v>
      </c>
      <c r="E37" s="84" t="s">
        <v>66</v>
      </c>
      <c r="F37" s="83">
        <v>637</v>
      </c>
      <c r="G37" s="106"/>
      <c r="H37" s="107">
        <v>0</v>
      </c>
      <c r="I37" s="84" t="s">
        <v>66</v>
      </c>
      <c r="J37" s="84" t="s">
        <v>66</v>
      </c>
      <c r="K37" s="86">
        <v>0.14000000000000001</v>
      </c>
      <c r="M37" s="87"/>
      <c r="N37" s="88"/>
    </row>
    <row r="38" spans="1:15" s="70" customFormat="1" ht="9" customHeight="1">
      <c r="B38" s="85"/>
      <c r="C38" s="104"/>
      <c r="D38" s="104"/>
      <c r="E38" s="104"/>
      <c r="F38" s="104"/>
      <c r="G38" s="85"/>
      <c r="H38" s="107"/>
      <c r="I38" s="105"/>
      <c r="J38" s="105"/>
      <c r="K38" s="105"/>
      <c r="N38" s="88"/>
    </row>
    <row r="39" spans="1:15" s="70" customFormat="1" ht="19.5">
      <c r="A39" s="81" t="s">
        <v>81</v>
      </c>
      <c r="B39" s="82" t="s">
        <v>65</v>
      </c>
      <c r="C39" s="83">
        <v>0</v>
      </c>
      <c r="D39" s="84" t="s">
        <v>66</v>
      </c>
      <c r="E39" s="84" t="s">
        <v>66</v>
      </c>
      <c r="F39" s="83">
        <v>0</v>
      </c>
      <c r="G39" s="106"/>
      <c r="H39" s="107">
        <v>0</v>
      </c>
      <c r="I39" s="84" t="s">
        <v>66</v>
      </c>
      <c r="J39" s="84" t="s">
        <v>66</v>
      </c>
      <c r="K39" s="86">
        <v>0</v>
      </c>
      <c r="M39" s="87"/>
      <c r="N39" s="88"/>
    </row>
    <row r="40" spans="1:15" s="70" customFormat="1" ht="16.5">
      <c r="B40" s="82" t="s">
        <v>67</v>
      </c>
      <c r="C40" s="83">
        <v>0</v>
      </c>
      <c r="D40" s="84" t="s">
        <v>66</v>
      </c>
      <c r="E40" s="84" t="s">
        <v>66</v>
      </c>
      <c r="F40" s="83">
        <v>0</v>
      </c>
      <c r="G40" s="106"/>
      <c r="H40" s="107">
        <v>0</v>
      </c>
      <c r="I40" s="84" t="s">
        <v>66</v>
      </c>
      <c r="J40" s="84" t="s">
        <v>66</v>
      </c>
      <c r="K40" s="86">
        <v>0</v>
      </c>
      <c r="M40" s="87"/>
      <c r="N40" s="88"/>
    </row>
    <row r="41" spans="1:15" s="70" customFormat="1" ht="16.5">
      <c r="B41" s="82" t="s">
        <v>68</v>
      </c>
      <c r="C41" s="83">
        <v>0</v>
      </c>
      <c r="D41" s="84" t="s">
        <v>66</v>
      </c>
      <c r="E41" s="84" t="s">
        <v>66</v>
      </c>
      <c r="F41" s="83">
        <v>4</v>
      </c>
      <c r="G41" s="106"/>
      <c r="H41" s="107">
        <v>0</v>
      </c>
      <c r="I41" s="84" t="s">
        <v>66</v>
      </c>
      <c r="J41" s="84" t="s">
        <v>66</v>
      </c>
      <c r="K41" s="86">
        <v>0.02</v>
      </c>
      <c r="M41" s="109" t="s">
        <v>2</v>
      </c>
      <c r="N41" s="109" t="s">
        <v>2</v>
      </c>
      <c r="O41" s="70" t="s">
        <v>2</v>
      </c>
    </row>
    <row r="42" spans="1:15" s="70" customFormat="1" ht="16.5">
      <c r="B42" s="82" t="s">
        <v>69</v>
      </c>
      <c r="C42" s="83">
        <v>1</v>
      </c>
      <c r="D42" s="84" t="s">
        <v>66</v>
      </c>
      <c r="E42" s="84" t="s">
        <v>66</v>
      </c>
      <c r="F42" s="83">
        <v>90</v>
      </c>
      <c r="G42" s="106"/>
      <c r="H42" s="86">
        <v>0</v>
      </c>
      <c r="I42" s="84" t="s">
        <v>66</v>
      </c>
      <c r="J42" s="84" t="s">
        <v>66</v>
      </c>
      <c r="K42" s="86">
        <v>0.2</v>
      </c>
      <c r="M42" s="109" t="s">
        <v>2</v>
      </c>
      <c r="N42" s="109" t="s">
        <v>2</v>
      </c>
    </row>
    <row r="43" spans="1:15" s="70" customFormat="1" ht="16.5">
      <c r="B43" s="82" t="s">
        <v>70</v>
      </c>
      <c r="C43" s="83">
        <v>3</v>
      </c>
      <c r="D43" s="84" t="s">
        <v>66</v>
      </c>
      <c r="E43" s="84" t="s">
        <v>66</v>
      </c>
      <c r="F43" s="83">
        <v>50</v>
      </c>
      <c r="G43" s="106"/>
      <c r="H43" s="86">
        <v>0.01</v>
      </c>
      <c r="I43" s="84" t="s">
        <v>66</v>
      </c>
      <c r="J43" s="84" t="s">
        <v>66</v>
      </c>
      <c r="K43" s="86">
        <v>0.22</v>
      </c>
      <c r="M43" s="109" t="s">
        <v>2</v>
      </c>
      <c r="N43" s="109" t="s">
        <v>2</v>
      </c>
    </row>
    <row r="44" spans="1:15" s="70" customFormat="1" ht="16.5">
      <c r="B44" s="82" t="s">
        <v>71</v>
      </c>
      <c r="C44" s="83">
        <v>2</v>
      </c>
      <c r="D44" s="84" t="s">
        <v>66</v>
      </c>
      <c r="E44" s="84" t="s">
        <v>66</v>
      </c>
      <c r="F44" s="83">
        <v>57</v>
      </c>
      <c r="G44" s="106"/>
      <c r="H44" s="86">
        <v>0.01</v>
      </c>
      <c r="I44" s="84" t="s">
        <v>66</v>
      </c>
      <c r="J44" s="84" t="s">
        <v>66</v>
      </c>
      <c r="K44" s="86">
        <v>0.19</v>
      </c>
      <c r="M44" s="109"/>
      <c r="N44" s="109"/>
    </row>
    <row r="45" spans="1:15" s="70" customFormat="1" ht="16.5">
      <c r="B45" s="82" t="s">
        <v>72</v>
      </c>
      <c r="C45" s="83">
        <v>6</v>
      </c>
      <c r="D45" s="84" t="s">
        <v>66</v>
      </c>
      <c r="E45" s="84" t="s">
        <v>66</v>
      </c>
      <c r="F45" s="83">
        <v>105</v>
      </c>
      <c r="G45" s="106"/>
      <c r="H45" s="86">
        <v>0.01</v>
      </c>
      <c r="I45" s="84" t="s">
        <v>66</v>
      </c>
      <c r="J45" s="84" t="s">
        <v>66</v>
      </c>
      <c r="K45" s="86">
        <v>0.15</v>
      </c>
      <c r="M45" s="109" t="s">
        <v>2</v>
      </c>
      <c r="N45" s="109" t="s">
        <v>2</v>
      </c>
    </row>
    <row r="46" spans="1:15" s="70" customFormat="1" ht="16.5">
      <c r="B46" s="82" t="s">
        <v>73</v>
      </c>
      <c r="C46" s="83">
        <v>5</v>
      </c>
      <c r="D46" s="84" t="s">
        <v>66</v>
      </c>
      <c r="E46" s="84" t="s">
        <v>66</v>
      </c>
      <c r="F46" s="83">
        <v>134</v>
      </c>
      <c r="G46" s="106"/>
      <c r="H46" s="86">
        <v>0.01</v>
      </c>
      <c r="I46" s="84" t="s">
        <v>66</v>
      </c>
      <c r="J46" s="84" t="s">
        <v>66</v>
      </c>
      <c r="K46" s="86">
        <v>0.19</v>
      </c>
      <c r="M46" s="109" t="s">
        <v>2</v>
      </c>
      <c r="N46" s="109" t="s">
        <v>2</v>
      </c>
    </row>
    <row r="47" spans="1:15" s="70" customFormat="1" ht="16.5">
      <c r="B47" s="82" t="s">
        <v>74</v>
      </c>
      <c r="C47" s="83">
        <v>8</v>
      </c>
      <c r="D47" s="84" t="s">
        <v>66</v>
      </c>
      <c r="E47" s="84" t="s">
        <v>66</v>
      </c>
      <c r="F47" s="83">
        <v>144</v>
      </c>
      <c r="G47" s="106"/>
      <c r="H47" s="86">
        <v>0.01</v>
      </c>
      <c r="I47" s="84" t="s">
        <v>66</v>
      </c>
      <c r="J47" s="84" t="s">
        <v>66</v>
      </c>
      <c r="K47" s="86">
        <v>0.18</v>
      </c>
      <c r="M47" s="109" t="s">
        <v>2</v>
      </c>
      <c r="N47" s="109" t="s">
        <v>2</v>
      </c>
    </row>
    <row r="48" spans="1:15" s="70" customFormat="1" ht="16.5">
      <c r="B48" s="82" t="s">
        <v>75</v>
      </c>
      <c r="C48" s="83">
        <v>4</v>
      </c>
      <c r="D48" s="84" t="s">
        <v>66</v>
      </c>
      <c r="E48" s="84" t="s">
        <v>66</v>
      </c>
      <c r="F48" s="83">
        <v>48</v>
      </c>
      <c r="G48" s="106"/>
      <c r="H48" s="86">
        <v>0.01</v>
      </c>
      <c r="I48" s="84" t="s">
        <v>66</v>
      </c>
      <c r="J48" s="84" t="s">
        <v>66</v>
      </c>
      <c r="K48" s="86">
        <v>7.0000000000000007E-2</v>
      </c>
      <c r="M48" s="109" t="s">
        <v>2</v>
      </c>
      <c r="N48" s="109" t="s">
        <v>2</v>
      </c>
    </row>
    <row r="49" spans="1:14" s="70" customFormat="1" ht="16.5">
      <c r="B49" s="82" t="s">
        <v>76</v>
      </c>
      <c r="C49" s="83">
        <v>1</v>
      </c>
      <c r="D49" s="84" t="s">
        <v>66</v>
      </c>
      <c r="E49" s="84" t="s">
        <v>66</v>
      </c>
      <c r="F49" s="83">
        <v>13</v>
      </c>
      <c r="G49" s="106"/>
      <c r="H49" s="86">
        <v>0</v>
      </c>
      <c r="I49" s="84" t="s">
        <v>66</v>
      </c>
      <c r="J49" s="84" t="s">
        <v>66</v>
      </c>
      <c r="K49" s="86">
        <v>0.02</v>
      </c>
      <c r="M49" s="109" t="s">
        <v>2</v>
      </c>
      <c r="N49" s="109" t="s">
        <v>2</v>
      </c>
    </row>
    <row r="50" spans="1:14" s="75" customFormat="1" ht="19.5">
      <c r="B50" s="93" t="s">
        <v>77</v>
      </c>
      <c r="C50" s="94">
        <v>29</v>
      </c>
      <c r="D50" s="84" t="s">
        <v>66</v>
      </c>
      <c r="E50" s="84" t="s">
        <v>66</v>
      </c>
      <c r="F50" s="94">
        <v>645</v>
      </c>
      <c r="G50" s="110"/>
      <c r="H50" s="96">
        <v>0.01</v>
      </c>
      <c r="I50" s="84" t="s">
        <v>66</v>
      </c>
      <c r="J50" s="84" t="s">
        <v>66</v>
      </c>
      <c r="K50" s="96">
        <v>0.12</v>
      </c>
      <c r="M50" s="81"/>
      <c r="N50" s="97"/>
    </row>
    <row r="51" spans="1:14" s="70" customFormat="1" ht="16.5">
      <c r="A51" s="102"/>
      <c r="B51" s="82" t="s">
        <v>78</v>
      </c>
      <c r="C51" s="83">
        <v>0</v>
      </c>
      <c r="D51" s="84" t="s">
        <v>66</v>
      </c>
      <c r="E51" s="84" t="s">
        <v>66</v>
      </c>
      <c r="F51" s="83">
        <v>4</v>
      </c>
      <c r="G51" s="111"/>
      <c r="H51" s="86">
        <v>0</v>
      </c>
      <c r="I51" s="84" t="s">
        <v>66</v>
      </c>
      <c r="J51" s="84" t="s">
        <v>66</v>
      </c>
      <c r="K51" s="86">
        <v>0</v>
      </c>
      <c r="M51" s="87"/>
      <c r="N51" s="88"/>
    </row>
    <row r="52" spans="1:14" s="70" customFormat="1" ht="16.5">
      <c r="A52" s="102"/>
      <c r="B52" s="103" t="s">
        <v>79</v>
      </c>
      <c r="C52" s="83">
        <v>29</v>
      </c>
      <c r="D52" s="84" t="s">
        <v>66</v>
      </c>
      <c r="E52" s="84" t="s">
        <v>66</v>
      </c>
      <c r="F52" s="83">
        <v>640</v>
      </c>
      <c r="G52" s="111"/>
      <c r="H52" s="86">
        <v>0.01</v>
      </c>
      <c r="I52" s="84" t="s">
        <v>66</v>
      </c>
      <c r="J52" s="84" t="s">
        <v>66</v>
      </c>
      <c r="K52" s="86">
        <v>0.14000000000000001</v>
      </c>
      <c r="M52" s="87"/>
      <c r="N52" s="88"/>
    </row>
    <row r="53" spans="1:14" s="70" customFormat="1" ht="9" customHeight="1">
      <c r="B53" s="85"/>
      <c r="C53" s="104"/>
      <c r="D53" s="104"/>
      <c r="E53" s="104"/>
      <c r="F53" s="104"/>
      <c r="G53" s="85"/>
      <c r="H53" s="105"/>
      <c r="I53" s="105"/>
      <c r="J53" s="105"/>
      <c r="K53" s="105"/>
      <c r="N53" s="88"/>
    </row>
    <row r="54" spans="1:14" s="70" customFormat="1" ht="16.5">
      <c r="A54" s="81" t="s">
        <v>82</v>
      </c>
      <c r="B54" s="82" t="s">
        <v>65</v>
      </c>
      <c r="C54" s="83">
        <v>0</v>
      </c>
      <c r="D54" s="84" t="s">
        <v>66</v>
      </c>
      <c r="E54" s="84" t="s">
        <v>66</v>
      </c>
      <c r="F54" s="83">
        <v>83</v>
      </c>
      <c r="G54" s="106"/>
      <c r="H54" s="86">
        <v>0</v>
      </c>
      <c r="I54" s="84" t="s">
        <v>66</v>
      </c>
      <c r="J54" s="84" t="s">
        <v>66</v>
      </c>
      <c r="K54" s="86">
        <v>0.3</v>
      </c>
      <c r="M54" s="87"/>
      <c r="N54" s="88"/>
    </row>
    <row r="55" spans="1:14" s="70" customFormat="1" ht="16.5">
      <c r="B55" s="82" t="s">
        <v>67</v>
      </c>
      <c r="C55" s="83">
        <v>1</v>
      </c>
      <c r="D55" s="84" t="s">
        <v>66</v>
      </c>
      <c r="E55" s="84" t="s">
        <v>66</v>
      </c>
      <c r="F55" s="83">
        <v>169</v>
      </c>
      <c r="G55" s="106"/>
      <c r="H55" s="86">
        <v>0</v>
      </c>
      <c r="I55" s="84" t="s">
        <v>66</v>
      </c>
      <c r="J55" s="84" t="s">
        <v>66</v>
      </c>
      <c r="K55" s="86">
        <v>0.41</v>
      </c>
      <c r="M55" s="87"/>
      <c r="N55" s="88"/>
    </row>
    <row r="56" spans="1:14" s="70" customFormat="1" ht="16.5">
      <c r="B56" s="82" t="s">
        <v>68</v>
      </c>
      <c r="C56" s="83">
        <v>0</v>
      </c>
      <c r="D56" s="84" t="s">
        <v>66</v>
      </c>
      <c r="E56" s="84" t="s">
        <v>66</v>
      </c>
      <c r="F56" s="83">
        <v>96</v>
      </c>
      <c r="G56" s="106"/>
      <c r="H56" s="86">
        <v>0</v>
      </c>
      <c r="I56" s="84" t="s">
        <v>66</v>
      </c>
      <c r="J56" s="84" t="s">
        <v>66</v>
      </c>
      <c r="K56" s="86">
        <v>0.43</v>
      </c>
      <c r="M56" s="87"/>
      <c r="N56" s="88"/>
    </row>
    <row r="57" spans="1:14" s="70" customFormat="1" ht="16.5">
      <c r="B57" s="82" t="s">
        <v>69</v>
      </c>
      <c r="C57" s="83">
        <v>13</v>
      </c>
      <c r="D57" s="84" t="s">
        <v>66</v>
      </c>
      <c r="E57" s="84" t="s">
        <v>66</v>
      </c>
      <c r="F57" s="83">
        <v>969</v>
      </c>
      <c r="G57" s="106"/>
      <c r="H57" s="86">
        <v>0.03</v>
      </c>
      <c r="I57" s="84" t="s">
        <v>66</v>
      </c>
      <c r="J57" s="84" t="s">
        <v>66</v>
      </c>
      <c r="K57" s="86">
        <v>2.17</v>
      </c>
      <c r="M57" s="87"/>
      <c r="N57" s="88"/>
    </row>
    <row r="58" spans="1:14" s="70" customFormat="1" ht="16.5">
      <c r="B58" s="82" t="s">
        <v>70</v>
      </c>
      <c r="C58" s="83">
        <v>6</v>
      </c>
      <c r="D58" s="84" t="s">
        <v>66</v>
      </c>
      <c r="E58" s="84" t="s">
        <v>66</v>
      </c>
      <c r="F58" s="83">
        <v>433</v>
      </c>
      <c r="G58" s="106"/>
      <c r="H58" s="86">
        <v>0.03</v>
      </c>
      <c r="I58" s="84" t="s">
        <v>66</v>
      </c>
      <c r="J58" s="84" t="s">
        <v>66</v>
      </c>
      <c r="K58" s="86">
        <v>1.93</v>
      </c>
      <c r="M58" s="87"/>
      <c r="N58" s="88"/>
    </row>
    <row r="59" spans="1:14" s="70" customFormat="1" ht="16.5">
      <c r="B59" s="82" t="s">
        <v>71</v>
      </c>
      <c r="C59" s="83">
        <v>7</v>
      </c>
      <c r="D59" s="84" t="s">
        <v>66</v>
      </c>
      <c r="E59" s="84" t="s">
        <v>66</v>
      </c>
      <c r="F59" s="83">
        <v>499</v>
      </c>
      <c r="G59" s="106"/>
      <c r="H59" s="86">
        <v>0.02</v>
      </c>
      <c r="I59" s="84" t="s">
        <v>66</v>
      </c>
      <c r="J59" s="84" t="s">
        <v>66</v>
      </c>
      <c r="K59" s="86">
        <v>1.66</v>
      </c>
      <c r="M59" s="87"/>
      <c r="N59" s="88"/>
    </row>
    <row r="60" spans="1:14" s="70" customFormat="1" ht="16.5">
      <c r="B60" s="82" t="s">
        <v>72</v>
      </c>
      <c r="C60" s="83">
        <v>10</v>
      </c>
      <c r="D60" s="84" t="s">
        <v>66</v>
      </c>
      <c r="E60" s="84" t="s">
        <v>66</v>
      </c>
      <c r="F60" s="83">
        <v>955</v>
      </c>
      <c r="G60" s="106"/>
      <c r="H60" s="86">
        <v>0.01</v>
      </c>
      <c r="I60" s="84" t="s">
        <v>66</v>
      </c>
      <c r="J60" s="84" t="s">
        <v>66</v>
      </c>
      <c r="K60" s="86">
        <v>1.37</v>
      </c>
      <c r="M60" s="87"/>
      <c r="N60" s="88"/>
    </row>
    <row r="61" spans="1:14" s="70" customFormat="1" ht="16.5">
      <c r="B61" s="82" t="s">
        <v>73</v>
      </c>
      <c r="C61" s="83">
        <v>9</v>
      </c>
      <c r="D61" s="84" t="s">
        <v>66</v>
      </c>
      <c r="E61" s="84" t="s">
        <v>66</v>
      </c>
      <c r="F61" s="83">
        <v>829</v>
      </c>
      <c r="G61" s="106"/>
      <c r="H61" s="86">
        <v>0.01</v>
      </c>
      <c r="I61" s="84" t="s">
        <v>66</v>
      </c>
      <c r="J61" s="84" t="s">
        <v>66</v>
      </c>
      <c r="K61" s="86">
        <v>1.1599999999999999</v>
      </c>
      <c r="M61" s="87"/>
      <c r="N61" s="88"/>
    </row>
    <row r="62" spans="1:14" s="70" customFormat="1" ht="16.5">
      <c r="B62" s="82" t="s">
        <v>74</v>
      </c>
      <c r="C62" s="83">
        <v>7</v>
      </c>
      <c r="D62" s="84" t="s">
        <v>66</v>
      </c>
      <c r="E62" s="84" t="s">
        <v>66</v>
      </c>
      <c r="F62" s="83">
        <v>771</v>
      </c>
      <c r="G62" s="106"/>
      <c r="H62" s="86">
        <v>0.01</v>
      </c>
      <c r="I62" s="84" t="s">
        <v>66</v>
      </c>
      <c r="J62" s="84" t="s">
        <v>66</v>
      </c>
      <c r="K62" s="86">
        <v>0.98</v>
      </c>
      <c r="M62" s="87"/>
      <c r="N62" s="88"/>
    </row>
    <row r="63" spans="1:14" s="70" customFormat="1" ht="16.5">
      <c r="B63" s="82" t="s">
        <v>75</v>
      </c>
      <c r="C63" s="83">
        <v>8</v>
      </c>
      <c r="D63" s="84" t="s">
        <v>66</v>
      </c>
      <c r="E63" s="84" t="s">
        <v>66</v>
      </c>
      <c r="F63" s="83">
        <v>457</v>
      </c>
      <c r="G63" s="106"/>
      <c r="H63" s="86">
        <v>0.01</v>
      </c>
      <c r="I63" s="84" t="s">
        <v>66</v>
      </c>
      <c r="J63" s="84" t="s">
        <v>66</v>
      </c>
      <c r="K63" s="86">
        <v>0.72</v>
      </c>
      <c r="M63" s="87"/>
      <c r="N63" s="88"/>
    </row>
    <row r="64" spans="1:14" s="70" customFormat="1" ht="16.5">
      <c r="B64" s="82" t="s">
        <v>76</v>
      </c>
      <c r="C64" s="83">
        <v>19</v>
      </c>
      <c r="D64" s="84" t="s">
        <v>66</v>
      </c>
      <c r="E64" s="84" t="s">
        <v>66</v>
      </c>
      <c r="F64" s="83">
        <v>486</v>
      </c>
      <c r="G64" s="106"/>
      <c r="H64" s="86">
        <v>0.03</v>
      </c>
      <c r="I64" s="84" t="s">
        <v>66</v>
      </c>
      <c r="J64" s="84" t="s">
        <v>66</v>
      </c>
      <c r="K64" s="86">
        <v>0.69</v>
      </c>
      <c r="M64" s="87"/>
      <c r="N64" s="88"/>
    </row>
    <row r="65" spans="1:14" s="75" customFormat="1" ht="19.5">
      <c r="B65" s="93" t="s">
        <v>77</v>
      </c>
      <c r="C65" s="94">
        <v>79</v>
      </c>
      <c r="D65" s="112" t="s">
        <v>66</v>
      </c>
      <c r="E65" s="112" t="s">
        <v>66</v>
      </c>
      <c r="F65" s="94">
        <v>5757</v>
      </c>
      <c r="G65" s="108"/>
      <c r="H65" s="96">
        <v>0.01</v>
      </c>
      <c r="I65" s="112" t="s">
        <v>66</v>
      </c>
      <c r="J65" s="112" t="s">
        <v>66</v>
      </c>
      <c r="K65" s="96">
        <v>1.06</v>
      </c>
      <c r="M65" s="81"/>
      <c r="N65" s="97"/>
    </row>
    <row r="66" spans="1:14" s="70" customFormat="1" ht="16.5">
      <c r="A66" s="102"/>
      <c r="B66" s="82" t="s">
        <v>78</v>
      </c>
      <c r="C66" s="83">
        <v>1</v>
      </c>
      <c r="D66" s="84" t="s">
        <v>66</v>
      </c>
      <c r="E66" s="84" t="s">
        <v>66</v>
      </c>
      <c r="F66" s="83">
        <v>348</v>
      </c>
      <c r="G66" s="106"/>
      <c r="H66" s="86">
        <v>0</v>
      </c>
      <c r="I66" s="84" t="s">
        <v>66</v>
      </c>
      <c r="J66" s="84" t="s">
        <v>66</v>
      </c>
      <c r="K66" s="86">
        <v>0.38</v>
      </c>
      <c r="M66" s="87"/>
      <c r="N66" s="88"/>
    </row>
    <row r="67" spans="1:14" s="70" customFormat="1" ht="17.25" thickBot="1">
      <c r="A67" s="113"/>
      <c r="B67" s="114" t="s">
        <v>79</v>
      </c>
      <c r="C67" s="115">
        <v>78</v>
      </c>
      <c r="D67" s="116" t="s">
        <v>66</v>
      </c>
      <c r="E67" s="116" t="s">
        <v>66</v>
      </c>
      <c r="F67" s="115">
        <v>5399</v>
      </c>
      <c r="G67" s="117"/>
      <c r="H67" s="118">
        <v>0.02</v>
      </c>
      <c r="I67" s="116" t="s">
        <v>66</v>
      </c>
      <c r="J67" s="116" t="s">
        <v>66</v>
      </c>
      <c r="K67" s="118">
        <v>1.2</v>
      </c>
      <c r="M67" s="87"/>
      <c r="N67" s="88"/>
    </row>
    <row r="68" spans="1:14" s="119" customFormat="1" ht="16.5" customHeight="1"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M68" s="121"/>
      <c r="N68" s="122"/>
    </row>
    <row r="69" spans="1:14" s="119" customFormat="1" ht="16.5" customHeight="1">
      <c r="A69" s="102" t="s">
        <v>83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M69" s="121"/>
      <c r="N69" s="122"/>
    </row>
    <row r="70" spans="1:14" s="70" customFormat="1" ht="18" customHeight="1">
      <c r="A70" s="102" t="s">
        <v>84</v>
      </c>
      <c r="B70" s="82"/>
      <c r="C70" s="123"/>
      <c r="D70" s="123"/>
      <c r="E70" s="123"/>
      <c r="F70" s="123"/>
      <c r="G70" s="124"/>
      <c r="H70" s="123"/>
      <c r="I70" s="125"/>
      <c r="J70" s="125"/>
      <c r="K70" s="125"/>
      <c r="M70" s="87"/>
      <c r="N70" s="91"/>
    </row>
    <row r="71" spans="1:14" s="63" customFormat="1" ht="18">
      <c r="A71" s="126" t="s">
        <v>85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N71" s="128"/>
    </row>
    <row r="72" spans="1:14" s="63" customFormat="1" ht="16.5" customHeight="1">
      <c r="A72" s="102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N72" s="128"/>
    </row>
    <row r="73" spans="1:14" s="63" customFormat="1" ht="18">
      <c r="A73" s="102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N73" s="128"/>
    </row>
    <row r="74" spans="1:14" s="63" customFormat="1" ht="18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N74" s="128"/>
    </row>
    <row r="75" spans="1:14" s="63" customFormat="1" ht="18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N75" s="128"/>
    </row>
    <row r="76" spans="1:14" s="70" customFormat="1" ht="16.5">
      <c r="B76" s="85"/>
      <c r="C76" s="85"/>
      <c r="D76" s="85"/>
      <c r="E76" s="85"/>
      <c r="F76" s="85"/>
      <c r="G76" s="85"/>
      <c r="H76" s="85"/>
      <c r="I76" s="85"/>
      <c r="J76" s="85"/>
      <c r="K76" s="85"/>
      <c r="N76" s="129"/>
    </row>
    <row r="77" spans="1:14" s="70" customFormat="1" ht="16.5">
      <c r="B77" s="85"/>
      <c r="C77" s="85"/>
      <c r="D77" s="85"/>
      <c r="E77" s="85"/>
      <c r="F77" s="85"/>
      <c r="G77" s="85"/>
      <c r="H77" s="85"/>
      <c r="I77" s="85"/>
      <c r="J77" s="85"/>
      <c r="K77" s="85"/>
      <c r="N77" s="129"/>
    </row>
    <row r="78" spans="1:14" s="76" customFormat="1" ht="14.25" customHeight="1">
      <c r="B78" s="130"/>
      <c r="C78" s="130"/>
      <c r="D78" s="130"/>
      <c r="E78" s="130"/>
      <c r="F78" s="130"/>
      <c r="G78" s="130"/>
      <c r="H78" s="130"/>
      <c r="I78" s="130"/>
      <c r="J78" s="130"/>
      <c r="K78" s="130"/>
    </row>
    <row r="79" spans="1:14" s="70" customFormat="1" ht="14.25" customHeight="1">
      <c r="B79" s="85"/>
      <c r="C79" s="85"/>
      <c r="D79" s="85"/>
      <c r="E79" s="85"/>
      <c r="F79" s="85"/>
      <c r="G79" s="85"/>
      <c r="H79" s="85"/>
      <c r="I79" s="85"/>
      <c r="J79" s="85"/>
      <c r="K79" s="85"/>
    </row>
    <row r="80" spans="1:14" s="70" customFormat="1" ht="14.25" customHeight="1">
      <c r="B80" s="85"/>
      <c r="C80" s="85"/>
      <c r="D80" s="85"/>
      <c r="E80" s="85"/>
      <c r="F80" s="85"/>
      <c r="G80" s="85"/>
      <c r="H80" s="85"/>
      <c r="I80" s="85"/>
      <c r="J80" s="85"/>
      <c r="K80" s="85"/>
    </row>
    <row r="81" spans="2:11" s="70" customFormat="1" ht="14.25" customHeight="1">
      <c r="B81" s="85"/>
      <c r="C81" s="85"/>
      <c r="D81" s="85"/>
      <c r="E81" s="85"/>
      <c r="F81" s="85"/>
      <c r="G81" s="85"/>
      <c r="H81" s="85"/>
      <c r="I81" s="85"/>
      <c r="J81" s="85"/>
      <c r="K81" s="85"/>
    </row>
    <row r="82" spans="2:11" s="70" customFormat="1" ht="14.25" customHeight="1">
      <c r="B82" s="85"/>
      <c r="C82" s="85"/>
      <c r="D82" s="85"/>
      <c r="E82" s="85"/>
      <c r="F82" s="85"/>
      <c r="G82" s="85"/>
      <c r="H82" s="85"/>
      <c r="I82" s="85"/>
      <c r="J82" s="85"/>
      <c r="K82" s="85"/>
    </row>
    <row r="83" spans="2:11" s="70" customFormat="1" ht="14.25" customHeight="1">
      <c r="B83" s="85"/>
      <c r="C83" s="85"/>
      <c r="D83" s="85"/>
      <c r="E83" s="85"/>
      <c r="F83" s="85"/>
      <c r="G83" s="85"/>
      <c r="H83" s="85"/>
      <c r="I83" s="85"/>
      <c r="J83" s="85"/>
      <c r="K83" s="85"/>
    </row>
    <row r="84" spans="2:11" s="70" customFormat="1" ht="14.25" customHeight="1">
      <c r="B84" s="85"/>
      <c r="C84" s="85"/>
      <c r="D84" s="85"/>
      <c r="E84" s="85"/>
      <c r="F84" s="85"/>
      <c r="G84" s="85"/>
      <c r="H84" s="85"/>
      <c r="I84" s="85"/>
      <c r="J84" s="85"/>
      <c r="K84" s="85"/>
    </row>
    <row r="85" spans="2:11" s="70" customFormat="1" ht="14.25" customHeight="1">
      <c r="B85" s="85"/>
      <c r="C85" s="85"/>
      <c r="D85" s="85"/>
      <c r="E85" s="85"/>
      <c r="F85" s="85"/>
      <c r="G85" s="85"/>
      <c r="H85" s="85"/>
      <c r="I85" s="85"/>
      <c r="J85" s="85"/>
      <c r="K85" s="85"/>
    </row>
    <row r="86" spans="2:11" s="70" customFormat="1" ht="14.25" customHeight="1">
      <c r="B86" s="85"/>
      <c r="C86" s="85"/>
      <c r="D86" s="85"/>
      <c r="E86" s="85"/>
      <c r="F86" s="85"/>
      <c r="G86" s="85"/>
      <c r="H86" s="85"/>
      <c r="I86" s="85"/>
      <c r="J86" s="85"/>
      <c r="K86" s="85"/>
    </row>
    <row r="87" spans="2:11" s="70" customFormat="1" ht="14.25" customHeight="1">
      <c r="B87" s="85"/>
      <c r="C87" s="85"/>
      <c r="D87" s="85"/>
      <c r="E87" s="85"/>
      <c r="F87" s="85"/>
      <c r="G87" s="85"/>
      <c r="H87" s="85"/>
      <c r="I87" s="85"/>
      <c r="J87" s="85"/>
      <c r="K87" s="85"/>
    </row>
    <row r="88" spans="2:11" s="70" customFormat="1" ht="14.25" customHeight="1">
      <c r="B88" s="85"/>
      <c r="C88" s="85"/>
      <c r="D88" s="85"/>
      <c r="E88" s="85"/>
      <c r="F88" s="85"/>
      <c r="G88" s="85"/>
      <c r="H88" s="85"/>
      <c r="I88" s="85"/>
      <c r="J88" s="85"/>
      <c r="K88" s="85"/>
    </row>
    <row r="89" spans="2:11" s="70" customFormat="1" ht="14.25" customHeight="1">
      <c r="B89" s="85"/>
      <c r="C89" s="85"/>
      <c r="D89" s="85"/>
      <c r="E89" s="85"/>
      <c r="F89" s="85"/>
      <c r="G89" s="85"/>
      <c r="H89" s="85"/>
      <c r="I89" s="85"/>
      <c r="J89" s="85"/>
      <c r="K89" s="85"/>
    </row>
    <row r="90" spans="2:11" s="70" customFormat="1" ht="14.25" customHeight="1">
      <c r="B90" s="85"/>
      <c r="C90" s="85"/>
      <c r="D90" s="85"/>
      <c r="E90" s="85"/>
      <c r="F90" s="85"/>
      <c r="G90" s="85"/>
      <c r="H90" s="85"/>
      <c r="I90" s="85"/>
      <c r="J90" s="85"/>
      <c r="K90" s="85"/>
    </row>
    <row r="91" spans="2:11" s="70" customFormat="1" ht="14.25" customHeight="1">
      <c r="B91" s="85"/>
      <c r="C91" s="85"/>
      <c r="D91" s="85"/>
      <c r="E91" s="85"/>
      <c r="F91" s="85"/>
      <c r="G91" s="85"/>
      <c r="H91" s="85"/>
      <c r="I91" s="85"/>
      <c r="J91" s="85"/>
      <c r="K91" s="85"/>
    </row>
    <row r="92" spans="2:11" s="70" customFormat="1" ht="14.25" customHeight="1">
      <c r="B92" s="85"/>
      <c r="C92" s="85"/>
      <c r="D92" s="85"/>
      <c r="E92" s="85"/>
      <c r="F92" s="85"/>
      <c r="G92" s="85"/>
      <c r="H92" s="85"/>
      <c r="I92" s="85"/>
      <c r="J92" s="85"/>
      <c r="K92" s="85"/>
    </row>
    <row r="93" spans="2:11" s="70" customFormat="1" ht="14.25" customHeight="1">
      <c r="B93" s="85"/>
      <c r="C93" s="85"/>
      <c r="D93" s="85"/>
      <c r="E93" s="85"/>
      <c r="F93" s="85"/>
      <c r="G93" s="85"/>
      <c r="H93" s="85"/>
      <c r="I93" s="85"/>
      <c r="J93" s="85"/>
      <c r="K93" s="85"/>
    </row>
    <row r="94" spans="2:11" s="70" customFormat="1" ht="14.25" customHeight="1">
      <c r="B94" s="85"/>
      <c r="C94" s="85"/>
      <c r="D94" s="85"/>
      <c r="E94" s="85"/>
      <c r="F94" s="85"/>
      <c r="G94" s="85"/>
      <c r="H94" s="85"/>
      <c r="I94" s="85"/>
      <c r="J94" s="85"/>
      <c r="K94" s="85"/>
    </row>
    <row r="95" spans="2:11" s="70" customFormat="1" ht="14.25" customHeight="1">
      <c r="B95" s="85"/>
      <c r="C95" s="85"/>
      <c r="D95" s="85"/>
      <c r="E95" s="85"/>
      <c r="F95" s="85"/>
      <c r="G95" s="85"/>
      <c r="H95" s="85"/>
      <c r="I95" s="85"/>
      <c r="J95" s="85"/>
      <c r="K95" s="85"/>
    </row>
    <row r="96" spans="2:11" s="70" customFormat="1" ht="14.25" customHeight="1">
      <c r="B96" s="85"/>
      <c r="C96" s="85"/>
      <c r="D96" s="85"/>
      <c r="E96" s="85"/>
      <c r="F96" s="85"/>
      <c r="G96" s="85"/>
      <c r="H96" s="85"/>
      <c r="I96" s="85"/>
      <c r="J96" s="85"/>
      <c r="K96" s="85"/>
    </row>
    <row r="97" spans="2:11" s="70" customFormat="1" ht="14.25" customHeight="1">
      <c r="B97" s="85"/>
      <c r="C97" s="85"/>
      <c r="D97" s="85"/>
      <c r="E97" s="85"/>
      <c r="F97" s="85"/>
      <c r="G97" s="85"/>
      <c r="H97" s="85"/>
      <c r="I97" s="85"/>
      <c r="J97" s="85"/>
      <c r="K97" s="85"/>
    </row>
    <row r="98" spans="2:11" s="70" customFormat="1" ht="14.25" customHeight="1"/>
    <row r="99" spans="2:11" s="70" customFormat="1" ht="14.25" customHeight="1"/>
    <row r="100" spans="2:11" s="70" customFormat="1" ht="14.25" customHeight="1"/>
    <row r="101" spans="2:11" s="70" customFormat="1" ht="14.25" customHeight="1"/>
    <row r="102" spans="2:11" s="70" customFormat="1" ht="14.25" customHeight="1"/>
    <row r="103" spans="2:11" s="70" customFormat="1" ht="14.25" customHeight="1"/>
    <row r="104" spans="2:11" s="70" customFormat="1" ht="14.25" customHeight="1"/>
    <row r="105" spans="2:11" s="70" customFormat="1" ht="14.25" customHeight="1"/>
    <row r="106" spans="2:11" s="70" customFormat="1" ht="14.25" customHeight="1"/>
    <row r="107" spans="2:11" s="70" customFormat="1" ht="14.25" customHeight="1"/>
    <row r="108" spans="2:11" s="70" customFormat="1" ht="14.25" customHeight="1"/>
    <row r="109" spans="2:11" s="70" customFormat="1" ht="14.25" customHeight="1"/>
    <row r="110" spans="2:11" s="70" customFormat="1" ht="14.25" customHeight="1"/>
    <row r="111" spans="2:11" s="70" customFormat="1" ht="14.25" customHeight="1"/>
    <row r="112" spans="2:11" s="70" customFormat="1" ht="14.25" customHeight="1"/>
    <row r="113" s="70" customFormat="1" ht="14.25" customHeight="1"/>
    <row r="114" s="70" customFormat="1" ht="14.25" customHeight="1"/>
    <row r="115" s="70" customFormat="1" ht="14.25" customHeight="1"/>
    <row r="116" s="70" customFormat="1" ht="14.25" customHeight="1"/>
    <row r="117" s="70" customFormat="1" ht="14.25" customHeight="1"/>
    <row r="118" s="70" customFormat="1" ht="14.25" customHeight="1"/>
    <row r="119" s="70" customFormat="1" ht="14.25" customHeight="1"/>
    <row r="120" s="70" customFormat="1" ht="14.25" customHeight="1"/>
    <row r="121" s="70" customFormat="1" ht="14.25" customHeight="1"/>
    <row r="122" s="70" customFormat="1" ht="14.25" customHeight="1"/>
    <row r="123" s="70" customFormat="1" ht="14.25" customHeight="1"/>
    <row r="124" s="70" customFormat="1" ht="14.25" customHeight="1"/>
    <row r="125" s="70" customFormat="1" ht="14.25" customHeight="1"/>
    <row r="126" s="70" customFormat="1" ht="14.25" customHeight="1"/>
    <row r="127" s="70" customFormat="1" ht="14.25" customHeight="1"/>
    <row r="128" s="70" customFormat="1" ht="14.25" customHeight="1"/>
    <row r="129" s="70" customFormat="1" ht="14.25" customHeight="1"/>
    <row r="130" s="70" customFormat="1" ht="14.25" customHeight="1"/>
    <row r="131" s="70" customFormat="1" ht="14.25" customHeight="1"/>
    <row r="132" s="70" customFormat="1" ht="14.25" customHeight="1"/>
    <row r="133" s="70" customFormat="1" ht="14.25" customHeight="1"/>
    <row r="134" s="70" customFormat="1" ht="14.25" customHeight="1"/>
    <row r="135" s="70" customFormat="1" ht="14.25" customHeight="1"/>
    <row r="136" s="70" customFormat="1" ht="14.25" customHeight="1"/>
    <row r="137" s="70" customFormat="1" ht="14.25" customHeight="1"/>
    <row r="138" s="70" customFormat="1" ht="14.25" customHeight="1"/>
    <row r="139" s="70" customFormat="1" ht="14.25" customHeight="1"/>
    <row r="140" s="70" customFormat="1" ht="14.25" customHeight="1"/>
    <row r="141" s="70" customFormat="1" ht="14.25" customHeight="1"/>
    <row r="142" s="70" customFormat="1" ht="14.25" customHeight="1"/>
    <row r="143" s="70" customFormat="1" ht="14.25" customHeight="1"/>
    <row r="144" s="70" customFormat="1" ht="14.25" customHeight="1"/>
    <row r="145" spans="3:11" s="70" customFormat="1" ht="14.25" customHeight="1"/>
    <row r="146" spans="3:11" s="70" customFormat="1" ht="14.25" customHeight="1"/>
    <row r="147" spans="3:11" s="70" customFormat="1" ht="14.25" customHeight="1"/>
    <row r="148" spans="3:11" s="70" customFormat="1" ht="14.25" customHeight="1"/>
    <row r="149" spans="3:11" s="70" customFormat="1" ht="14.25" customHeight="1"/>
    <row r="150" spans="3:11" s="70" customFormat="1" ht="16.5"/>
    <row r="151" spans="3:11">
      <c r="C151" s="131"/>
      <c r="D151" s="131"/>
      <c r="E151" s="131"/>
      <c r="F151" s="131"/>
      <c r="G151" s="131"/>
      <c r="H151" s="131"/>
      <c r="I151" s="131"/>
      <c r="J151" s="131"/>
      <c r="K151" s="131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  <rowBreaks count="1" manualBreakCount="1"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78"/>
  <sheetViews>
    <sheetView zoomScale="75" zoomScaleNormal="55" workbookViewId="0"/>
  </sheetViews>
  <sheetFormatPr defaultColWidth="11" defaultRowHeight="15"/>
  <cols>
    <col min="1" max="1" width="25.140625" style="102" customWidth="1"/>
    <col min="2" max="2" width="18.85546875" style="102" customWidth="1"/>
    <col min="3" max="6" width="16.7109375" style="102" customWidth="1"/>
    <col min="7" max="7" width="2.28515625" style="102" customWidth="1"/>
    <col min="8" max="11" width="16.7109375" style="102" customWidth="1"/>
    <col min="12" max="12" width="18.5703125" style="102" customWidth="1"/>
    <col min="13" max="13" width="11" style="102"/>
    <col min="14" max="14" width="14.42578125" style="102" customWidth="1"/>
    <col min="15" max="15" width="11" style="102"/>
    <col min="16" max="16" width="20.28515625" style="102" customWidth="1"/>
    <col min="17" max="17" width="14.28515625" style="102" customWidth="1"/>
    <col min="18" max="18" width="13.42578125" style="102" customWidth="1"/>
    <col min="19" max="19" width="12.28515625" style="102" customWidth="1"/>
    <col min="20" max="20" width="12.42578125" style="102" customWidth="1"/>
    <col min="21" max="21" width="12.28515625" style="102" customWidth="1"/>
    <col min="22" max="22" width="12.5703125" style="102" customWidth="1"/>
    <col min="23" max="16384" width="11" style="102"/>
  </cols>
  <sheetData>
    <row r="1" spans="1:22" s="133" customFormat="1" ht="18">
      <c r="A1" s="132" t="s">
        <v>86</v>
      </c>
      <c r="C1" s="134"/>
      <c r="K1" s="135" t="s">
        <v>1</v>
      </c>
      <c r="L1" s="60"/>
    </row>
    <row r="2" spans="1:22" s="63" customFormat="1" ht="12" customHeight="1">
      <c r="A2" s="133" t="s">
        <v>87</v>
      </c>
      <c r="B2" s="136"/>
      <c r="C2" s="133"/>
      <c r="D2" s="133"/>
      <c r="E2" s="133"/>
      <c r="F2" s="133"/>
      <c r="G2" s="133"/>
      <c r="H2" s="133"/>
      <c r="I2" s="133"/>
      <c r="J2" s="133"/>
      <c r="K2" s="133"/>
      <c r="L2" s="60"/>
    </row>
    <row r="3" spans="1:22" s="133" customFormat="1" ht="18.75" customHeight="1">
      <c r="A3" s="132" t="s">
        <v>52</v>
      </c>
      <c r="L3" s="60"/>
    </row>
    <row r="4" spans="1:22" s="133" customFormat="1" ht="18.75" customHeight="1">
      <c r="A4" s="132" t="s">
        <v>53</v>
      </c>
      <c r="L4" s="60"/>
    </row>
    <row r="5" spans="1:22" s="133" customFormat="1" ht="18.75" customHeight="1" thickBot="1">
      <c r="A5" s="137" t="s">
        <v>54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60"/>
    </row>
    <row r="6" spans="1:22" s="144" customFormat="1" ht="45.75" customHeight="1" thickBot="1">
      <c r="A6" s="139" t="s">
        <v>88</v>
      </c>
      <c r="B6" s="139" t="s">
        <v>57</v>
      </c>
      <c r="C6" s="140" t="s">
        <v>58</v>
      </c>
      <c r="D6" s="140" t="s">
        <v>89</v>
      </c>
      <c r="E6" s="141" t="s">
        <v>90</v>
      </c>
      <c r="F6" s="140" t="s">
        <v>91</v>
      </c>
      <c r="G6" s="142"/>
      <c r="H6" s="140" t="s">
        <v>58</v>
      </c>
      <c r="I6" s="140" t="s">
        <v>89</v>
      </c>
      <c r="J6" s="141" t="s">
        <v>90</v>
      </c>
      <c r="K6" s="140" t="s">
        <v>91</v>
      </c>
      <c r="L6" s="143"/>
      <c r="M6" s="143"/>
      <c r="N6" s="143"/>
    </row>
    <row r="7" spans="1:22" s="76" customFormat="1" ht="20.100000000000001" customHeight="1" thickTop="1">
      <c r="A7" s="60"/>
      <c r="B7" s="60"/>
      <c r="C7" s="60"/>
      <c r="D7" s="60"/>
      <c r="E7" s="60"/>
      <c r="F7" s="145" t="s">
        <v>62</v>
      </c>
      <c r="G7" s="60"/>
      <c r="H7" s="60"/>
      <c r="I7" s="60"/>
      <c r="J7" s="60"/>
      <c r="K7" s="145" t="s">
        <v>63</v>
      </c>
      <c r="P7" s="78"/>
      <c r="Q7" s="79"/>
      <c r="R7" s="80"/>
      <c r="S7" s="80"/>
      <c r="T7" s="80"/>
      <c r="U7" s="80"/>
      <c r="V7" s="80"/>
    </row>
    <row r="8" spans="1:22" s="70" customFormat="1" ht="20.100000000000001" customHeight="1">
      <c r="A8" s="59" t="s">
        <v>92</v>
      </c>
      <c r="B8" s="146" t="s">
        <v>65</v>
      </c>
      <c r="C8" s="147">
        <v>0</v>
      </c>
      <c r="D8" s="84" t="s">
        <v>66</v>
      </c>
      <c r="E8" s="84" t="s">
        <v>66</v>
      </c>
      <c r="F8" s="147">
        <v>1</v>
      </c>
      <c r="G8" s="147"/>
      <c r="H8" s="148">
        <v>0</v>
      </c>
      <c r="I8" s="84" t="s">
        <v>66</v>
      </c>
      <c r="J8" s="84" t="s">
        <v>66</v>
      </c>
      <c r="K8" s="148">
        <v>0</v>
      </c>
      <c r="M8" s="87"/>
      <c r="N8" s="88"/>
    </row>
    <row r="9" spans="1:22" s="70" customFormat="1" ht="20.100000000000001" customHeight="1">
      <c r="A9" s="60"/>
      <c r="B9" s="146" t="s">
        <v>67</v>
      </c>
      <c r="C9" s="147">
        <v>0</v>
      </c>
      <c r="D9" s="84" t="s">
        <v>66</v>
      </c>
      <c r="E9" s="84" t="s">
        <v>66</v>
      </c>
      <c r="F9" s="147">
        <v>3</v>
      </c>
      <c r="G9" s="147"/>
      <c r="H9" s="148">
        <v>0</v>
      </c>
      <c r="I9" s="84" t="s">
        <v>66</v>
      </c>
      <c r="J9" s="84" t="s">
        <v>66</v>
      </c>
      <c r="K9" s="148">
        <v>0.01</v>
      </c>
      <c r="M9" s="87"/>
      <c r="N9" s="88"/>
    </row>
    <row r="10" spans="1:22" s="70" customFormat="1" ht="20.100000000000001" customHeight="1">
      <c r="A10" s="60"/>
      <c r="B10" s="146" t="s">
        <v>68</v>
      </c>
      <c r="C10" s="147">
        <v>0</v>
      </c>
      <c r="D10" s="84" t="s">
        <v>66</v>
      </c>
      <c r="E10" s="84" t="s">
        <v>66</v>
      </c>
      <c r="F10" s="147">
        <v>4</v>
      </c>
      <c r="G10" s="147"/>
      <c r="H10" s="148">
        <v>0</v>
      </c>
      <c r="I10" s="84" t="s">
        <v>66</v>
      </c>
      <c r="J10" s="84" t="s">
        <v>66</v>
      </c>
      <c r="K10" s="148">
        <v>0.02</v>
      </c>
      <c r="M10" s="87"/>
      <c r="N10" s="88"/>
    </row>
    <row r="11" spans="1:22" s="70" customFormat="1" ht="20.100000000000001" customHeight="1">
      <c r="A11" s="60"/>
      <c r="B11" s="146" t="s">
        <v>69</v>
      </c>
      <c r="C11" s="147">
        <v>0</v>
      </c>
      <c r="D11" s="84" t="s">
        <v>66</v>
      </c>
      <c r="E11" s="84" t="s">
        <v>66</v>
      </c>
      <c r="F11" s="147">
        <v>10</v>
      </c>
      <c r="G11" s="147"/>
      <c r="H11" s="148">
        <v>0</v>
      </c>
      <c r="I11" s="84" t="s">
        <v>66</v>
      </c>
      <c r="J11" s="84" t="s">
        <v>66</v>
      </c>
      <c r="K11" s="148">
        <v>0.02</v>
      </c>
      <c r="M11" s="87"/>
      <c r="N11" s="88"/>
    </row>
    <row r="12" spans="1:22" s="70" customFormat="1" ht="20.100000000000001" customHeight="1">
      <c r="A12" s="60"/>
      <c r="B12" s="146" t="s">
        <v>70</v>
      </c>
      <c r="C12" s="147">
        <v>0</v>
      </c>
      <c r="D12" s="84" t="s">
        <v>66</v>
      </c>
      <c r="E12" s="84" t="s">
        <v>66</v>
      </c>
      <c r="F12" s="147">
        <v>6</v>
      </c>
      <c r="G12" s="147"/>
      <c r="H12" s="148">
        <v>0</v>
      </c>
      <c r="I12" s="84" t="s">
        <v>66</v>
      </c>
      <c r="J12" s="84" t="s">
        <v>66</v>
      </c>
      <c r="K12" s="148">
        <v>0.03</v>
      </c>
      <c r="M12" s="87"/>
      <c r="N12" s="88"/>
    </row>
    <row r="13" spans="1:22" s="70" customFormat="1" ht="20.100000000000001" customHeight="1">
      <c r="A13" s="60"/>
      <c r="B13" s="146" t="s">
        <v>71</v>
      </c>
      <c r="C13" s="147">
        <v>0</v>
      </c>
      <c r="D13" s="84" t="s">
        <v>66</v>
      </c>
      <c r="E13" s="84" t="s">
        <v>66</v>
      </c>
      <c r="F13" s="147">
        <v>7</v>
      </c>
      <c r="G13" s="147"/>
      <c r="H13" s="148">
        <v>0</v>
      </c>
      <c r="I13" s="84" t="s">
        <v>66</v>
      </c>
      <c r="J13" s="84" t="s">
        <v>66</v>
      </c>
      <c r="K13" s="148">
        <v>0.02</v>
      </c>
      <c r="M13" s="87"/>
      <c r="N13" s="88"/>
    </row>
    <row r="14" spans="1:22" s="70" customFormat="1" ht="20.100000000000001" customHeight="1">
      <c r="A14" s="60"/>
      <c r="B14" s="146" t="s">
        <v>72</v>
      </c>
      <c r="C14" s="147">
        <v>0</v>
      </c>
      <c r="D14" s="84" t="s">
        <v>66</v>
      </c>
      <c r="E14" s="84" t="s">
        <v>66</v>
      </c>
      <c r="F14" s="147">
        <v>25</v>
      </c>
      <c r="G14" s="147"/>
      <c r="H14" s="148">
        <v>0</v>
      </c>
      <c r="I14" s="84" t="s">
        <v>66</v>
      </c>
      <c r="J14" s="84" t="s">
        <v>66</v>
      </c>
      <c r="K14" s="148">
        <v>0.04</v>
      </c>
      <c r="M14" s="87"/>
      <c r="N14" s="88"/>
    </row>
    <row r="15" spans="1:22" s="70" customFormat="1" ht="20.100000000000001" customHeight="1">
      <c r="A15" s="60"/>
      <c r="B15" s="146" t="s">
        <v>73</v>
      </c>
      <c r="C15" s="147">
        <v>0</v>
      </c>
      <c r="D15" s="84" t="s">
        <v>66</v>
      </c>
      <c r="E15" s="84" t="s">
        <v>66</v>
      </c>
      <c r="F15" s="147">
        <v>27</v>
      </c>
      <c r="G15" s="147"/>
      <c r="H15" s="148">
        <v>0</v>
      </c>
      <c r="I15" s="84" t="s">
        <v>66</v>
      </c>
      <c r="J15" s="84" t="s">
        <v>66</v>
      </c>
      <c r="K15" s="148">
        <v>0.04</v>
      </c>
      <c r="M15" s="87"/>
      <c r="N15" s="88"/>
    </row>
    <row r="16" spans="1:22" s="70" customFormat="1" ht="20.100000000000001" customHeight="1">
      <c r="A16" s="60"/>
      <c r="B16" s="146" t="s">
        <v>74</v>
      </c>
      <c r="C16" s="147">
        <v>0</v>
      </c>
      <c r="D16" s="84" t="s">
        <v>66</v>
      </c>
      <c r="E16" s="84" t="s">
        <v>66</v>
      </c>
      <c r="F16" s="147">
        <v>29</v>
      </c>
      <c r="G16" s="147"/>
      <c r="H16" s="148">
        <v>0</v>
      </c>
      <c r="I16" s="84" t="s">
        <v>66</v>
      </c>
      <c r="J16" s="84" t="s">
        <v>66</v>
      </c>
      <c r="K16" s="148">
        <v>0.04</v>
      </c>
      <c r="M16" s="87"/>
      <c r="N16" s="88"/>
    </row>
    <row r="17" spans="1:22" s="70" customFormat="1" ht="20.100000000000001" customHeight="1">
      <c r="A17" s="60"/>
      <c r="B17" s="146" t="s">
        <v>75</v>
      </c>
      <c r="C17" s="147">
        <v>0</v>
      </c>
      <c r="D17" s="84" t="s">
        <v>66</v>
      </c>
      <c r="E17" s="84" t="s">
        <v>66</v>
      </c>
      <c r="F17" s="147">
        <v>18</v>
      </c>
      <c r="G17" s="147"/>
      <c r="H17" s="148">
        <v>0</v>
      </c>
      <c r="I17" s="84" t="s">
        <v>66</v>
      </c>
      <c r="J17" s="84" t="s">
        <v>66</v>
      </c>
      <c r="K17" s="148">
        <v>0.03</v>
      </c>
      <c r="M17" s="87"/>
      <c r="N17" s="88"/>
    </row>
    <row r="18" spans="1:22" s="70" customFormat="1" ht="20.100000000000001" customHeight="1">
      <c r="A18" s="60"/>
      <c r="B18" s="146" t="s">
        <v>76</v>
      </c>
      <c r="C18" s="147">
        <v>0</v>
      </c>
      <c r="D18" s="84" t="s">
        <v>66</v>
      </c>
      <c r="E18" s="84" t="s">
        <v>66</v>
      </c>
      <c r="F18" s="147">
        <v>7</v>
      </c>
      <c r="G18" s="147"/>
      <c r="H18" s="148">
        <v>0</v>
      </c>
      <c r="I18" s="84" t="s">
        <v>66</v>
      </c>
      <c r="J18" s="84" t="s">
        <v>66</v>
      </c>
      <c r="K18" s="148">
        <v>0.01</v>
      </c>
      <c r="M18" s="87"/>
      <c r="N18" s="88"/>
    </row>
    <row r="19" spans="1:22" s="153" customFormat="1" ht="20.100000000000001" customHeight="1">
      <c r="A19" s="149"/>
      <c r="B19" s="150" t="s">
        <v>93</v>
      </c>
      <c r="C19" s="151">
        <v>1</v>
      </c>
      <c r="D19" s="84" t="s">
        <v>66</v>
      </c>
      <c r="E19" s="84" t="s">
        <v>66</v>
      </c>
      <c r="F19" s="151">
        <v>140</v>
      </c>
      <c r="G19" s="151"/>
      <c r="H19" s="152">
        <v>0</v>
      </c>
      <c r="I19" s="84" t="s">
        <v>66</v>
      </c>
      <c r="J19" s="84" t="s">
        <v>66</v>
      </c>
      <c r="K19" s="152">
        <v>0.03</v>
      </c>
      <c r="M19" s="154"/>
      <c r="N19" s="155"/>
    </row>
    <row r="20" spans="1:22" s="70" customFormat="1" ht="20.100000000000001" customHeight="1">
      <c r="A20" s="60"/>
      <c r="B20" s="146" t="s">
        <v>78</v>
      </c>
      <c r="C20" s="156">
        <v>0</v>
      </c>
      <c r="D20" s="84" t="s">
        <v>66</v>
      </c>
      <c r="E20" s="84" t="s">
        <v>66</v>
      </c>
      <c r="F20" s="156">
        <v>8</v>
      </c>
      <c r="G20" s="156"/>
      <c r="H20" s="157">
        <v>0</v>
      </c>
      <c r="I20" s="84" t="s">
        <v>66</v>
      </c>
      <c r="J20" s="84" t="s">
        <v>66</v>
      </c>
      <c r="K20" s="157">
        <v>0.01</v>
      </c>
      <c r="M20" s="87"/>
      <c r="N20" s="88"/>
    </row>
    <row r="21" spans="1:22" s="159" customFormat="1" ht="20.100000000000001" customHeight="1">
      <c r="A21" s="60"/>
      <c r="B21" s="158" t="s">
        <v>79</v>
      </c>
      <c r="C21" s="156">
        <v>1</v>
      </c>
      <c r="D21" s="84" t="s">
        <v>66</v>
      </c>
      <c r="E21" s="84" t="s">
        <v>66</v>
      </c>
      <c r="F21" s="156">
        <v>131</v>
      </c>
      <c r="G21" s="156"/>
      <c r="H21" s="157">
        <v>0</v>
      </c>
      <c r="I21" s="84" t="s">
        <v>66</v>
      </c>
      <c r="J21" s="84" t="s">
        <v>66</v>
      </c>
      <c r="K21" s="157">
        <v>0.03</v>
      </c>
      <c r="M21" s="160"/>
      <c r="N21" s="161"/>
    </row>
    <row r="22" spans="1:22" ht="20.100000000000001" customHeight="1">
      <c r="A22" s="162"/>
      <c r="B22" s="163"/>
      <c r="C22" s="164"/>
      <c r="D22" s="164"/>
      <c r="E22" s="164"/>
      <c r="F22" s="164"/>
      <c r="G22" s="165"/>
      <c r="H22" s="166"/>
      <c r="I22" s="166"/>
      <c r="J22" s="166"/>
      <c r="K22" s="166"/>
      <c r="L22" s="167"/>
      <c r="M22" s="168"/>
      <c r="N22" s="167"/>
    </row>
    <row r="23" spans="1:22" s="119" customFormat="1" ht="20.100000000000001" customHeight="1">
      <c r="A23" s="169" t="s">
        <v>94</v>
      </c>
      <c r="B23" s="146" t="s">
        <v>65</v>
      </c>
      <c r="C23" s="147">
        <v>0</v>
      </c>
      <c r="D23" s="84" t="s">
        <v>66</v>
      </c>
      <c r="E23" s="84" t="s">
        <v>66</v>
      </c>
      <c r="F23" s="147">
        <v>1</v>
      </c>
      <c r="G23" s="147"/>
      <c r="H23" s="148">
        <v>0</v>
      </c>
      <c r="I23" s="84" t="s">
        <v>66</v>
      </c>
      <c r="J23" s="84" t="s">
        <v>66</v>
      </c>
      <c r="K23" s="148">
        <v>0</v>
      </c>
      <c r="M23" s="121"/>
      <c r="N23" s="170"/>
      <c r="P23" s="122"/>
      <c r="Q23" s="171"/>
      <c r="R23" s="122"/>
      <c r="S23" s="172"/>
      <c r="T23" s="172"/>
      <c r="U23" s="172"/>
      <c r="V23" s="172"/>
    </row>
    <row r="24" spans="1:22" s="119" customFormat="1" ht="20.100000000000001" customHeight="1">
      <c r="A24" s="60"/>
      <c r="B24" s="146" t="s">
        <v>67</v>
      </c>
      <c r="C24" s="147">
        <v>0</v>
      </c>
      <c r="D24" s="84" t="s">
        <v>66</v>
      </c>
      <c r="E24" s="84" t="s">
        <v>66</v>
      </c>
      <c r="F24" s="147">
        <v>2</v>
      </c>
      <c r="G24" s="147"/>
      <c r="H24" s="148">
        <v>0</v>
      </c>
      <c r="I24" s="84" t="s">
        <v>66</v>
      </c>
      <c r="J24" s="84" t="s">
        <v>66</v>
      </c>
      <c r="K24" s="148">
        <v>0.01</v>
      </c>
      <c r="M24" s="121"/>
      <c r="N24" s="170"/>
      <c r="P24" s="122"/>
      <c r="Q24" s="171"/>
      <c r="R24" s="122"/>
      <c r="S24" s="172"/>
      <c r="T24" s="172"/>
      <c r="U24" s="172"/>
      <c r="V24" s="172"/>
    </row>
    <row r="25" spans="1:22" s="119" customFormat="1" ht="20.100000000000001" customHeight="1">
      <c r="A25" s="60"/>
      <c r="B25" s="146" t="s">
        <v>68</v>
      </c>
      <c r="C25" s="147">
        <v>0</v>
      </c>
      <c r="D25" s="84" t="s">
        <v>66</v>
      </c>
      <c r="E25" s="84" t="s">
        <v>66</v>
      </c>
      <c r="F25" s="147">
        <v>0</v>
      </c>
      <c r="G25" s="147"/>
      <c r="H25" s="148">
        <v>0</v>
      </c>
      <c r="I25" s="84" t="s">
        <v>66</v>
      </c>
      <c r="J25" s="84" t="s">
        <v>66</v>
      </c>
      <c r="K25" s="148">
        <v>0</v>
      </c>
      <c r="M25" s="121"/>
      <c r="N25" s="170"/>
      <c r="P25" s="122"/>
      <c r="Q25" s="171"/>
      <c r="R25" s="122"/>
      <c r="S25" s="172"/>
      <c r="T25" s="172"/>
      <c r="U25" s="172"/>
      <c r="V25" s="172"/>
    </row>
    <row r="26" spans="1:22" s="119" customFormat="1" ht="20.100000000000001" customHeight="1">
      <c r="A26" s="60"/>
      <c r="B26" s="146" t="s">
        <v>69</v>
      </c>
      <c r="C26" s="147">
        <v>0</v>
      </c>
      <c r="D26" s="84" t="s">
        <v>66</v>
      </c>
      <c r="E26" s="84" t="s">
        <v>66</v>
      </c>
      <c r="F26" s="147">
        <v>2</v>
      </c>
      <c r="G26" s="147"/>
      <c r="H26" s="148">
        <v>0</v>
      </c>
      <c r="I26" s="84" t="s">
        <v>66</v>
      </c>
      <c r="J26" s="84" t="s">
        <v>66</v>
      </c>
      <c r="K26" s="148">
        <v>0.01</v>
      </c>
      <c r="M26" s="121"/>
      <c r="N26" s="170"/>
      <c r="P26" s="122"/>
      <c r="Q26" s="171"/>
      <c r="R26" s="122"/>
      <c r="S26" s="172"/>
      <c r="T26" s="172"/>
      <c r="U26" s="172"/>
      <c r="V26" s="172"/>
    </row>
    <row r="27" spans="1:22" s="119" customFormat="1" ht="20.100000000000001" customHeight="1">
      <c r="A27" s="60"/>
      <c r="B27" s="146" t="s">
        <v>70</v>
      </c>
      <c r="C27" s="147">
        <v>0</v>
      </c>
      <c r="D27" s="84" t="s">
        <v>66</v>
      </c>
      <c r="E27" s="84" t="s">
        <v>66</v>
      </c>
      <c r="F27" s="147">
        <v>2</v>
      </c>
      <c r="G27" s="147"/>
      <c r="H27" s="148">
        <v>0</v>
      </c>
      <c r="I27" s="84" t="s">
        <v>66</v>
      </c>
      <c r="J27" s="84" t="s">
        <v>66</v>
      </c>
      <c r="K27" s="148">
        <v>0.01</v>
      </c>
      <c r="M27" s="121"/>
      <c r="N27" s="170"/>
      <c r="P27" s="122"/>
      <c r="Q27" s="171"/>
      <c r="R27" s="122"/>
      <c r="S27" s="172"/>
      <c r="T27" s="172"/>
      <c r="U27" s="172"/>
      <c r="V27" s="172"/>
    </row>
    <row r="28" spans="1:22" s="119" customFormat="1" ht="20.100000000000001" customHeight="1">
      <c r="A28" s="60"/>
      <c r="B28" s="146" t="s">
        <v>71</v>
      </c>
      <c r="C28" s="147">
        <v>0</v>
      </c>
      <c r="D28" s="84" t="s">
        <v>66</v>
      </c>
      <c r="E28" s="84" t="s">
        <v>66</v>
      </c>
      <c r="F28" s="147">
        <v>1</v>
      </c>
      <c r="G28" s="147"/>
      <c r="H28" s="148">
        <v>0</v>
      </c>
      <c r="I28" s="84" t="s">
        <v>66</v>
      </c>
      <c r="J28" s="84" t="s">
        <v>66</v>
      </c>
      <c r="K28" s="148">
        <v>0</v>
      </c>
      <c r="M28" s="121"/>
      <c r="N28" s="170"/>
      <c r="P28" s="122"/>
      <c r="Q28" s="171"/>
      <c r="R28" s="122"/>
      <c r="S28" s="172"/>
      <c r="T28" s="172"/>
      <c r="U28" s="172"/>
      <c r="V28" s="172"/>
    </row>
    <row r="29" spans="1:22" s="119" customFormat="1" ht="20.100000000000001" customHeight="1">
      <c r="A29" s="60"/>
      <c r="B29" s="146" t="s">
        <v>72</v>
      </c>
      <c r="C29" s="147">
        <v>0</v>
      </c>
      <c r="D29" s="84" t="s">
        <v>66</v>
      </c>
      <c r="E29" s="84" t="s">
        <v>66</v>
      </c>
      <c r="F29" s="147">
        <v>5</v>
      </c>
      <c r="G29" s="147"/>
      <c r="H29" s="148">
        <v>0</v>
      </c>
      <c r="I29" s="84" t="s">
        <v>66</v>
      </c>
      <c r="J29" s="84" t="s">
        <v>66</v>
      </c>
      <c r="K29" s="148">
        <v>0.01</v>
      </c>
      <c r="M29" s="121"/>
      <c r="N29" s="170"/>
      <c r="P29" s="122"/>
      <c r="Q29" s="171"/>
      <c r="R29" s="122"/>
      <c r="S29" s="172"/>
      <c r="T29" s="172"/>
      <c r="U29" s="172"/>
      <c r="V29" s="172"/>
    </row>
    <row r="30" spans="1:22" s="119" customFormat="1" ht="20.100000000000001" customHeight="1">
      <c r="A30" s="60"/>
      <c r="B30" s="146" t="s">
        <v>73</v>
      </c>
      <c r="C30" s="147">
        <v>0</v>
      </c>
      <c r="D30" s="84" t="s">
        <v>66</v>
      </c>
      <c r="E30" s="84" t="s">
        <v>66</v>
      </c>
      <c r="F30" s="147">
        <v>5</v>
      </c>
      <c r="G30" s="147"/>
      <c r="H30" s="148">
        <v>0</v>
      </c>
      <c r="I30" s="84" t="s">
        <v>66</v>
      </c>
      <c r="J30" s="84" t="s">
        <v>66</v>
      </c>
      <c r="K30" s="148">
        <v>0.01</v>
      </c>
      <c r="M30" s="121"/>
      <c r="N30" s="170"/>
      <c r="P30" s="122"/>
      <c r="Q30" s="171"/>
      <c r="R30" s="122"/>
      <c r="S30" s="172"/>
      <c r="T30" s="172"/>
      <c r="U30" s="172"/>
      <c r="V30" s="172"/>
    </row>
    <row r="31" spans="1:22" s="119" customFormat="1" ht="20.100000000000001" customHeight="1">
      <c r="A31" s="60"/>
      <c r="B31" s="146" t="s">
        <v>74</v>
      </c>
      <c r="C31" s="147">
        <v>0</v>
      </c>
      <c r="D31" s="84" t="s">
        <v>66</v>
      </c>
      <c r="E31" s="84" t="s">
        <v>66</v>
      </c>
      <c r="F31" s="147">
        <v>5</v>
      </c>
      <c r="G31" s="147"/>
      <c r="H31" s="148">
        <v>0</v>
      </c>
      <c r="I31" s="84" t="s">
        <v>66</v>
      </c>
      <c r="J31" s="84" t="s">
        <v>66</v>
      </c>
      <c r="K31" s="148">
        <v>0.01</v>
      </c>
      <c r="M31" s="121"/>
      <c r="N31" s="170"/>
      <c r="P31" s="122"/>
      <c r="Q31" s="171"/>
      <c r="R31" s="122"/>
      <c r="S31" s="172"/>
      <c r="T31" s="172"/>
      <c r="U31" s="172"/>
      <c r="V31" s="172"/>
    </row>
    <row r="32" spans="1:22" s="119" customFormat="1" ht="20.100000000000001" customHeight="1">
      <c r="A32" s="60"/>
      <c r="B32" s="146" t="s">
        <v>75</v>
      </c>
      <c r="C32" s="147">
        <v>0</v>
      </c>
      <c r="D32" s="84" t="s">
        <v>66</v>
      </c>
      <c r="E32" s="84" t="s">
        <v>66</v>
      </c>
      <c r="F32" s="147">
        <v>4</v>
      </c>
      <c r="G32" s="147"/>
      <c r="H32" s="148">
        <v>0</v>
      </c>
      <c r="I32" s="84" t="s">
        <v>66</v>
      </c>
      <c r="J32" s="84" t="s">
        <v>66</v>
      </c>
      <c r="K32" s="148">
        <v>0.01</v>
      </c>
      <c r="M32" s="121"/>
      <c r="N32" s="170"/>
      <c r="P32" s="122"/>
      <c r="Q32" s="171"/>
      <c r="R32" s="122"/>
      <c r="S32" s="172"/>
      <c r="T32" s="172"/>
      <c r="U32" s="172"/>
      <c r="V32" s="172"/>
    </row>
    <row r="33" spans="1:22" s="119" customFormat="1" ht="20.100000000000001" customHeight="1">
      <c r="A33" s="60"/>
      <c r="B33" s="146" t="s">
        <v>76</v>
      </c>
      <c r="C33" s="147">
        <v>0</v>
      </c>
      <c r="D33" s="84" t="s">
        <v>66</v>
      </c>
      <c r="E33" s="84" t="s">
        <v>66</v>
      </c>
      <c r="F33" s="147">
        <v>2</v>
      </c>
      <c r="G33" s="147"/>
      <c r="H33" s="148">
        <v>0</v>
      </c>
      <c r="I33" s="84" t="s">
        <v>66</v>
      </c>
      <c r="J33" s="84" t="s">
        <v>66</v>
      </c>
      <c r="K33" s="148">
        <v>0</v>
      </c>
      <c r="M33" s="121"/>
      <c r="N33" s="170"/>
      <c r="P33" s="122"/>
      <c r="Q33" s="171"/>
      <c r="R33" s="122"/>
      <c r="S33" s="172"/>
      <c r="T33" s="172"/>
      <c r="U33" s="172"/>
      <c r="V33" s="172"/>
    </row>
    <row r="34" spans="1:22" s="175" customFormat="1" ht="20.100000000000001" customHeight="1">
      <c r="A34" s="64"/>
      <c r="B34" s="150" t="s">
        <v>93</v>
      </c>
      <c r="C34" s="173">
        <v>1</v>
      </c>
      <c r="D34" s="84" t="s">
        <v>66</v>
      </c>
      <c r="E34" s="84" t="s">
        <v>66</v>
      </c>
      <c r="F34" s="173">
        <v>29</v>
      </c>
      <c r="G34" s="173"/>
      <c r="H34" s="174">
        <v>0</v>
      </c>
      <c r="I34" s="84" t="s">
        <v>66</v>
      </c>
      <c r="J34" s="84" t="s">
        <v>66</v>
      </c>
      <c r="K34" s="174">
        <v>0.01</v>
      </c>
      <c r="M34" s="176"/>
      <c r="N34" s="177"/>
      <c r="P34" s="178"/>
      <c r="Q34" s="179"/>
      <c r="R34" s="178"/>
      <c r="S34" s="180"/>
      <c r="T34" s="180"/>
      <c r="U34" s="180"/>
      <c r="V34" s="180"/>
    </row>
    <row r="35" spans="1:22" s="119" customFormat="1" ht="20.100000000000001" customHeight="1">
      <c r="A35" s="60"/>
      <c r="B35" s="146" t="s">
        <v>78</v>
      </c>
      <c r="C35" s="147">
        <v>0</v>
      </c>
      <c r="D35" s="84" t="s">
        <v>66</v>
      </c>
      <c r="E35" s="84" t="s">
        <v>66</v>
      </c>
      <c r="F35" s="147">
        <v>4</v>
      </c>
      <c r="G35" s="147"/>
      <c r="H35" s="148">
        <v>0</v>
      </c>
      <c r="I35" s="84" t="s">
        <v>66</v>
      </c>
      <c r="J35" s="84" t="s">
        <v>66</v>
      </c>
      <c r="K35" s="148">
        <v>0</v>
      </c>
      <c r="M35" s="121"/>
      <c r="N35" s="170"/>
      <c r="P35" s="122"/>
      <c r="Q35" s="171"/>
      <c r="R35" s="122"/>
      <c r="S35" s="172"/>
      <c r="T35" s="172"/>
      <c r="U35" s="172"/>
      <c r="V35" s="172"/>
    </row>
    <row r="36" spans="1:22" s="119" customFormat="1" ht="20.100000000000001" customHeight="1">
      <c r="A36" s="60"/>
      <c r="B36" s="158" t="s">
        <v>79</v>
      </c>
      <c r="C36" s="147">
        <v>1</v>
      </c>
      <c r="D36" s="84" t="s">
        <v>66</v>
      </c>
      <c r="E36" s="84" t="s">
        <v>66</v>
      </c>
      <c r="F36" s="147">
        <v>25</v>
      </c>
      <c r="G36" s="147"/>
      <c r="H36" s="148">
        <v>0</v>
      </c>
      <c r="I36" s="84" t="s">
        <v>66</v>
      </c>
      <c r="J36" s="84" t="s">
        <v>66</v>
      </c>
      <c r="K36" s="148">
        <v>0.01</v>
      </c>
      <c r="M36" s="121"/>
      <c r="N36" s="170"/>
      <c r="P36" s="122"/>
      <c r="Q36" s="171"/>
      <c r="R36" s="122"/>
      <c r="S36" s="172"/>
      <c r="T36" s="172"/>
      <c r="U36" s="172"/>
      <c r="V36" s="172"/>
    </row>
    <row r="37" spans="1:22" s="119" customFormat="1" ht="20.100000000000001" customHeight="1">
      <c r="A37" s="60"/>
      <c r="B37" s="181"/>
      <c r="C37" s="147"/>
      <c r="D37" s="147"/>
      <c r="E37" s="147"/>
      <c r="F37" s="147"/>
      <c r="G37" s="181"/>
      <c r="H37" s="148"/>
      <c r="I37" s="148"/>
      <c r="J37" s="148"/>
      <c r="K37" s="182"/>
      <c r="N37" s="122"/>
    </row>
    <row r="38" spans="1:22" s="119" customFormat="1" ht="20.100000000000001" customHeight="1">
      <c r="A38" s="59" t="s">
        <v>95</v>
      </c>
      <c r="B38" s="146" t="s">
        <v>65</v>
      </c>
      <c r="C38" s="147">
        <v>0</v>
      </c>
      <c r="D38" s="84" t="s">
        <v>66</v>
      </c>
      <c r="E38" s="84" t="s">
        <v>66</v>
      </c>
      <c r="F38" s="147">
        <v>9</v>
      </c>
      <c r="G38" s="147"/>
      <c r="H38" s="148">
        <v>0</v>
      </c>
      <c r="I38" s="84" t="s">
        <v>66</v>
      </c>
      <c r="J38" s="84" t="s">
        <v>66</v>
      </c>
      <c r="K38" s="148">
        <v>0.03</v>
      </c>
      <c r="M38" s="121"/>
      <c r="N38" s="170"/>
    </row>
    <row r="39" spans="1:22" s="119" customFormat="1" ht="20.100000000000001" customHeight="1">
      <c r="A39" s="60"/>
      <c r="B39" s="146" t="s">
        <v>67</v>
      </c>
      <c r="C39" s="147">
        <v>0</v>
      </c>
      <c r="D39" s="84" t="s">
        <v>66</v>
      </c>
      <c r="E39" s="84" t="s">
        <v>66</v>
      </c>
      <c r="F39" s="147">
        <v>7</v>
      </c>
      <c r="G39" s="147"/>
      <c r="H39" s="148">
        <v>0</v>
      </c>
      <c r="I39" s="84" t="s">
        <v>66</v>
      </c>
      <c r="J39" s="84" t="s">
        <v>66</v>
      </c>
      <c r="K39" s="148">
        <v>0.02</v>
      </c>
      <c r="M39" s="121"/>
      <c r="N39" s="170"/>
    </row>
    <row r="40" spans="1:22" s="119" customFormat="1" ht="20.100000000000001" customHeight="1">
      <c r="A40" s="60"/>
      <c r="B40" s="146" t="s">
        <v>68</v>
      </c>
      <c r="C40" s="147">
        <v>0</v>
      </c>
      <c r="D40" s="84" t="s">
        <v>66</v>
      </c>
      <c r="E40" s="84" t="s">
        <v>66</v>
      </c>
      <c r="F40" s="147">
        <v>20</v>
      </c>
      <c r="G40" s="147"/>
      <c r="H40" s="148">
        <v>0</v>
      </c>
      <c r="I40" s="84" t="s">
        <v>66</v>
      </c>
      <c r="J40" s="84" t="s">
        <v>66</v>
      </c>
      <c r="K40" s="148">
        <v>0.09</v>
      </c>
      <c r="M40" s="121"/>
      <c r="N40" s="170"/>
    </row>
    <row r="41" spans="1:22" s="119" customFormat="1" ht="20.100000000000001" customHeight="1">
      <c r="A41" s="60"/>
      <c r="B41" s="146" t="s">
        <v>69</v>
      </c>
      <c r="C41" s="147">
        <v>0</v>
      </c>
      <c r="D41" s="84" t="s">
        <v>66</v>
      </c>
      <c r="E41" s="84" t="s">
        <v>66</v>
      </c>
      <c r="F41" s="147">
        <v>18</v>
      </c>
      <c r="G41" s="147"/>
      <c r="H41" s="148">
        <v>0</v>
      </c>
      <c r="I41" s="84" t="s">
        <v>66</v>
      </c>
      <c r="J41" s="84" t="s">
        <v>66</v>
      </c>
      <c r="K41" s="148">
        <v>0.04</v>
      </c>
      <c r="M41" s="121"/>
      <c r="N41" s="170"/>
    </row>
    <row r="42" spans="1:22" s="119" customFormat="1" ht="20.100000000000001" customHeight="1">
      <c r="A42" s="60"/>
      <c r="B42" s="146" t="s">
        <v>70</v>
      </c>
      <c r="C42" s="147">
        <v>0</v>
      </c>
      <c r="D42" s="84" t="s">
        <v>66</v>
      </c>
      <c r="E42" s="84" t="s">
        <v>66</v>
      </c>
      <c r="F42" s="147">
        <v>6</v>
      </c>
      <c r="G42" s="147"/>
      <c r="H42" s="148">
        <v>0</v>
      </c>
      <c r="I42" s="84" t="s">
        <v>66</v>
      </c>
      <c r="J42" s="84" t="s">
        <v>66</v>
      </c>
      <c r="K42" s="148">
        <v>0.03</v>
      </c>
      <c r="M42" s="121"/>
      <c r="N42" s="170"/>
    </row>
    <row r="43" spans="1:22" s="119" customFormat="1" ht="20.100000000000001" customHeight="1">
      <c r="A43" s="60"/>
      <c r="B43" s="146" t="s">
        <v>71</v>
      </c>
      <c r="C43" s="147">
        <v>0</v>
      </c>
      <c r="D43" s="84" t="s">
        <v>66</v>
      </c>
      <c r="E43" s="84" t="s">
        <v>66</v>
      </c>
      <c r="F43" s="147">
        <v>10</v>
      </c>
      <c r="G43" s="147"/>
      <c r="H43" s="148">
        <v>0</v>
      </c>
      <c r="I43" s="84" t="s">
        <v>66</v>
      </c>
      <c r="J43" s="84" t="s">
        <v>66</v>
      </c>
      <c r="K43" s="148">
        <v>0.03</v>
      </c>
      <c r="M43" s="121"/>
      <c r="N43" s="170"/>
    </row>
    <row r="44" spans="1:22" s="119" customFormat="1" ht="20.100000000000001" customHeight="1">
      <c r="A44" s="60"/>
      <c r="B44" s="146" t="s">
        <v>72</v>
      </c>
      <c r="C44" s="147">
        <v>0</v>
      </c>
      <c r="D44" s="84" t="s">
        <v>66</v>
      </c>
      <c r="E44" s="84" t="s">
        <v>66</v>
      </c>
      <c r="F44" s="147">
        <v>23</v>
      </c>
      <c r="G44" s="147"/>
      <c r="H44" s="148">
        <v>0</v>
      </c>
      <c r="I44" s="84" t="s">
        <v>66</v>
      </c>
      <c r="J44" s="84" t="s">
        <v>66</v>
      </c>
      <c r="K44" s="148">
        <v>0.03</v>
      </c>
      <c r="M44" s="121"/>
      <c r="N44" s="170"/>
    </row>
    <row r="45" spans="1:22" s="119" customFormat="1" ht="20.100000000000001" customHeight="1">
      <c r="A45" s="60"/>
      <c r="B45" s="146" t="s">
        <v>73</v>
      </c>
      <c r="C45" s="147">
        <v>0</v>
      </c>
      <c r="D45" s="84" t="s">
        <v>66</v>
      </c>
      <c r="E45" s="84" t="s">
        <v>66</v>
      </c>
      <c r="F45" s="147">
        <v>31</v>
      </c>
      <c r="G45" s="147"/>
      <c r="H45" s="148">
        <v>0</v>
      </c>
      <c r="I45" s="84" t="s">
        <v>66</v>
      </c>
      <c r="J45" s="84" t="s">
        <v>66</v>
      </c>
      <c r="K45" s="148">
        <v>0.04</v>
      </c>
      <c r="M45" s="121"/>
      <c r="N45" s="170"/>
    </row>
    <row r="46" spans="1:22" s="119" customFormat="1" ht="20.100000000000001" customHeight="1">
      <c r="A46" s="60"/>
      <c r="B46" s="146" t="s">
        <v>74</v>
      </c>
      <c r="C46" s="147">
        <v>0</v>
      </c>
      <c r="D46" s="84" t="s">
        <v>66</v>
      </c>
      <c r="E46" s="84" t="s">
        <v>66</v>
      </c>
      <c r="F46" s="147">
        <v>37</v>
      </c>
      <c r="G46" s="147"/>
      <c r="H46" s="148">
        <v>0</v>
      </c>
      <c r="I46" s="84" t="s">
        <v>66</v>
      </c>
      <c r="J46" s="84" t="s">
        <v>66</v>
      </c>
      <c r="K46" s="148">
        <v>0.05</v>
      </c>
      <c r="M46" s="121"/>
      <c r="N46" s="170"/>
    </row>
    <row r="47" spans="1:22" s="119" customFormat="1" ht="20.100000000000001" customHeight="1">
      <c r="A47" s="60"/>
      <c r="B47" s="146" t="s">
        <v>75</v>
      </c>
      <c r="C47" s="147">
        <v>0</v>
      </c>
      <c r="D47" s="84" t="s">
        <v>66</v>
      </c>
      <c r="E47" s="84" t="s">
        <v>66</v>
      </c>
      <c r="F47" s="147">
        <v>48</v>
      </c>
      <c r="G47" s="147"/>
      <c r="H47" s="148">
        <v>0</v>
      </c>
      <c r="I47" s="84" t="s">
        <v>66</v>
      </c>
      <c r="J47" s="84" t="s">
        <v>66</v>
      </c>
      <c r="K47" s="148">
        <v>0.08</v>
      </c>
      <c r="M47" s="121"/>
      <c r="N47" s="170"/>
    </row>
    <row r="48" spans="1:22" s="119" customFormat="1" ht="20.100000000000001" customHeight="1">
      <c r="A48" s="60"/>
      <c r="B48" s="146" t="s">
        <v>76</v>
      </c>
      <c r="C48" s="147">
        <v>1</v>
      </c>
      <c r="D48" s="84" t="s">
        <v>66</v>
      </c>
      <c r="E48" s="84" t="s">
        <v>66</v>
      </c>
      <c r="F48" s="147">
        <v>72</v>
      </c>
      <c r="G48" s="147"/>
      <c r="H48" s="148">
        <v>0</v>
      </c>
      <c r="I48" s="84" t="s">
        <v>66</v>
      </c>
      <c r="J48" s="84" t="s">
        <v>66</v>
      </c>
      <c r="K48" s="148">
        <v>0.1</v>
      </c>
      <c r="M48" s="121"/>
      <c r="N48" s="170"/>
    </row>
    <row r="49" spans="1:14" s="175" customFormat="1" ht="20.100000000000001" customHeight="1">
      <c r="A49" s="64"/>
      <c r="B49" s="150" t="s">
        <v>93</v>
      </c>
      <c r="C49" s="173">
        <v>2</v>
      </c>
      <c r="D49" s="84" t="s">
        <v>66</v>
      </c>
      <c r="E49" s="84" t="s">
        <v>66</v>
      </c>
      <c r="F49" s="173">
        <v>283</v>
      </c>
      <c r="G49" s="173"/>
      <c r="H49" s="174">
        <v>0</v>
      </c>
      <c r="I49" s="84" t="s">
        <v>66</v>
      </c>
      <c r="J49" s="84" t="s">
        <v>66</v>
      </c>
      <c r="K49" s="174">
        <v>0.05</v>
      </c>
      <c r="M49" s="176"/>
      <c r="N49" s="177"/>
    </row>
    <row r="50" spans="1:14" s="119" customFormat="1" ht="20.100000000000001" customHeight="1">
      <c r="A50" s="60"/>
      <c r="B50" s="146" t="s">
        <v>78</v>
      </c>
      <c r="C50" s="147">
        <v>0</v>
      </c>
      <c r="D50" s="84" t="s">
        <v>66</v>
      </c>
      <c r="E50" s="84" t="s">
        <v>66</v>
      </c>
      <c r="F50" s="147">
        <v>37</v>
      </c>
      <c r="G50" s="147"/>
      <c r="H50" s="148">
        <v>0</v>
      </c>
      <c r="I50" s="84" t="s">
        <v>66</v>
      </c>
      <c r="J50" s="84" t="s">
        <v>66</v>
      </c>
      <c r="K50" s="148">
        <v>0.04</v>
      </c>
      <c r="M50" s="121"/>
      <c r="N50" s="170"/>
    </row>
    <row r="51" spans="1:14" s="119" customFormat="1" ht="20.100000000000001" customHeight="1">
      <c r="A51" s="60"/>
      <c r="B51" s="158" t="s">
        <v>79</v>
      </c>
      <c r="C51" s="147">
        <v>2</v>
      </c>
      <c r="D51" s="84" t="s">
        <v>66</v>
      </c>
      <c r="E51" s="84" t="s">
        <v>66</v>
      </c>
      <c r="F51" s="147">
        <v>246</v>
      </c>
      <c r="G51" s="147"/>
      <c r="H51" s="148">
        <v>0</v>
      </c>
      <c r="I51" s="84" t="s">
        <v>66</v>
      </c>
      <c r="J51" s="84" t="s">
        <v>66</v>
      </c>
      <c r="K51" s="148">
        <v>0.05</v>
      </c>
      <c r="M51" s="121"/>
      <c r="N51" s="170"/>
    </row>
    <row r="52" spans="1:14" s="119" customFormat="1" ht="20.100000000000001" customHeight="1">
      <c r="A52" s="60"/>
      <c r="B52" s="181"/>
      <c r="C52" s="147"/>
      <c r="D52" s="147"/>
      <c r="E52" s="147"/>
      <c r="F52" s="147"/>
      <c r="G52" s="181"/>
      <c r="H52" s="148"/>
      <c r="I52" s="148"/>
      <c r="J52" s="148"/>
      <c r="K52" s="182"/>
      <c r="N52" s="122"/>
    </row>
    <row r="53" spans="1:14" s="119" customFormat="1" ht="20.100000000000001" customHeight="1">
      <c r="A53" s="59" t="s">
        <v>96</v>
      </c>
      <c r="B53" s="146" t="s">
        <v>65</v>
      </c>
      <c r="C53" s="147">
        <v>0</v>
      </c>
      <c r="D53" s="84" t="s">
        <v>66</v>
      </c>
      <c r="E53" s="84" t="s">
        <v>66</v>
      </c>
      <c r="F53" s="147">
        <v>3</v>
      </c>
      <c r="G53" s="147"/>
      <c r="H53" s="148">
        <v>0</v>
      </c>
      <c r="I53" s="84" t="s">
        <v>66</v>
      </c>
      <c r="J53" s="84" t="s">
        <v>66</v>
      </c>
      <c r="K53" s="148">
        <v>0.01</v>
      </c>
      <c r="M53" s="121"/>
      <c r="N53" s="170"/>
    </row>
    <row r="54" spans="1:14" s="119" customFormat="1" ht="20.100000000000001" customHeight="1">
      <c r="A54" s="60"/>
      <c r="B54" s="146" t="s">
        <v>67</v>
      </c>
      <c r="C54" s="147">
        <v>0</v>
      </c>
      <c r="D54" s="84" t="s">
        <v>66</v>
      </c>
      <c r="E54" s="84" t="s">
        <v>66</v>
      </c>
      <c r="F54" s="147">
        <v>4</v>
      </c>
      <c r="G54" s="147"/>
      <c r="H54" s="148">
        <v>0</v>
      </c>
      <c r="I54" s="84" t="s">
        <v>66</v>
      </c>
      <c r="J54" s="84" t="s">
        <v>66</v>
      </c>
      <c r="K54" s="148">
        <v>0.01</v>
      </c>
      <c r="M54" s="121"/>
      <c r="N54" s="170"/>
    </row>
    <row r="55" spans="1:14" s="119" customFormat="1" ht="20.100000000000001" customHeight="1">
      <c r="A55" s="60"/>
      <c r="B55" s="146" t="s">
        <v>68</v>
      </c>
      <c r="C55" s="147">
        <v>0</v>
      </c>
      <c r="D55" s="84" t="s">
        <v>66</v>
      </c>
      <c r="E55" s="84" t="s">
        <v>66</v>
      </c>
      <c r="F55" s="147">
        <v>2</v>
      </c>
      <c r="G55" s="147"/>
      <c r="H55" s="148">
        <v>0</v>
      </c>
      <c r="I55" s="84" t="s">
        <v>66</v>
      </c>
      <c r="J55" s="84" t="s">
        <v>66</v>
      </c>
      <c r="K55" s="148">
        <v>0.01</v>
      </c>
      <c r="M55" s="121"/>
      <c r="N55" s="170"/>
    </row>
    <row r="56" spans="1:14" s="119" customFormat="1" ht="20.100000000000001" customHeight="1">
      <c r="A56" s="60"/>
      <c r="B56" s="146" t="s">
        <v>69</v>
      </c>
      <c r="C56" s="147">
        <v>0</v>
      </c>
      <c r="D56" s="84" t="s">
        <v>66</v>
      </c>
      <c r="E56" s="84" t="s">
        <v>66</v>
      </c>
      <c r="F56" s="147">
        <v>28</v>
      </c>
      <c r="G56" s="147"/>
      <c r="H56" s="148">
        <v>0</v>
      </c>
      <c r="I56" s="84" t="s">
        <v>66</v>
      </c>
      <c r="J56" s="84" t="s">
        <v>66</v>
      </c>
      <c r="K56" s="148">
        <v>0.06</v>
      </c>
      <c r="M56" s="121"/>
      <c r="N56" s="170"/>
    </row>
    <row r="57" spans="1:14" s="119" customFormat="1" ht="20.100000000000001" customHeight="1">
      <c r="A57" s="60"/>
      <c r="B57" s="146" t="s">
        <v>70</v>
      </c>
      <c r="C57" s="147">
        <v>0</v>
      </c>
      <c r="D57" s="84" t="s">
        <v>66</v>
      </c>
      <c r="E57" s="84" t="s">
        <v>66</v>
      </c>
      <c r="F57" s="147">
        <v>23</v>
      </c>
      <c r="G57" s="147"/>
      <c r="H57" s="148">
        <v>0</v>
      </c>
      <c r="I57" s="84" t="s">
        <v>66</v>
      </c>
      <c r="J57" s="84" t="s">
        <v>66</v>
      </c>
      <c r="K57" s="148">
        <v>0.1</v>
      </c>
      <c r="M57" s="121"/>
      <c r="N57" s="170"/>
    </row>
    <row r="58" spans="1:14" s="119" customFormat="1" ht="20.100000000000001" customHeight="1">
      <c r="A58" s="60"/>
      <c r="B58" s="146" t="s">
        <v>71</v>
      </c>
      <c r="C58" s="147">
        <v>0</v>
      </c>
      <c r="D58" s="84" t="s">
        <v>66</v>
      </c>
      <c r="E58" s="84" t="s">
        <v>66</v>
      </c>
      <c r="F58" s="147">
        <v>38</v>
      </c>
      <c r="G58" s="147"/>
      <c r="H58" s="148">
        <v>0</v>
      </c>
      <c r="I58" s="84" t="s">
        <v>66</v>
      </c>
      <c r="J58" s="84" t="s">
        <v>66</v>
      </c>
      <c r="K58" s="148">
        <v>0.13</v>
      </c>
      <c r="M58" s="121"/>
      <c r="N58" s="170"/>
    </row>
    <row r="59" spans="1:14" s="119" customFormat="1" ht="20.100000000000001" customHeight="1">
      <c r="A59" s="60"/>
      <c r="B59" s="146" t="s">
        <v>72</v>
      </c>
      <c r="C59" s="147">
        <v>1</v>
      </c>
      <c r="D59" s="84" t="s">
        <v>66</v>
      </c>
      <c r="E59" s="84" t="s">
        <v>66</v>
      </c>
      <c r="F59" s="147">
        <v>79</v>
      </c>
      <c r="G59" s="147"/>
      <c r="H59" s="148">
        <v>0</v>
      </c>
      <c r="I59" s="84" t="s">
        <v>66</v>
      </c>
      <c r="J59" s="84" t="s">
        <v>66</v>
      </c>
      <c r="K59" s="148">
        <v>0.11</v>
      </c>
      <c r="M59" s="121"/>
      <c r="N59" s="170"/>
    </row>
    <row r="60" spans="1:14" s="119" customFormat="1" ht="20.100000000000001" customHeight="1">
      <c r="A60" s="60"/>
      <c r="B60" s="146" t="s">
        <v>73</v>
      </c>
      <c r="C60" s="147">
        <v>1</v>
      </c>
      <c r="D60" s="84" t="s">
        <v>66</v>
      </c>
      <c r="E60" s="84" t="s">
        <v>66</v>
      </c>
      <c r="F60" s="147">
        <v>68</v>
      </c>
      <c r="G60" s="147"/>
      <c r="H60" s="148">
        <v>0</v>
      </c>
      <c r="I60" s="84" t="s">
        <v>66</v>
      </c>
      <c r="J60" s="84" t="s">
        <v>66</v>
      </c>
      <c r="K60" s="148">
        <v>0.09</v>
      </c>
      <c r="M60" s="121"/>
      <c r="N60" s="170"/>
    </row>
    <row r="61" spans="1:14" s="119" customFormat="1" ht="20.100000000000001" customHeight="1">
      <c r="A61" s="60"/>
      <c r="B61" s="146" t="s">
        <v>74</v>
      </c>
      <c r="C61" s="147">
        <v>1</v>
      </c>
      <c r="D61" s="84" t="s">
        <v>66</v>
      </c>
      <c r="E61" s="84" t="s">
        <v>66</v>
      </c>
      <c r="F61" s="147">
        <v>55</v>
      </c>
      <c r="G61" s="147"/>
      <c r="H61" s="148">
        <v>0</v>
      </c>
      <c r="I61" s="84" t="s">
        <v>66</v>
      </c>
      <c r="J61" s="84" t="s">
        <v>66</v>
      </c>
      <c r="K61" s="148">
        <v>7.0000000000000007E-2</v>
      </c>
      <c r="M61" s="121"/>
      <c r="N61" s="170"/>
    </row>
    <row r="62" spans="1:14" s="119" customFormat="1" ht="20.100000000000001" customHeight="1">
      <c r="A62" s="60"/>
      <c r="B62" s="146" t="s">
        <v>75</v>
      </c>
      <c r="C62" s="147">
        <v>0</v>
      </c>
      <c r="D62" s="84" t="s">
        <v>66</v>
      </c>
      <c r="E62" s="84" t="s">
        <v>66</v>
      </c>
      <c r="F62" s="147">
        <v>22</v>
      </c>
      <c r="G62" s="147"/>
      <c r="H62" s="148">
        <v>0</v>
      </c>
      <c r="I62" s="84" t="s">
        <v>66</v>
      </c>
      <c r="J62" s="84" t="s">
        <v>66</v>
      </c>
      <c r="K62" s="148">
        <v>0.03</v>
      </c>
      <c r="M62" s="121"/>
      <c r="N62" s="170"/>
    </row>
    <row r="63" spans="1:14" s="119" customFormat="1" ht="20.100000000000001" customHeight="1">
      <c r="A63" s="60"/>
      <c r="B63" s="146" t="s">
        <v>76</v>
      </c>
      <c r="C63" s="147">
        <v>0</v>
      </c>
      <c r="D63" s="84" t="s">
        <v>66</v>
      </c>
      <c r="E63" s="84" t="s">
        <v>66</v>
      </c>
      <c r="F63" s="147">
        <v>6</v>
      </c>
      <c r="G63" s="147"/>
      <c r="H63" s="148">
        <v>0</v>
      </c>
      <c r="I63" s="84" t="s">
        <v>66</v>
      </c>
      <c r="J63" s="84" t="s">
        <v>66</v>
      </c>
      <c r="K63" s="148">
        <v>0.01</v>
      </c>
      <c r="M63" s="121"/>
      <c r="N63" s="170"/>
    </row>
    <row r="64" spans="1:14" s="175" customFormat="1" ht="20.100000000000001" customHeight="1">
      <c r="A64" s="64"/>
      <c r="B64" s="150" t="s">
        <v>93</v>
      </c>
      <c r="C64" s="173">
        <v>4</v>
      </c>
      <c r="D64" s="84" t="s">
        <v>66</v>
      </c>
      <c r="E64" s="84" t="s">
        <v>66</v>
      </c>
      <c r="F64" s="173">
        <v>326</v>
      </c>
      <c r="G64" s="173"/>
      <c r="H64" s="174">
        <v>0</v>
      </c>
      <c r="I64" s="84" t="s">
        <v>66</v>
      </c>
      <c r="J64" s="84" t="s">
        <v>66</v>
      </c>
      <c r="K64" s="174">
        <v>0.06</v>
      </c>
      <c r="M64" s="176"/>
      <c r="N64" s="177"/>
    </row>
    <row r="65" spans="1:14" s="119" customFormat="1" ht="20.100000000000001" customHeight="1">
      <c r="A65" s="60"/>
      <c r="B65" s="146" t="s">
        <v>78</v>
      </c>
      <c r="C65" s="147">
        <v>0</v>
      </c>
      <c r="D65" s="84" t="s">
        <v>66</v>
      </c>
      <c r="E65" s="84" t="s">
        <v>66</v>
      </c>
      <c r="F65" s="147">
        <v>8</v>
      </c>
      <c r="G65" s="147"/>
      <c r="H65" s="148">
        <v>0</v>
      </c>
      <c r="I65" s="84" t="s">
        <v>66</v>
      </c>
      <c r="J65" s="84" t="s">
        <v>66</v>
      </c>
      <c r="K65" s="148">
        <v>0.01</v>
      </c>
      <c r="M65" s="121"/>
      <c r="N65" s="170"/>
    </row>
    <row r="66" spans="1:14" s="119" customFormat="1" ht="20.100000000000001" customHeight="1" thickBot="1">
      <c r="A66" s="66"/>
      <c r="B66" s="183" t="s">
        <v>79</v>
      </c>
      <c r="C66" s="184">
        <v>4</v>
      </c>
      <c r="D66" s="116" t="s">
        <v>66</v>
      </c>
      <c r="E66" s="116" t="s">
        <v>66</v>
      </c>
      <c r="F66" s="184">
        <v>318</v>
      </c>
      <c r="G66" s="184"/>
      <c r="H66" s="185">
        <v>0</v>
      </c>
      <c r="I66" s="116" t="s">
        <v>66</v>
      </c>
      <c r="J66" s="116" t="s">
        <v>66</v>
      </c>
      <c r="K66" s="185">
        <v>7.0000000000000007E-2</v>
      </c>
      <c r="M66" s="121"/>
      <c r="N66" s="170"/>
    </row>
    <row r="67" spans="1:14" s="119" customFormat="1" ht="16.5" customHeight="1">
      <c r="A67" s="60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M67" s="121"/>
      <c r="N67" s="122"/>
    </row>
    <row r="68" spans="1:14" s="119" customFormat="1" ht="16.5" customHeight="1">
      <c r="A68" s="60" t="s">
        <v>83</v>
      </c>
      <c r="B68" s="60"/>
      <c r="C68" s="181"/>
      <c r="D68" s="181"/>
      <c r="E68" s="181"/>
      <c r="F68" s="181"/>
      <c r="G68" s="181"/>
      <c r="H68" s="181"/>
      <c r="I68" s="181"/>
      <c r="J68" s="181"/>
      <c r="K68" s="181"/>
      <c r="M68" s="121"/>
      <c r="N68" s="122"/>
    </row>
    <row r="69" spans="1:14" s="70" customFormat="1" ht="18" customHeight="1">
      <c r="A69" s="126" t="s">
        <v>85</v>
      </c>
      <c r="B69" s="87"/>
      <c r="C69" s="123"/>
      <c r="D69" s="123"/>
      <c r="E69" s="123"/>
      <c r="F69" s="123"/>
      <c r="G69" s="124"/>
      <c r="H69" s="123"/>
      <c r="I69" s="125"/>
      <c r="J69" s="125"/>
      <c r="K69" s="125"/>
      <c r="M69" s="87"/>
      <c r="N69" s="91"/>
    </row>
    <row r="70" spans="1:14" s="63" customFormat="1" ht="18">
      <c r="A70" s="102"/>
      <c r="N70" s="128"/>
    </row>
    <row r="110" spans="2:14" s="70" customFormat="1" ht="14.25" customHeight="1">
      <c r="B110" s="87"/>
      <c r="C110" s="123"/>
      <c r="D110" s="123"/>
      <c r="E110" s="123"/>
      <c r="F110" s="123"/>
      <c r="G110" s="124"/>
      <c r="H110" s="123"/>
      <c r="I110" s="125"/>
      <c r="J110" s="125"/>
      <c r="K110" s="125"/>
      <c r="M110" s="87"/>
      <c r="N110" s="91"/>
    </row>
    <row r="111" spans="2:14" s="70" customFormat="1" ht="14.25" customHeight="1">
      <c r="B111" s="87"/>
      <c r="C111" s="123"/>
      <c r="D111" s="123"/>
      <c r="E111" s="123"/>
      <c r="F111" s="123"/>
      <c r="G111" s="124"/>
      <c r="H111" s="123"/>
      <c r="I111" s="125"/>
      <c r="J111" s="125"/>
      <c r="K111" s="125"/>
      <c r="M111" s="87"/>
      <c r="N111" s="91"/>
    </row>
    <row r="112" spans="2:14" s="70" customFormat="1" ht="14.25" customHeight="1">
      <c r="B112" s="87"/>
      <c r="C112" s="123"/>
      <c r="D112" s="123"/>
      <c r="E112" s="123"/>
      <c r="F112" s="123"/>
      <c r="G112" s="124"/>
      <c r="H112" s="123"/>
      <c r="I112" s="123"/>
      <c r="J112" s="123"/>
      <c r="K112" s="125"/>
      <c r="M112" s="87"/>
      <c r="N112" s="91"/>
    </row>
    <row r="113" spans="1:14" s="70" customFormat="1" ht="14.25" customHeight="1">
      <c r="B113" s="87"/>
      <c r="C113" s="123"/>
      <c r="D113" s="123"/>
      <c r="E113" s="123"/>
      <c r="F113" s="123"/>
      <c r="G113" s="124"/>
      <c r="H113" s="123"/>
      <c r="I113" s="123"/>
      <c r="J113" s="123"/>
      <c r="K113" s="125"/>
      <c r="M113" s="87"/>
      <c r="N113" s="91"/>
    </row>
    <row r="114" spans="1:14" s="70" customFormat="1" ht="14.25" customHeight="1">
      <c r="B114" s="87"/>
      <c r="C114" s="123"/>
      <c r="D114" s="123"/>
      <c r="E114" s="123"/>
      <c r="F114" s="123"/>
      <c r="G114" s="124"/>
      <c r="H114" s="123"/>
      <c r="I114" s="123"/>
      <c r="J114" s="123"/>
      <c r="K114" s="125"/>
      <c r="M114" s="87"/>
      <c r="N114" s="91"/>
    </row>
    <row r="115" spans="1:14" s="70" customFormat="1" ht="14.25" customHeight="1">
      <c r="B115" s="87"/>
      <c r="C115" s="123"/>
      <c r="D115" s="123"/>
      <c r="E115" s="123"/>
      <c r="F115" s="123"/>
      <c r="G115" s="124"/>
      <c r="H115" s="123"/>
      <c r="I115" s="123"/>
      <c r="J115" s="123"/>
      <c r="K115" s="125"/>
      <c r="M115" s="87"/>
      <c r="N115" s="91"/>
    </row>
    <row r="116" spans="1:14" s="70" customFormat="1" ht="14.25" customHeight="1">
      <c r="B116" s="87"/>
      <c r="C116" s="123"/>
      <c r="D116" s="123"/>
      <c r="E116" s="123"/>
      <c r="F116" s="123"/>
      <c r="G116" s="186"/>
      <c r="H116" s="123"/>
      <c r="I116" s="125"/>
      <c r="J116" s="125"/>
      <c r="K116" s="125"/>
      <c r="M116" s="87"/>
      <c r="N116" s="91"/>
    </row>
    <row r="117" spans="1:14" s="70" customFormat="1" ht="14.25" customHeight="1">
      <c r="C117" s="123"/>
      <c r="D117" s="123"/>
      <c r="E117" s="123"/>
      <c r="F117" s="123"/>
      <c r="G117" s="124"/>
      <c r="H117" s="123"/>
      <c r="I117" s="125"/>
      <c r="J117" s="125"/>
      <c r="K117" s="125"/>
      <c r="N117" s="91"/>
    </row>
    <row r="118" spans="1:14" s="70" customFormat="1" ht="14.25" customHeight="1">
      <c r="A118" s="81"/>
      <c r="B118" s="87"/>
      <c r="C118" s="123"/>
      <c r="D118" s="123"/>
      <c r="E118" s="123"/>
      <c r="F118" s="123"/>
      <c r="G118" s="124"/>
      <c r="H118" s="123"/>
      <c r="I118" s="123"/>
      <c r="J118" s="123"/>
      <c r="K118" s="125"/>
      <c r="M118" s="87"/>
      <c r="N118" s="91"/>
    </row>
    <row r="119" spans="1:14" s="70" customFormat="1" ht="14.25" customHeight="1">
      <c r="B119" s="87"/>
      <c r="C119" s="123"/>
      <c r="D119" s="123"/>
      <c r="E119" s="123"/>
      <c r="F119" s="123"/>
      <c r="G119" s="124"/>
      <c r="H119" s="123"/>
      <c r="I119" s="125"/>
      <c r="J119" s="125"/>
      <c r="K119" s="125"/>
      <c r="M119" s="87"/>
      <c r="N119" s="91"/>
    </row>
    <row r="120" spans="1:14" s="70" customFormat="1" ht="14.25" customHeight="1">
      <c r="B120" s="87"/>
      <c r="C120" s="123"/>
      <c r="D120" s="123"/>
      <c r="E120" s="123"/>
      <c r="F120" s="123"/>
      <c r="G120" s="124"/>
      <c r="H120" s="123"/>
      <c r="I120" s="125"/>
      <c r="J120" s="125"/>
      <c r="K120" s="125"/>
      <c r="M120" s="87"/>
      <c r="N120" s="91"/>
    </row>
    <row r="121" spans="1:14" s="70" customFormat="1" ht="14.25" customHeight="1">
      <c r="B121" s="87"/>
      <c r="C121" s="123"/>
      <c r="D121" s="123"/>
      <c r="E121" s="123"/>
      <c r="F121" s="123"/>
      <c r="G121" s="124"/>
      <c r="H121" s="123"/>
      <c r="I121" s="125"/>
      <c r="J121" s="125"/>
      <c r="K121" s="125"/>
      <c r="M121" s="87"/>
      <c r="N121" s="91"/>
    </row>
    <row r="122" spans="1:14" s="70" customFormat="1" ht="14.25" customHeight="1">
      <c r="B122" s="87"/>
      <c r="C122" s="123"/>
      <c r="D122" s="123"/>
      <c r="E122" s="123"/>
      <c r="F122" s="123"/>
      <c r="G122" s="124"/>
      <c r="H122" s="123"/>
      <c r="I122" s="125"/>
      <c r="J122" s="125"/>
      <c r="K122" s="125"/>
      <c r="M122" s="87"/>
      <c r="N122" s="91"/>
    </row>
    <row r="123" spans="1:14" s="70" customFormat="1" ht="14.25" customHeight="1">
      <c r="B123" s="87"/>
      <c r="C123" s="123"/>
      <c r="D123" s="123"/>
      <c r="E123" s="123"/>
      <c r="F123" s="123"/>
      <c r="G123" s="124"/>
      <c r="H123" s="123"/>
      <c r="I123" s="125"/>
      <c r="J123" s="125"/>
      <c r="K123" s="125"/>
      <c r="M123" s="87"/>
      <c r="N123" s="91"/>
    </row>
    <row r="124" spans="1:14" s="70" customFormat="1" ht="14.25" customHeight="1">
      <c r="B124" s="87"/>
      <c r="C124" s="123"/>
      <c r="D124" s="123"/>
      <c r="E124" s="123"/>
      <c r="F124" s="123"/>
      <c r="G124" s="124"/>
      <c r="H124" s="123"/>
      <c r="I124" s="125"/>
      <c r="J124" s="125"/>
      <c r="K124" s="125"/>
      <c r="M124" s="87"/>
      <c r="N124" s="91"/>
    </row>
    <row r="125" spans="1:14" s="70" customFormat="1" ht="14.25" customHeight="1">
      <c r="B125" s="87"/>
      <c r="C125" s="123"/>
      <c r="D125" s="123"/>
      <c r="E125" s="123"/>
      <c r="F125" s="123"/>
      <c r="G125" s="124"/>
      <c r="H125" s="123"/>
      <c r="I125" s="125"/>
      <c r="J125" s="125"/>
      <c r="K125" s="125"/>
      <c r="M125" s="87"/>
      <c r="N125" s="91"/>
    </row>
    <row r="126" spans="1:14" s="70" customFormat="1" ht="14.25" customHeight="1">
      <c r="B126" s="87"/>
      <c r="C126" s="123"/>
      <c r="D126" s="123"/>
      <c r="E126" s="123"/>
      <c r="F126" s="123"/>
      <c r="G126" s="124"/>
      <c r="H126" s="123"/>
      <c r="I126" s="125"/>
      <c r="J126" s="125"/>
      <c r="K126" s="125"/>
      <c r="M126" s="87"/>
      <c r="N126" s="91"/>
    </row>
    <row r="127" spans="1:14" s="70" customFormat="1" ht="14.25" customHeight="1">
      <c r="B127" s="87"/>
      <c r="C127" s="123"/>
      <c r="D127" s="123"/>
      <c r="E127" s="123"/>
      <c r="F127" s="123"/>
      <c r="G127" s="124"/>
      <c r="H127" s="123"/>
      <c r="I127" s="125"/>
      <c r="J127" s="125"/>
      <c r="K127" s="125"/>
      <c r="M127" s="87"/>
      <c r="N127" s="91"/>
    </row>
    <row r="128" spans="1:14" s="70" customFormat="1" ht="14.25" customHeight="1">
      <c r="B128" s="87"/>
      <c r="C128" s="123"/>
      <c r="D128" s="123"/>
      <c r="E128" s="123"/>
      <c r="F128" s="123"/>
      <c r="G128" s="186"/>
      <c r="H128" s="123"/>
      <c r="I128" s="125"/>
      <c r="J128" s="125"/>
      <c r="K128" s="125"/>
      <c r="M128" s="87"/>
      <c r="N128" s="91"/>
    </row>
    <row r="129" spans="1:14" s="70" customFormat="1" ht="14.25" customHeight="1">
      <c r="C129" s="123"/>
      <c r="D129" s="123"/>
      <c r="E129" s="123"/>
      <c r="F129" s="123"/>
      <c r="G129" s="124"/>
      <c r="H129" s="123"/>
      <c r="I129" s="125"/>
      <c r="J129" s="125"/>
      <c r="K129" s="125"/>
      <c r="N129" s="91"/>
    </row>
    <row r="130" spans="1:14" s="70" customFormat="1" ht="14.25" customHeight="1">
      <c r="A130" s="81"/>
      <c r="B130" s="87"/>
      <c r="C130" s="123"/>
      <c r="D130" s="123"/>
      <c r="E130" s="123"/>
      <c r="F130" s="123"/>
      <c r="G130" s="124"/>
      <c r="H130" s="123"/>
      <c r="I130" s="123"/>
      <c r="J130" s="123"/>
      <c r="K130" s="125"/>
      <c r="M130" s="87"/>
      <c r="N130" s="91"/>
    </row>
    <row r="131" spans="1:14" s="70" customFormat="1" ht="14.25" customHeight="1">
      <c r="B131" s="87"/>
      <c r="C131" s="123"/>
      <c r="D131" s="123"/>
      <c r="E131" s="123"/>
      <c r="F131" s="123"/>
      <c r="G131" s="124"/>
      <c r="H131" s="123"/>
      <c r="I131" s="125"/>
      <c r="J131" s="125"/>
      <c r="K131" s="125"/>
      <c r="M131" s="87"/>
      <c r="N131" s="91"/>
    </row>
    <row r="132" spans="1:14" s="70" customFormat="1" ht="14.25" customHeight="1">
      <c r="B132" s="87"/>
      <c r="C132" s="123"/>
      <c r="D132" s="123"/>
      <c r="E132" s="123"/>
      <c r="F132" s="123"/>
      <c r="G132" s="124"/>
      <c r="H132" s="123"/>
      <c r="I132" s="125"/>
      <c r="J132" s="125"/>
      <c r="K132" s="125"/>
      <c r="M132" s="87"/>
      <c r="N132" s="91"/>
    </row>
    <row r="133" spans="1:14" s="70" customFormat="1" ht="14.25" customHeight="1">
      <c r="B133" s="87"/>
      <c r="C133" s="123"/>
      <c r="D133" s="123"/>
      <c r="E133" s="123"/>
      <c r="F133" s="123"/>
      <c r="G133" s="124"/>
      <c r="H133" s="123"/>
      <c r="I133" s="125"/>
      <c r="J133" s="125"/>
      <c r="K133" s="125"/>
      <c r="M133" s="87"/>
      <c r="N133" s="91"/>
    </row>
    <row r="134" spans="1:14" s="70" customFormat="1" ht="14.25" customHeight="1">
      <c r="B134" s="87"/>
      <c r="C134" s="123"/>
      <c r="D134" s="123"/>
      <c r="E134" s="123"/>
      <c r="F134" s="123"/>
      <c r="G134" s="124"/>
      <c r="H134" s="123"/>
      <c r="I134" s="125"/>
      <c r="J134" s="125"/>
      <c r="K134" s="125"/>
      <c r="M134" s="87"/>
      <c r="N134" s="91"/>
    </row>
    <row r="135" spans="1:14" s="70" customFormat="1" ht="14.25" customHeight="1">
      <c r="B135" s="87"/>
      <c r="C135" s="123"/>
      <c r="D135" s="123"/>
      <c r="E135" s="123"/>
      <c r="F135" s="123"/>
      <c r="G135" s="124"/>
      <c r="H135" s="123"/>
      <c r="I135" s="125"/>
      <c r="J135" s="125"/>
      <c r="K135" s="125"/>
      <c r="M135" s="87"/>
      <c r="N135" s="91"/>
    </row>
    <row r="136" spans="1:14" s="70" customFormat="1" ht="14.25" customHeight="1">
      <c r="B136" s="87"/>
      <c r="C136" s="123"/>
      <c r="D136" s="123"/>
      <c r="E136" s="123"/>
      <c r="F136" s="123"/>
      <c r="G136" s="124"/>
      <c r="H136" s="123"/>
      <c r="I136" s="125"/>
      <c r="J136" s="125"/>
      <c r="K136" s="125"/>
      <c r="M136" s="87"/>
      <c r="N136" s="91"/>
    </row>
    <row r="137" spans="1:14" s="70" customFormat="1" ht="14.25" customHeight="1">
      <c r="B137" s="87"/>
      <c r="C137" s="123"/>
      <c r="D137" s="123"/>
      <c r="E137" s="123"/>
      <c r="F137" s="123"/>
      <c r="G137" s="124"/>
      <c r="H137" s="123"/>
      <c r="I137" s="125"/>
      <c r="J137" s="125"/>
      <c r="K137" s="125"/>
      <c r="M137" s="87"/>
      <c r="N137" s="91"/>
    </row>
    <row r="138" spans="1:14" s="70" customFormat="1" ht="14.25" customHeight="1">
      <c r="B138" s="87"/>
      <c r="C138" s="123"/>
      <c r="D138" s="123"/>
      <c r="E138" s="123"/>
      <c r="F138" s="123"/>
      <c r="G138" s="124"/>
      <c r="H138" s="123"/>
      <c r="I138" s="125"/>
      <c r="J138" s="125"/>
      <c r="K138" s="125"/>
      <c r="M138" s="87"/>
      <c r="N138" s="91"/>
    </row>
    <row r="139" spans="1:14" s="70" customFormat="1" ht="14.25" customHeight="1">
      <c r="B139" s="87"/>
      <c r="C139" s="187"/>
      <c r="D139" s="123"/>
      <c r="E139" s="123"/>
      <c r="F139" s="123"/>
      <c r="G139" s="124"/>
      <c r="H139" s="123"/>
      <c r="I139" s="123"/>
      <c r="J139" s="123"/>
      <c r="K139" s="125"/>
      <c r="M139" s="87"/>
      <c r="N139" s="91"/>
    </row>
    <row r="140" spans="1:14" s="70" customFormat="1" ht="14.25" customHeight="1">
      <c r="B140" s="87"/>
      <c r="C140" s="123"/>
      <c r="D140" s="123"/>
      <c r="E140" s="123"/>
      <c r="F140" s="123"/>
      <c r="G140" s="186"/>
      <c r="H140" s="123"/>
      <c r="I140" s="125"/>
      <c r="J140" s="125"/>
      <c r="K140" s="125"/>
      <c r="M140" s="87"/>
      <c r="N140" s="91"/>
    </row>
    <row r="141" spans="1:14" s="70" customFormat="1" ht="14.25" customHeight="1">
      <c r="C141" s="123"/>
      <c r="D141" s="123"/>
      <c r="E141" s="123"/>
      <c r="F141" s="123"/>
      <c r="G141" s="124"/>
      <c r="H141" s="123"/>
      <c r="I141" s="125"/>
      <c r="J141" s="125"/>
      <c r="K141" s="125"/>
      <c r="N141" s="91"/>
    </row>
    <row r="142" spans="1:14" s="70" customFormat="1" ht="14.25" customHeight="1">
      <c r="A142" s="81"/>
      <c r="B142" s="87"/>
      <c r="C142" s="123"/>
      <c r="D142" s="123"/>
      <c r="E142" s="123"/>
      <c r="F142" s="123"/>
      <c r="G142" s="124"/>
      <c r="H142" s="123"/>
      <c r="I142" s="123"/>
      <c r="J142" s="123"/>
      <c r="K142" s="123"/>
      <c r="M142" s="87"/>
      <c r="N142" s="91"/>
    </row>
    <row r="143" spans="1:14" s="70" customFormat="1" ht="14.25" customHeight="1">
      <c r="B143" s="87"/>
      <c r="C143" s="123"/>
      <c r="D143" s="123"/>
      <c r="E143" s="123"/>
      <c r="F143" s="123"/>
      <c r="G143" s="124"/>
      <c r="H143" s="123"/>
      <c r="I143" s="123"/>
      <c r="J143" s="123"/>
      <c r="K143" s="125"/>
      <c r="M143" s="87"/>
      <c r="N143" s="91"/>
    </row>
    <row r="144" spans="1:14" s="70" customFormat="1" ht="14.25" customHeight="1">
      <c r="B144" s="87"/>
      <c r="C144" s="123"/>
      <c r="D144" s="123"/>
      <c r="E144" s="123"/>
      <c r="F144" s="123"/>
      <c r="G144" s="124"/>
      <c r="H144" s="123"/>
      <c r="I144" s="123"/>
      <c r="J144" s="123"/>
      <c r="K144" s="125"/>
      <c r="M144" s="87"/>
      <c r="N144" s="91"/>
    </row>
    <row r="145" spans="1:14" s="70" customFormat="1" ht="14.25" customHeight="1">
      <c r="B145" s="87"/>
      <c r="C145" s="123"/>
      <c r="D145" s="123"/>
      <c r="E145" s="123"/>
      <c r="F145" s="123"/>
      <c r="G145" s="124"/>
      <c r="H145" s="123"/>
      <c r="I145" s="125"/>
      <c r="J145" s="125"/>
      <c r="K145" s="125"/>
      <c r="M145" s="87"/>
      <c r="N145" s="91"/>
    </row>
    <row r="146" spans="1:14" s="70" customFormat="1" ht="14.25" customHeight="1">
      <c r="B146" s="87"/>
      <c r="C146" s="123"/>
      <c r="D146" s="123"/>
      <c r="E146" s="123"/>
      <c r="F146" s="123"/>
      <c r="G146" s="124"/>
      <c r="H146" s="123"/>
      <c r="I146" s="125"/>
      <c r="J146" s="125"/>
      <c r="K146" s="125"/>
      <c r="M146" s="87"/>
      <c r="N146" s="91"/>
    </row>
    <row r="147" spans="1:14" s="70" customFormat="1" ht="14.25" customHeight="1">
      <c r="B147" s="87"/>
      <c r="C147" s="123"/>
      <c r="D147" s="123"/>
      <c r="E147" s="123"/>
      <c r="F147" s="123"/>
      <c r="G147" s="124"/>
      <c r="H147" s="123"/>
      <c r="I147" s="125"/>
      <c r="J147" s="125"/>
      <c r="K147" s="125"/>
      <c r="M147" s="87"/>
      <c r="N147" s="91"/>
    </row>
    <row r="148" spans="1:14" s="70" customFormat="1" ht="14.25" customHeight="1">
      <c r="B148" s="87"/>
      <c r="C148" s="123"/>
      <c r="D148" s="123"/>
      <c r="E148" s="123"/>
      <c r="F148" s="123"/>
      <c r="G148" s="124"/>
      <c r="H148" s="123"/>
      <c r="I148" s="125"/>
      <c r="J148" s="125"/>
      <c r="K148" s="125"/>
      <c r="M148" s="87"/>
      <c r="N148" s="91"/>
    </row>
    <row r="149" spans="1:14" s="70" customFormat="1" ht="14.25" customHeight="1">
      <c r="B149" s="87"/>
      <c r="C149" s="123"/>
      <c r="D149" s="123"/>
      <c r="E149" s="123"/>
      <c r="F149" s="123"/>
      <c r="G149" s="124"/>
      <c r="H149" s="123"/>
      <c r="I149" s="125"/>
      <c r="J149" s="125"/>
      <c r="K149" s="125"/>
      <c r="M149" s="87"/>
      <c r="N149" s="91"/>
    </row>
    <row r="150" spans="1:14" s="70" customFormat="1" ht="14.25" customHeight="1">
      <c r="B150" s="87"/>
      <c r="C150" s="123"/>
      <c r="D150" s="123"/>
      <c r="E150" s="123"/>
      <c r="F150" s="123"/>
      <c r="G150" s="124"/>
      <c r="H150" s="123"/>
      <c r="I150" s="125"/>
      <c r="J150" s="125"/>
      <c r="K150" s="125"/>
      <c r="M150" s="87"/>
      <c r="N150" s="91"/>
    </row>
    <row r="151" spans="1:14" s="70" customFormat="1" ht="14.25" customHeight="1">
      <c r="B151" s="87"/>
      <c r="C151" s="123"/>
      <c r="D151" s="123"/>
      <c r="E151" s="123"/>
      <c r="F151" s="123"/>
      <c r="G151" s="124"/>
      <c r="H151" s="123"/>
      <c r="I151" s="123"/>
      <c r="J151" s="123"/>
      <c r="K151" s="123"/>
      <c r="M151" s="87"/>
      <c r="N151" s="91"/>
    </row>
    <row r="152" spans="1:14" s="70" customFormat="1" ht="14.25" customHeight="1">
      <c r="B152" s="87"/>
      <c r="C152" s="123"/>
      <c r="D152" s="123"/>
      <c r="E152" s="123"/>
      <c r="F152" s="123"/>
      <c r="G152" s="186"/>
      <c r="H152" s="123"/>
      <c r="I152" s="125"/>
      <c r="J152" s="125"/>
      <c r="K152" s="125"/>
      <c r="M152" s="87"/>
      <c r="N152" s="91"/>
    </row>
    <row r="153" spans="1:14" s="70" customFormat="1" ht="14.25" customHeight="1">
      <c r="C153" s="123"/>
      <c r="D153" s="123"/>
      <c r="E153" s="123"/>
      <c r="F153" s="123"/>
      <c r="G153" s="124"/>
      <c r="H153" s="123"/>
      <c r="I153" s="125"/>
      <c r="J153" s="125"/>
      <c r="K153" s="125"/>
      <c r="N153" s="91"/>
    </row>
    <row r="154" spans="1:14" s="70" customFormat="1" ht="14.25" customHeight="1">
      <c r="A154" s="81"/>
      <c r="B154" s="87"/>
      <c r="C154" s="123"/>
      <c r="D154" s="123"/>
      <c r="E154" s="123"/>
      <c r="F154" s="123"/>
      <c r="G154" s="124"/>
      <c r="H154" s="123"/>
      <c r="I154" s="123"/>
      <c r="J154" s="123"/>
      <c r="K154" s="125"/>
      <c r="M154" s="87"/>
      <c r="N154" s="91"/>
    </row>
    <row r="155" spans="1:14" s="70" customFormat="1" ht="14.25" customHeight="1">
      <c r="B155" s="87"/>
      <c r="C155" s="123"/>
      <c r="D155" s="123"/>
      <c r="E155" s="123"/>
      <c r="F155" s="123"/>
      <c r="G155" s="124"/>
      <c r="H155" s="123"/>
      <c r="I155" s="123"/>
      <c r="J155" s="123"/>
      <c r="K155" s="125"/>
      <c r="M155" s="87"/>
      <c r="N155" s="91"/>
    </row>
    <row r="156" spans="1:14" s="70" customFormat="1" ht="14.25" customHeight="1">
      <c r="B156" s="87"/>
      <c r="C156" s="123"/>
      <c r="D156" s="123"/>
      <c r="E156" s="123"/>
      <c r="F156" s="123"/>
      <c r="G156" s="124"/>
      <c r="H156" s="123"/>
      <c r="I156" s="125"/>
      <c r="J156" s="125"/>
      <c r="K156" s="125"/>
      <c r="M156" s="87"/>
      <c r="N156" s="91"/>
    </row>
    <row r="157" spans="1:14" s="70" customFormat="1" ht="14.25" customHeight="1">
      <c r="B157" s="87"/>
      <c r="C157" s="123"/>
      <c r="D157" s="123"/>
      <c r="E157" s="123"/>
      <c r="F157" s="123"/>
      <c r="G157" s="124"/>
      <c r="H157" s="123"/>
      <c r="I157" s="125"/>
      <c r="J157" s="125"/>
      <c r="K157" s="125"/>
      <c r="M157" s="87"/>
      <c r="N157" s="91"/>
    </row>
    <row r="158" spans="1:14" s="70" customFormat="1" ht="14.25" customHeight="1">
      <c r="B158" s="87"/>
      <c r="C158" s="123"/>
      <c r="D158" s="123"/>
      <c r="E158" s="123"/>
      <c r="F158" s="123"/>
      <c r="G158" s="124"/>
      <c r="H158" s="123"/>
      <c r="I158" s="125"/>
      <c r="J158" s="125"/>
      <c r="K158" s="125"/>
      <c r="M158" s="87"/>
      <c r="N158" s="91"/>
    </row>
    <row r="159" spans="1:14" s="70" customFormat="1" ht="14.25" customHeight="1">
      <c r="B159" s="87"/>
      <c r="C159" s="123"/>
      <c r="D159" s="123"/>
      <c r="E159" s="123"/>
      <c r="F159" s="123"/>
      <c r="G159" s="124"/>
      <c r="H159" s="123"/>
      <c r="I159" s="125"/>
      <c r="J159" s="125"/>
      <c r="K159" s="125"/>
      <c r="M159" s="87"/>
      <c r="N159" s="91"/>
    </row>
    <row r="160" spans="1:14" s="70" customFormat="1" ht="14.25" customHeight="1">
      <c r="B160" s="87"/>
      <c r="C160" s="123"/>
      <c r="D160" s="123"/>
      <c r="E160" s="123"/>
      <c r="F160" s="123"/>
      <c r="G160" s="124"/>
      <c r="H160" s="123"/>
      <c r="I160" s="123"/>
      <c r="J160" s="123"/>
      <c r="K160" s="125"/>
      <c r="M160" s="87"/>
      <c r="N160" s="91"/>
    </row>
    <row r="161" spans="1:14" s="70" customFormat="1" ht="14.25" customHeight="1">
      <c r="B161" s="87"/>
      <c r="C161" s="123"/>
      <c r="D161" s="123"/>
      <c r="E161" s="123"/>
      <c r="F161" s="123"/>
      <c r="G161" s="124"/>
      <c r="H161" s="123"/>
      <c r="I161" s="125"/>
      <c r="J161" s="125"/>
      <c r="K161" s="125"/>
      <c r="M161" s="87"/>
      <c r="N161" s="91"/>
    </row>
    <row r="162" spans="1:14" s="70" customFormat="1" ht="14.25" customHeight="1">
      <c r="B162" s="87"/>
      <c r="C162" s="187"/>
      <c r="D162" s="123"/>
      <c r="E162" s="123"/>
      <c r="F162" s="123"/>
      <c r="G162" s="124"/>
      <c r="H162" s="123"/>
      <c r="I162" s="123"/>
      <c r="J162" s="123"/>
      <c r="K162" s="125"/>
      <c r="M162" s="87"/>
      <c r="N162" s="91"/>
    </row>
    <row r="163" spans="1:14" s="70" customFormat="1" ht="14.25" customHeight="1">
      <c r="B163" s="87"/>
      <c r="C163" s="187"/>
      <c r="D163" s="187"/>
      <c r="E163" s="187"/>
      <c r="F163" s="123"/>
      <c r="G163" s="124"/>
      <c r="H163" s="123"/>
      <c r="I163" s="123"/>
      <c r="J163" s="123"/>
      <c r="K163" s="125"/>
      <c r="M163" s="87"/>
      <c r="N163" s="91"/>
    </row>
    <row r="164" spans="1:14" s="70" customFormat="1" ht="14.25" customHeight="1">
      <c r="B164" s="87"/>
      <c r="C164" s="123"/>
      <c r="D164" s="123"/>
      <c r="E164" s="123"/>
      <c r="F164" s="123"/>
      <c r="G164" s="186"/>
      <c r="H164" s="123"/>
      <c r="I164" s="125"/>
      <c r="J164" s="125"/>
      <c r="K164" s="125"/>
      <c r="M164" s="87"/>
      <c r="N164" s="91"/>
    </row>
    <row r="165" spans="1:14" s="70" customFormat="1" ht="14.25" customHeight="1">
      <c r="C165" s="123"/>
      <c r="D165" s="123"/>
      <c r="E165" s="123"/>
      <c r="F165" s="123"/>
      <c r="G165" s="124"/>
      <c r="H165" s="125"/>
      <c r="I165" s="125"/>
      <c r="J165" s="125"/>
      <c r="K165" s="125"/>
      <c r="N165" s="91"/>
    </row>
    <row r="166" spans="1:14" s="70" customFormat="1" ht="14.25" customHeight="1">
      <c r="A166" s="81"/>
      <c r="B166" s="87"/>
      <c r="C166" s="123"/>
      <c r="D166" s="123"/>
      <c r="E166" s="123"/>
      <c r="F166" s="123"/>
      <c r="G166" s="124"/>
      <c r="H166" s="125"/>
      <c r="I166" s="125"/>
      <c r="J166" s="125"/>
      <c r="K166" s="125"/>
      <c r="M166" s="87"/>
      <c r="N166" s="91"/>
    </row>
    <row r="167" spans="1:14" s="70" customFormat="1" ht="14.25" customHeight="1">
      <c r="B167" s="87"/>
      <c r="C167" s="123"/>
      <c r="D167" s="123"/>
      <c r="E167" s="123"/>
      <c r="F167" s="123"/>
      <c r="G167" s="124"/>
      <c r="H167" s="125"/>
      <c r="I167" s="125"/>
      <c r="J167" s="125"/>
      <c r="K167" s="125"/>
      <c r="M167" s="87"/>
      <c r="N167" s="91"/>
    </row>
    <row r="168" spans="1:14" s="70" customFormat="1" ht="14.25" customHeight="1">
      <c r="B168" s="87"/>
      <c r="C168" s="123"/>
      <c r="D168" s="123"/>
      <c r="E168" s="123"/>
      <c r="F168" s="123"/>
      <c r="G168" s="124"/>
      <c r="H168" s="125"/>
      <c r="I168" s="125"/>
      <c r="J168" s="125"/>
      <c r="K168" s="125"/>
      <c r="M168" s="87"/>
      <c r="N168" s="91"/>
    </row>
    <row r="169" spans="1:14" s="70" customFormat="1" ht="14.25" customHeight="1">
      <c r="B169" s="87"/>
      <c r="C169" s="123"/>
      <c r="D169" s="123"/>
      <c r="E169" s="123"/>
      <c r="F169" s="123"/>
      <c r="G169" s="124"/>
      <c r="H169" s="125"/>
      <c r="I169" s="125"/>
      <c r="J169" s="125"/>
      <c r="K169" s="125"/>
      <c r="M169" s="87"/>
      <c r="N169" s="91"/>
    </row>
    <row r="170" spans="1:14" s="70" customFormat="1" ht="14.25" customHeight="1">
      <c r="B170" s="87"/>
      <c r="C170" s="123"/>
      <c r="D170" s="123"/>
      <c r="E170" s="123"/>
      <c r="F170" s="123"/>
      <c r="G170" s="124"/>
      <c r="H170" s="125"/>
      <c r="I170" s="125"/>
      <c r="J170" s="125"/>
      <c r="K170" s="125"/>
      <c r="M170" s="87"/>
      <c r="N170" s="91"/>
    </row>
    <row r="171" spans="1:14" s="70" customFormat="1" ht="14.25" customHeight="1">
      <c r="B171" s="87"/>
      <c r="C171" s="123"/>
      <c r="D171" s="123"/>
      <c r="E171" s="123"/>
      <c r="F171" s="123"/>
      <c r="G171" s="124"/>
      <c r="H171" s="125"/>
      <c r="I171" s="125"/>
      <c r="J171" s="125"/>
      <c r="K171" s="125"/>
      <c r="M171" s="87"/>
      <c r="N171" s="91"/>
    </row>
    <row r="172" spans="1:14" s="70" customFormat="1" ht="14.25" customHeight="1">
      <c r="B172" s="87"/>
      <c r="C172" s="123"/>
      <c r="D172" s="123"/>
      <c r="E172" s="123"/>
      <c r="F172" s="123"/>
      <c r="G172" s="124"/>
      <c r="H172" s="125"/>
      <c r="I172" s="125"/>
      <c r="J172" s="125"/>
      <c r="K172" s="125"/>
      <c r="M172" s="87"/>
      <c r="N172" s="91"/>
    </row>
    <row r="173" spans="1:14" s="70" customFormat="1" ht="14.25" customHeight="1">
      <c r="B173" s="87"/>
      <c r="C173" s="123"/>
      <c r="D173" s="123"/>
      <c r="E173" s="123"/>
      <c r="F173" s="123"/>
      <c r="G173" s="124"/>
      <c r="H173" s="125"/>
      <c r="I173" s="125"/>
      <c r="J173" s="125"/>
      <c r="K173" s="125"/>
      <c r="M173" s="87"/>
      <c r="N173" s="91"/>
    </row>
    <row r="174" spans="1:14" s="70" customFormat="1" ht="14.25" customHeight="1">
      <c r="B174" s="87"/>
      <c r="C174" s="123"/>
      <c r="D174" s="123"/>
      <c r="E174" s="123"/>
      <c r="F174" s="123"/>
      <c r="G174" s="124"/>
      <c r="H174" s="125"/>
      <c r="I174" s="125"/>
      <c r="J174" s="125"/>
      <c r="K174" s="125"/>
      <c r="M174" s="87"/>
      <c r="N174" s="91"/>
    </row>
    <row r="175" spans="1:14" s="70" customFormat="1" ht="14.25" customHeight="1">
      <c r="B175" s="87"/>
      <c r="C175" s="123"/>
      <c r="D175" s="123"/>
      <c r="E175" s="123"/>
      <c r="F175" s="123"/>
      <c r="G175" s="124"/>
      <c r="H175" s="125"/>
      <c r="I175" s="125"/>
      <c r="J175" s="125"/>
      <c r="K175" s="125"/>
      <c r="M175" s="87"/>
      <c r="N175" s="91"/>
    </row>
    <row r="176" spans="1:14" s="70" customFormat="1" ht="14.25" customHeight="1">
      <c r="A176" s="159"/>
      <c r="B176" s="160"/>
      <c r="C176" s="188"/>
      <c r="D176" s="188"/>
      <c r="E176" s="188"/>
      <c r="F176" s="188"/>
      <c r="G176" s="189"/>
      <c r="H176" s="190"/>
      <c r="I176" s="190"/>
      <c r="J176" s="190"/>
      <c r="K176" s="190"/>
      <c r="M176" s="87"/>
      <c r="N176" s="91"/>
    </row>
    <row r="177" spans="1:11" s="70" customFormat="1" ht="19.5">
      <c r="A177" s="191"/>
      <c r="B177" s="159"/>
      <c r="C177" s="192"/>
      <c r="D177" s="192"/>
      <c r="E177" s="192"/>
      <c r="F177" s="192"/>
      <c r="G177" s="192"/>
      <c r="H177" s="192"/>
      <c r="I177" s="192"/>
      <c r="J177" s="192"/>
      <c r="K177" s="192"/>
    </row>
    <row r="178" spans="1:11">
      <c r="A178" s="193"/>
      <c r="B178" s="193"/>
      <c r="C178" s="194"/>
      <c r="D178" s="194"/>
      <c r="E178" s="194"/>
      <c r="F178" s="194"/>
      <c r="G178" s="194"/>
      <c r="H178" s="194"/>
      <c r="I178" s="194"/>
      <c r="J178" s="194"/>
      <c r="K178" s="194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91"/>
  <sheetViews>
    <sheetView zoomScale="75" zoomScaleNormal="75" workbookViewId="0"/>
  </sheetViews>
  <sheetFormatPr defaultColWidth="11.42578125" defaultRowHeight="15"/>
  <cols>
    <col min="1" max="1" width="23.7109375" style="102" customWidth="1"/>
    <col min="2" max="3" width="15.7109375" style="102" customWidth="1"/>
    <col min="4" max="4" width="16.7109375" style="102" customWidth="1"/>
    <col min="5" max="5" width="17.42578125" style="102" customWidth="1"/>
    <col min="6" max="6" width="17.5703125" style="102" customWidth="1"/>
    <col min="7" max="7" width="1.28515625" style="102" customWidth="1"/>
    <col min="8" max="8" width="16.7109375" style="102" customWidth="1"/>
    <col min="9" max="9" width="18.5703125" style="102" customWidth="1"/>
    <col min="10" max="10" width="18.42578125" style="102" customWidth="1"/>
    <col min="11" max="11" width="16.7109375" style="102" customWidth="1"/>
    <col min="12" max="16384" width="11.42578125" style="102"/>
  </cols>
  <sheetData>
    <row r="1" spans="1:22" s="133" customFormat="1" ht="18">
      <c r="A1" s="195" t="s">
        <v>86</v>
      </c>
      <c r="C1" s="134"/>
      <c r="K1" s="196" t="s">
        <v>1</v>
      </c>
    </row>
    <row r="2" spans="1:22" s="63" customFormat="1" ht="12" customHeight="1">
      <c r="A2" s="197" t="s">
        <v>5</v>
      </c>
      <c r="B2" s="198"/>
      <c r="E2" s="63" t="s">
        <v>2</v>
      </c>
    </row>
    <row r="3" spans="1:22" s="133" customFormat="1" ht="18.75" customHeight="1">
      <c r="A3" s="195" t="s">
        <v>52</v>
      </c>
    </row>
    <row r="4" spans="1:22" s="133" customFormat="1" ht="18.75" customHeight="1">
      <c r="A4" s="195" t="s">
        <v>53</v>
      </c>
    </row>
    <row r="5" spans="1:22" s="133" customFormat="1" ht="18.75" customHeight="1" thickBot="1">
      <c r="A5" s="199" t="s">
        <v>54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22" s="144" customFormat="1" ht="42.75" customHeight="1" thickBot="1">
      <c r="A6" s="200" t="s">
        <v>88</v>
      </c>
      <c r="B6" s="200" t="s">
        <v>57</v>
      </c>
      <c r="C6" s="200" t="s">
        <v>58</v>
      </c>
      <c r="D6" s="140" t="s">
        <v>89</v>
      </c>
      <c r="E6" s="141" t="s">
        <v>90</v>
      </c>
      <c r="F6" s="200" t="s">
        <v>91</v>
      </c>
      <c r="G6" s="200"/>
      <c r="H6" s="200" t="s">
        <v>58</v>
      </c>
      <c r="I6" s="140" t="s">
        <v>89</v>
      </c>
      <c r="J6" s="141" t="s">
        <v>90</v>
      </c>
      <c r="K6" s="200" t="s">
        <v>91</v>
      </c>
      <c r="L6" s="143"/>
      <c r="M6" s="143"/>
      <c r="N6" s="143"/>
    </row>
    <row r="7" spans="1:22" s="76" customFormat="1" ht="20.100000000000001" customHeight="1" thickTop="1">
      <c r="F7" s="77" t="s">
        <v>62</v>
      </c>
      <c r="K7" s="77" t="s">
        <v>63</v>
      </c>
      <c r="P7" s="78"/>
      <c r="Q7" s="79"/>
      <c r="R7" s="80"/>
      <c r="S7" s="80"/>
      <c r="T7" s="80"/>
      <c r="U7" s="80"/>
      <c r="V7" s="80"/>
    </row>
    <row r="8" spans="1:22" s="119" customFormat="1" ht="20.100000000000001" customHeight="1">
      <c r="A8" s="201" t="s">
        <v>97</v>
      </c>
      <c r="B8" s="202" t="s">
        <v>65</v>
      </c>
      <c r="C8" s="83">
        <v>0</v>
      </c>
      <c r="D8" s="84" t="s">
        <v>66</v>
      </c>
      <c r="E8" s="84" t="s">
        <v>66</v>
      </c>
      <c r="F8" s="83">
        <v>0</v>
      </c>
      <c r="G8" s="83"/>
      <c r="H8" s="203">
        <v>0</v>
      </c>
      <c r="I8" s="84" t="s">
        <v>66</v>
      </c>
      <c r="J8" s="84" t="s">
        <v>66</v>
      </c>
      <c r="K8" s="203">
        <v>0</v>
      </c>
      <c r="M8" s="121"/>
      <c r="N8" s="170"/>
    </row>
    <row r="9" spans="1:22" s="119" customFormat="1" ht="20.100000000000001" customHeight="1">
      <c r="A9" s="102"/>
      <c r="B9" s="202" t="s">
        <v>67</v>
      </c>
      <c r="C9" s="83">
        <v>0</v>
      </c>
      <c r="D9" s="84" t="s">
        <v>66</v>
      </c>
      <c r="E9" s="84" t="s">
        <v>66</v>
      </c>
      <c r="F9" s="83">
        <v>0</v>
      </c>
      <c r="G9" s="83"/>
      <c r="H9" s="203">
        <v>0</v>
      </c>
      <c r="I9" s="84" t="s">
        <v>66</v>
      </c>
      <c r="J9" s="84" t="s">
        <v>66</v>
      </c>
      <c r="K9" s="203">
        <v>0</v>
      </c>
      <c r="M9" s="121"/>
      <c r="N9" s="170"/>
    </row>
    <row r="10" spans="1:22" s="119" customFormat="1" ht="20.100000000000001" customHeight="1">
      <c r="A10" s="102"/>
      <c r="B10" s="202" t="s">
        <v>68</v>
      </c>
      <c r="C10" s="83">
        <v>0</v>
      </c>
      <c r="D10" s="84" t="s">
        <v>66</v>
      </c>
      <c r="E10" s="84" t="s">
        <v>66</v>
      </c>
      <c r="F10" s="83">
        <v>0</v>
      </c>
      <c r="G10" s="83"/>
      <c r="H10" s="203">
        <v>0</v>
      </c>
      <c r="I10" s="84" t="s">
        <v>66</v>
      </c>
      <c r="J10" s="84" t="s">
        <v>66</v>
      </c>
      <c r="K10" s="203">
        <v>0</v>
      </c>
      <c r="M10" s="121"/>
      <c r="N10" s="170"/>
    </row>
    <row r="11" spans="1:22" s="119" customFormat="1" ht="20.100000000000001" customHeight="1">
      <c r="A11" s="102"/>
      <c r="B11" s="202" t="s">
        <v>69</v>
      </c>
      <c r="C11" s="83">
        <v>0</v>
      </c>
      <c r="D11" s="84" t="s">
        <v>66</v>
      </c>
      <c r="E11" s="84" t="s">
        <v>66</v>
      </c>
      <c r="F11" s="83">
        <v>3</v>
      </c>
      <c r="G11" s="83"/>
      <c r="H11" s="203">
        <v>0</v>
      </c>
      <c r="I11" s="84" t="s">
        <v>66</v>
      </c>
      <c r="J11" s="84" t="s">
        <v>66</v>
      </c>
      <c r="K11" s="107">
        <v>0.01</v>
      </c>
      <c r="M11" s="121"/>
      <c r="N11" s="170"/>
    </row>
    <row r="12" spans="1:22" s="119" customFormat="1" ht="20.100000000000001" customHeight="1">
      <c r="A12" s="102"/>
      <c r="B12" s="202" t="s">
        <v>70</v>
      </c>
      <c r="C12" s="83">
        <v>0</v>
      </c>
      <c r="D12" s="84" t="s">
        <v>66</v>
      </c>
      <c r="E12" s="84" t="s">
        <v>66</v>
      </c>
      <c r="F12" s="83">
        <v>3</v>
      </c>
      <c r="G12" s="83"/>
      <c r="H12" s="203">
        <v>0</v>
      </c>
      <c r="I12" s="84" t="s">
        <v>66</v>
      </c>
      <c r="J12" s="84" t="s">
        <v>66</v>
      </c>
      <c r="K12" s="107">
        <v>0.01</v>
      </c>
      <c r="M12" s="121"/>
      <c r="N12" s="170"/>
    </row>
    <row r="13" spans="1:22" s="119" customFormat="1" ht="20.100000000000001" customHeight="1">
      <c r="A13" s="102"/>
      <c r="B13" s="202" t="s">
        <v>71</v>
      </c>
      <c r="C13" s="83">
        <v>0</v>
      </c>
      <c r="D13" s="84" t="s">
        <v>66</v>
      </c>
      <c r="E13" s="84" t="s">
        <v>66</v>
      </c>
      <c r="F13" s="83">
        <v>5</v>
      </c>
      <c r="G13" s="83"/>
      <c r="H13" s="203">
        <v>0</v>
      </c>
      <c r="I13" s="84" t="s">
        <v>66</v>
      </c>
      <c r="J13" s="84" t="s">
        <v>66</v>
      </c>
      <c r="K13" s="107">
        <v>0.02</v>
      </c>
      <c r="M13" s="121"/>
      <c r="N13" s="170"/>
    </row>
    <row r="14" spans="1:22" s="119" customFormat="1" ht="20.100000000000001" customHeight="1">
      <c r="A14" s="102"/>
      <c r="B14" s="202" t="s">
        <v>72</v>
      </c>
      <c r="C14" s="83">
        <v>0</v>
      </c>
      <c r="D14" s="84" t="s">
        <v>66</v>
      </c>
      <c r="E14" s="84" t="s">
        <v>66</v>
      </c>
      <c r="F14" s="83">
        <v>14</v>
      </c>
      <c r="G14" s="83"/>
      <c r="H14" s="203">
        <v>0</v>
      </c>
      <c r="I14" s="84" t="s">
        <v>66</v>
      </c>
      <c r="J14" s="84" t="s">
        <v>66</v>
      </c>
      <c r="K14" s="107">
        <v>0.02</v>
      </c>
      <c r="M14" s="121"/>
      <c r="N14" s="170"/>
    </row>
    <row r="15" spans="1:22" s="119" customFormat="1" ht="20.100000000000001" customHeight="1">
      <c r="A15" s="102"/>
      <c r="B15" s="202" t="s">
        <v>73</v>
      </c>
      <c r="C15" s="83">
        <v>1</v>
      </c>
      <c r="D15" s="84" t="s">
        <v>66</v>
      </c>
      <c r="E15" s="84" t="s">
        <v>66</v>
      </c>
      <c r="F15" s="83">
        <v>24</v>
      </c>
      <c r="G15" s="83"/>
      <c r="H15" s="203">
        <v>0</v>
      </c>
      <c r="I15" s="84" t="s">
        <v>66</v>
      </c>
      <c r="J15" s="84" t="s">
        <v>66</v>
      </c>
      <c r="K15" s="107">
        <v>0.03</v>
      </c>
      <c r="M15" s="121"/>
      <c r="N15" s="170"/>
    </row>
    <row r="16" spans="1:22" s="119" customFormat="1" ht="20.100000000000001" customHeight="1">
      <c r="A16" s="102"/>
      <c r="B16" s="202" t="s">
        <v>74</v>
      </c>
      <c r="C16" s="83">
        <v>0</v>
      </c>
      <c r="D16" s="84" t="s">
        <v>66</v>
      </c>
      <c r="E16" s="84" t="s">
        <v>66</v>
      </c>
      <c r="F16" s="83">
        <v>21</v>
      </c>
      <c r="G16" s="83"/>
      <c r="H16" s="203">
        <v>0</v>
      </c>
      <c r="I16" s="84" t="s">
        <v>66</v>
      </c>
      <c r="J16" s="84" t="s">
        <v>66</v>
      </c>
      <c r="K16" s="107">
        <v>0.03</v>
      </c>
      <c r="M16" s="121"/>
      <c r="N16" s="170"/>
    </row>
    <row r="17" spans="1:14" s="119" customFormat="1" ht="20.100000000000001" customHeight="1">
      <c r="A17" s="102"/>
      <c r="B17" s="202" t="s">
        <v>75</v>
      </c>
      <c r="C17" s="83">
        <v>0</v>
      </c>
      <c r="D17" s="84" t="s">
        <v>66</v>
      </c>
      <c r="E17" s="84" t="s">
        <v>66</v>
      </c>
      <c r="F17" s="83">
        <v>9</v>
      </c>
      <c r="G17" s="83"/>
      <c r="H17" s="203">
        <v>0</v>
      </c>
      <c r="I17" s="84" t="s">
        <v>66</v>
      </c>
      <c r="J17" s="84" t="s">
        <v>66</v>
      </c>
      <c r="K17" s="107">
        <v>0.01</v>
      </c>
      <c r="M17" s="121"/>
      <c r="N17" s="170"/>
    </row>
    <row r="18" spans="1:14" s="119" customFormat="1" ht="20.100000000000001" customHeight="1">
      <c r="A18" s="102"/>
      <c r="B18" s="202" t="s">
        <v>76</v>
      </c>
      <c r="C18" s="83">
        <v>0</v>
      </c>
      <c r="D18" s="84" t="s">
        <v>66</v>
      </c>
      <c r="E18" s="84" t="s">
        <v>66</v>
      </c>
      <c r="F18" s="83">
        <v>1</v>
      </c>
      <c r="G18" s="83"/>
      <c r="H18" s="203">
        <v>0</v>
      </c>
      <c r="I18" s="84" t="s">
        <v>66</v>
      </c>
      <c r="J18" s="84" t="s">
        <v>66</v>
      </c>
      <c r="K18" s="203">
        <v>0</v>
      </c>
      <c r="M18" s="121"/>
      <c r="N18" s="170"/>
    </row>
    <row r="19" spans="1:14" s="175" customFormat="1" ht="20.100000000000001" customHeight="1">
      <c r="A19" s="204"/>
      <c r="B19" s="81" t="s">
        <v>77</v>
      </c>
      <c r="C19" s="94">
        <v>2</v>
      </c>
      <c r="D19" s="84" t="s">
        <v>66</v>
      </c>
      <c r="E19" s="84" t="s">
        <v>66</v>
      </c>
      <c r="F19" s="94">
        <v>80</v>
      </c>
      <c r="G19" s="94"/>
      <c r="H19" s="203">
        <v>0</v>
      </c>
      <c r="I19" s="84" t="s">
        <v>66</v>
      </c>
      <c r="J19" s="84" t="s">
        <v>66</v>
      </c>
      <c r="K19" s="205">
        <v>0.01</v>
      </c>
      <c r="M19" s="176"/>
      <c r="N19" s="177"/>
    </row>
    <row r="20" spans="1:14" s="119" customFormat="1" ht="20.100000000000001" customHeight="1">
      <c r="A20" s="102"/>
      <c r="B20" s="87" t="s">
        <v>78</v>
      </c>
      <c r="C20" s="83">
        <v>0</v>
      </c>
      <c r="D20" s="84" t="s">
        <v>66</v>
      </c>
      <c r="E20" s="84" t="s">
        <v>66</v>
      </c>
      <c r="F20" s="83">
        <v>1</v>
      </c>
      <c r="G20" s="83"/>
      <c r="H20" s="203">
        <v>0</v>
      </c>
      <c r="I20" s="84" t="s">
        <v>66</v>
      </c>
      <c r="J20" s="84" t="s">
        <v>66</v>
      </c>
      <c r="K20" s="203">
        <v>0</v>
      </c>
      <c r="M20" s="121"/>
      <c r="N20" s="170"/>
    </row>
    <row r="21" spans="1:14" s="119" customFormat="1" ht="20.100000000000001" customHeight="1">
      <c r="A21" s="102"/>
      <c r="B21" s="160" t="s">
        <v>79</v>
      </c>
      <c r="C21" s="83">
        <v>2</v>
      </c>
      <c r="D21" s="84" t="s">
        <v>66</v>
      </c>
      <c r="E21" s="84" t="s">
        <v>66</v>
      </c>
      <c r="F21" s="83">
        <v>79</v>
      </c>
      <c r="G21" s="83"/>
      <c r="H21" s="203">
        <v>0</v>
      </c>
      <c r="I21" s="84" t="s">
        <v>66</v>
      </c>
      <c r="J21" s="84" t="s">
        <v>66</v>
      </c>
      <c r="K21" s="107">
        <v>0.02</v>
      </c>
      <c r="M21" s="121"/>
      <c r="N21" s="170"/>
    </row>
    <row r="22" spans="1:14" s="119" customFormat="1" ht="20.100000000000001" customHeight="1">
      <c r="A22" s="102"/>
      <c r="B22" s="102"/>
      <c r="C22" s="83"/>
      <c r="D22" s="83"/>
      <c r="E22" s="83"/>
      <c r="F22" s="83"/>
      <c r="G22" s="83"/>
      <c r="H22" s="203"/>
      <c r="I22" s="107"/>
      <c r="J22" s="107"/>
      <c r="K22" s="107"/>
      <c r="N22" s="122"/>
    </row>
    <row r="23" spans="1:14" s="119" customFormat="1" ht="20.100000000000001" customHeight="1">
      <c r="A23" s="201" t="s">
        <v>98</v>
      </c>
      <c r="B23" s="202" t="s">
        <v>65</v>
      </c>
      <c r="C23" s="83">
        <v>0</v>
      </c>
      <c r="D23" s="84" t="s">
        <v>66</v>
      </c>
      <c r="E23" s="84" t="s">
        <v>66</v>
      </c>
      <c r="F23" s="83">
        <v>0</v>
      </c>
      <c r="G23" s="83"/>
      <c r="H23" s="203">
        <v>0</v>
      </c>
      <c r="I23" s="84" t="s">
        <v>66</v>
      </c>
      <c r="J23" s="84" t="s">
        <v>66</v>
      </c>
      <c r="K23" s="203">
        <v>0</v>
      </c>
      <c r="M23" s="121"/>
      <c r="N23" s="170"/>
    </row>
    <row r="24" spans="1:14" s="119" customFormat="1" ht="20.100000000000001" customHeight="1">
      <c r="A24" s="102"/>
      <c r="B24" s="202" t="s">
        <v>67</v>
      </c>
      <c r="C24" s="83">
        <v>0</v>
      </c>
      <c r="D24" s="84" t="s">
        <v>66</v>
      </c>
      <c r="E24" s="84" t="s">
        <v>66</v>
      </c>
      <c r="F24" s="83">
        <v>1</v>
      </c>
      <c r="G24" s="83"/>
      <c r="H24" s="203">
        <v>0</v>
      </c>
      <c r="I24" s="84" t="s">
        <v>66</v>
      </c>
      <c r="J24" s="84" t="s">
        <v>66</v>
      </c>
      <c r="K24" s="107">
        <v>0</v>
      </c>
      <c r="M24" s="121"/>
      <c r="N24" s="170"/>
    </row>
    <row r="25" spans="1:14" s="119" customFormat="1" ht="20.100000000000001" customHeight="1">
      <c r="A25" s="102"/>
      <c r="B25" s="202" t="s">
        <v>68</v>
      </c>
      <c r="C25" s="83">
        <v>0</v>
      </c>
      <c r="D25" s="84" t="s">
        <v>66</v>
      </c>
      <c r="E25" s="84" t="s">
        <v>66</v>
      </c>
      <c r="F25" s="83">
        <v>1</v>
      </c>
      <c r="G25" s="83"/>
      <c r="H25" s="203">
        <v>0</v>
      </c>
      <c r="I25" s="84" t="s">
        <v>66</v>
      </c>
      <c r="J25" s="84" t="s">
        <v>66</v>
      </c>
      <c r="K25" s="107">
        <v>0</v>
      </c>
      <c r="M25" s="121"/>
      <c r="N25" s="170"/>
    </row>
    <row r="26" spans="1:14" s="119" customFormat="1" ht="20.100000000000001" customHeight="1">
      <c r="A26" s="102"/>
      <c r="B26" s="202" t="s">
        <v>69</v>
      </c>
      <c r="C26" s="83">
        <v>0</v>
      </c>
      <c r="D26" s="84" t="s">
        <v>66</v>
      </c>
      <c r="E26" s="84" t="s">
        <v>66</v>
      </c>
      <c r="F26" s="83">
        <v>8</v>
      </c>
      <c r="G26" s="83"/>
      <c r="H26" s="203">
        <v>0</v>
      </c>
      <c r="I26" s="84" t="s">
        <v>66</v>
      </c>
      <c r="J26" s="84" t="s">
        <v>66</v>
      </c>
      <c r="K26" s="107">
        <v>0.02</v>
      </c>
      <c r="M26" s="121"/>
      <c r="N26" s="170"/>
    </row>
    <row r="27" spans="1:14" s="119" customFormat="1" ht="20.100000000000001" customHeight="1">
      <c r="A27" s="102"/>
      <c r="B27" s="202" t="s">
        <v>70</v>
      </c>
      <c r="C27" s="83">
        <v>1</v>
      </c>
      <c r="D27" s="84" t="s">
        <v>66</v>
      </c>
      <c r="E27" s="84" t="s">
        <v>66</v>
      </c>
      <c r="F27" s="83">
        <v>2</v>
      </c>
      <c r="G27" s="83"/>
      <c r="H27" s="203">
        <v>0</v>
      </c>
      <c r="I27" s="84" t="s">
        <v>66</v>
      </c>
      <c r="J27" s="84" t="s">
        <v>66</v>
      </c>
      <c r="K27" s="107">
        <v>0.01</v>
      </c>
      <c r="M27" s="121"/>
      <c r="N27" s="170"/>
    </row>
    <row r="28" spans="1:14" s="119" customFormat="1" ht="20.100000000000001" customHeight="1">
      <c r="A28" s="102"/>
      <c r="B28" s="202" t="s">
        <v>71</v>
      </c>
      <c r="C28" s="83">
        <v>0</v>
      </c>
      <c r="D28" s="84" t="s">
        <v>66</v>
      </c>
      <c r="E28" s="84" t="s">
        <v>66</v>
      </c>
      <c r="F28" s="83">
        <v>3</v>
      </c>
      <c r="G28" s="83"/>
      <c r="H28" s="203">
        <v>0</v>
      </c>
      <c r="I28" s="84" t="s">
        <v>66</v>
      </c>
      <c r="J28" s="84" t="s">
        <v>66</v>
      </c>
      <c r="K28" s="107">
        <v>0.01</v>
      </c>
      <c r="M28" s="121"/>
      <c r="N28" s="170"/>
    </row>
    <row r="29" spans="1:14" s="119" customFormat="1" ht="20.100000000000001" customHeight="1">
      <c r="A29" s="102"/>
      <c r="B29" s="202" t="s">
        <v>72</v>
      </c>
      <c r="C29" s="83">
        <v>0</v>
      </c>
      <c r="D29" s="84" t="s">
        <v>66</v>
      </c>
      <c r="E29" s="84" t="s">
        <v>66</v>
      </c>
      <c r="F29" s="83">
        <v>12</v>
      </c>
      <c r="G29" s="83"/>
      <c r="H29" s="203">
        <v>0</v>
      </c>
      <c r="I29" s="84" t="s">
        <v>66</v>
      </c>
      <c r="J29" s="84" t="s">
        <v>66</v>
      </c>
      <c r="K29" s="107">
        <v>0.02</v>
      </c>
      <c r="M29" s="121"/>
      <c r="N29" s="170"/>
    </row>
    <row r="30" spans="1:14" s="119" customFormat="1" ht="20.100000000000001" customHeight="1">
      <c r="A30" s="102"/>
      <c r="B30" s="202" t="s">
        <v>73</v>
      </c>
      <c r="C30" s="83">
        <v>0</v>
      </c>
      <c r="D30" s="84" t="s">
        <v>66</v>
      </c>
      <c r="E30" s="84" t="s">
        <v>66</v>
      </c>
      <c r="F30" s="83">
        <v>11</v>
      </c>
      <c r="G30" s="83"/>
      <c r="H30" s="203">
        <v>0</v>
      </c>
      <c r="I30" s="84" t="s">
        <v>66</v>
      </c>
      <c r="J30" s="84" t="s">
        <v>66</v>
      </c>
      <c r="K30" s="107">
        <v>0.02</v>
      </c>
      <c r="M30" s="121"/>
      <c r="N30" s="170"/>
    </row>
    <row r="31" spans="1:14" s="119" customFormat="1" ht="20.100000000000001" customHeight="1">
      <c r="A31" s="102"/>
      <c r="B31" s="202" t="s">
        <v>74</v>
      </c>
      <c r="C31" s="83">
        <v>0</v>
      </c>
      <c r="D31" s="84" t="s">
        <v>66</v>
      </c>
      <c r="E31" s="84" t="s">
        <v>66</v>
      </c>
      <c r="F31" s="83">
        <v>13</v>
      </c>
      <c r="G31" s="83"/>
      <c r="H31" s="203">
        <v>0</v>
      </c>
      <c r="I31" s="84" t="s">
        <v>66</v>
      </c>
      <c r="J31" s="84" t="s">
        <v>66</v>
      </c>
      <c r="K31" s="107">
        <v>0.02</v>
      </c>
      <c r="M31" s="121"/>
      <c r="N31" s="170"/>
    </row>
    <row r="32" spans="1:14" s="119" customFormat="1" ht="20.100000000000001" customHeight="1">
      <c r="A32" s="102"/>
      <c r="B32" s="202" t="s">
        <v>75</v>
      </c>
      <c r="C32" s="83">
        <v>0</v>
      </c>
      <c r="D32" s="84" t="s">
        <v>66</v>
      </c>
      <c r="E32" s="84" t="s">
        <v>66</v>
      </c>
      <c r="F32" s="83">
        <v>7</v>
      </c>
      <c r="G32" s="83"/>
      <c r="H32" s="203">
        <v>0</v>
      </c>
      <c r="I32" s="84" t="s">
        <v>66</v>
      </c>
      <c r="J32" s="84" t="s">
        <v>66</v>
      </c>
      <c r="K32" s="107">
        <v>0.01</v>
      </c>
      <c r="M32" s="121"/>
      <c r="N32" s="170"/>
    </row>
    <row r="33" spans="1:14" s="119" customFormat="1" ht="20.100000000000001" customHeight="1">
      <c r="A33" s="102"/>
      <c r="B33" s="202" t="s">
        <v>76</v>
      </c>
      <c r="C33" s="83">
        <v>1</v>
      </c>
      <c r="D33" s="84" t="s">
        <v>66</v>
      </c>
      <c r="E33" s="84" t="s">
        <v>66</v>
      </c>
      <c r="F33" s="83">
        <v>7</v>
      </c>
      <c r="G33" s="83"/>
      <c r="H33" s="203">
        <v>0</v>
      </c>
      <c r="I33" s="84" t="s">
        <v>66</v>
      </c>
      <c r="J33" s="84" t="s">
        <v>66</v>
      </c>
      <c r="K33" s="107">
        <v>0.01</v>
      </c>
      <c r="M33" s="121"/>
      <c r="N33" s="170"/>
    </row>
    <row r="34" spans="1:14" s="175" customFormat="1" ht="20.100000000000001" customHeight="1">
      <c r="A34" s="204"/>
      <c r="B34" s="81" t="s">
        <v>77</v>
      </c>
      <c r="C34" s="94">
        <v>3</v>
      </c>
      <c r="D34" s="84" t="s">
        <v>66</v>
      </c>
      <c r="E34" s="84" t="s">
        <v>66</v>
      </c>
      <c r="F34" s="94">
        <v>65</v>
      </c>
      <c r="G34" s="94"/>
      <c r="H34" s="203">
        <v>0</v>
      </c>
      <c r="I34" s="84" t="s">
        <v>66</v>
      </c>
      <c r="J34" s="84" t="s">
        <v>66</v>
      </c>
      <c r="K34" s="205">
        <v>0.01</v>
      </c>
      <c r="M34" s="176"/>
      <c r="N34" s="177"/>
    </row>
    <row r="35" spans="1:14" s="119" customFormat="1" ht="20.100000000000001" customHeight="1">
      <c r="A35" s="102"/>
      <c r="B35" s="87" t="s">
        <v>78</v>
      </c>
      <c r="C35" s="83">
        <v>0</v>
      </c>
      <c r="D35" s="84" t="s">
        <v>66</v>
      </c>
      <c r="E35" s="84" t="s">
        <v>66</v>
      </c>
      <c r="F35" s="83">
        <v>1</v>
      </c>
      <c r="G35" s="83"/>
      <c r="H35" s="203">
        <v>0</v>
      </c>
      <c r="I35" s="84" t="s">
        <v>66</v>
      </c>
      <c r="J35" s="84" t="s">
        <v>66</v>
      </c>
      <c r="K35" s="107">
        <v>0</v>
      </c>
      <c r="M35" s="121"/>
      <c r="N35" s="170"/>
    </row>
    <row r="36" spans="1:14" s="119" customFormat="1" ht="20.100000000000001" customHeight="1">
      <c r="A36" s="102"/>
      <c r="B36" s="160" t="s">
        <v>79</v>
      </c>
      <c r="C36" s="83">
        <v>3</v>
      </c>
      <c r="D36" s="84" t="s">
        <v>66</v>
      </c>
      <c r="E36" s="84" t="s">
        <v>66</v>
      </c>
      <c r="F36" s="83">
        <v>63</v>
      </c>
      <c r="G36" s="83"/>
      <c r="H36" s="203">
        <v>0</v>
      </c>
      <c r="I36" s="84" t="s">
        <v>66</v>
      </c>
      <c r="J36" s="84" t="s">
        <v>66</v>
      </c>
      <c r="K36" s="107">
        <v>0.01</v>
      </c>
      <c r="M36" s="121"/>
      <c r="N36" s="170"/>
    </row>
    <row r="37" spans="1:14" s="119" customFormat="1" ht="20.100000000000001" customHeight="1">
      <c r="A37" s="102"/>
      <c r="B37" s="102"/>
      <c r="C37" s="83"/>
      <c r="D37" s="83"/>
      <c r="E37" s="83"/>
      <c r="F37" s="83"/>
      <c r="G37" s="206"/>
      <c r="H37" s="107"/>
      <c r="I37" s="107"/>
      <c r="J37" s="107"/>
      <c r="K37" s="207"/>
      <c r="N37" s="122"/>
    </row>
    <row r="38" spans="1:14" s="119" customFormat="1" ht="20.100000000000001" customHeight="1">
      <c r="A38" s="201" t="s">
        <v>99</v>
      </c>
      <c r="B38" s="202" t="s">
        <v>65</v>
      </c>
      <c r="C38" s="83">
        <v>1</v>
      </c>
      <c r="D38" s="84" t="s">
        <v>66</v>
      </c>
      <c r="E38" s="84" t="s">
        <v>66</v>
      </c>
      <c r="F38" s="83">
        <v>133</v>
      </c>
      <c r="G38" s="83"/>
      <c r="H38" s="107">
        <v>0</v>
      </c>
      <c r="I38" s="84" t="s">
        <v>66</v>
      </c>
      <c r="J38" s="84" t="s">
        <v>66</v>
      </c>
      <c r="K38" s="107">
        <v>0.47</v>
      </c>
      <c r="M38" s="121"/>
      <c r="N38" s="170"/>
    </row>
    <row r="39" spans="1:14" s="119" customFormat="1" ht="20.100000000000001" customHeight="1">
      <c r="A39" s="102"/>
      <c r="B39" s="202" t="s">
        <v>67</v>
      </c>
      <c r="C39" s="83">
        <v>2</v>
      </c>
      <c r="D39" s="84" t="s">
        <v>66</v>
      </c>
      <c r="E39" s="84" t="s">
        <v>66</v>
      </c>
      <c r="F39" s="83">
        <v>413</v>
      </c>
      <c r="G39" s="83"/>
      <c r="H39" s="107">
        <v>0</v>
      </c>
      <c r="I39" s="84" t="s">
        <v>66</v>
      </c>
      <c r="J39" s="84" t="s">
        <v>66</v>
      </c>
      <c r="K39" s="107">
        <v>1</v>
      </c>
      <c r="M39" s="121"/>
      <c r="N39" s="170"/>
    </row>
    <row r="40" spans="1:14" s="119" customFormat="1" ht="20.100000000000001" customHeight="1">
      <c r="A40" s="102"/>
      <c r="B40" s="202" t="s">
        <v>68</v>
      </c>
      <c r="C40" s="83">
        <v>2</v>
      </c>
      <c r="D40" s="84" t="s">
        <v>66</v>
      </c>
      <c r="E40" s="84" t="s">
        <v>66</v>
      </c>
      <c r="F40" s="83">
        <v>332</v>
      </c>
      <c r="G40" s="83"/>
      <c r="H40" s="107">
        <v>0.01</v>
      </c>
      <c r="I40" s="84" t="s">
        <v>66</v>
      </c>
      <c r="J40" s="84" t="s">
        <v>66</v>
      </c>
      <c r="K40" s="107">
        <v>1.5</v>
      </c>
      <c r="M40" s="121"/>
      <c r="N40" s="170"/>
    </row>
    <row r="41" spans="1:14" s="119" customFormat="1" ht="20.100000000000001" customHeight="1">
      <c r="A41" s="102"/>
      <c r="B41" s="202" t="s">
        <v>69</v>
      </c>
      <c r="C41" s="83">
        <v>16</v>
      </c>
      <c r="D41" s="84" t="s">
        <v>66</v>
      </c>
      <c r="E41" s="84" t="s">
        <v>66</v>
      </c>
      <c r="F41" s="83">
        <v>1357</v>
      </c>
      <c r="G41" s="83"/>
      <c r="H41" s="107">
        <v>0.04</v>
      </c>
      <c r="I41" s="84" t="s">
        <v>66</v>
      </c>
      <c r="J41" s="84" t="s">
        <v>66</v>
      </c>
      <c r="K41" s="107">
        <v>3.04</v>
      </c>
      <c r="M41" s="121"/>
      <c r="N41" s="170"/>
    </row>
    <row r="42" spans="1:14" s="119" customFormat="1" ht="20.100000000000001" customHeight="1">
      <c r="A42" s="102"/>
      <c r="B42" s="202" t="s">
        <v>70</v>
      </c>
      <c r="C42" s="83">
        <v>10</v>
      </c>
      <c r="D42" s="84" t="s">
        <v>66</v>
      </c>
      <c r="E42" s="84" t="s">
        <v>66</v>
      </c>
      <c r="F42" s="83">
        <v>630</v>
      </c>
      <c r="G42" s="83"/>
      <c r="H42" s="107">
        <v>0.04</v>
      </c>
      <c r="I42" s="84" t="s">
        <v>66</v>
      </c>
      <c r="J42" s="84" t="s">
        <v>66</v>
      </c>
      <c r="K42" s="107">
        <v>2.81</v>
      </c>
      <c r="M42" s="121"/>
      <c r="N42" s="170"/>
    </row>
    <row r="43" spans="1:14" s="119" customFormat="1" ht="20.100000000000001" customHeight="1">
      <c r="A43" s="102"/>
      <c r="B43" s="202" t="s">
        <v>71</v>
      </c>
      <c r="C43" s="83">
        <v>10</v>
      </c>
      <c r="D43" s="84" t="s">
        <v>66</v>
      </c>
      <c r="E43" s="84" t="s">
        <v>66</v>
      </c>
      <c r="F43" s="83">
        <v>748</v>
      </c>
      <c r="G43" s="83"/>
      <c r="H43" s="107">
        <v>0.03</v>
      </c>
      <c r="I43" s="84" t="s">
        <v>66</v>
      </c>
      <c r="J43" s="84" t="s">
        <v>66</v>
      </c>
      <c r="K43" s="107">
        <v>2.48</v>
      </c>
      <c r="M43" s="121"/>
      <c r="N43" s="170"/>
    </row>
    <row r="44" spans="1:14" s="119" customFormat="1" ht="20.100000000000001" customHeight="1">
      <c r="A44" s="102"/>
      <c r="B44" s="202" t="s">
        <v>72</v>
      </c>
      <c r="C44" s="83">
        <v>21</v>
      </c>
      <c r="D44" s="84" t="s">
        <v>66</v>
      </c>
      <c r="E44" s="84" t="s">
        <v>66</v>
      </c>
      <c r="F44" s="83">
        <v>1514</v>
      </c>
      <c r="G44" s="83"/>
      <c r="H44" s="107">
        <v>0.03</v>
      </c>
      <c r="I44" s="84" t="s">
        <v>66</v>
      </c>
      <c r="J44" s="84" t="s">
        <v>66</v>
      </c>
      <c r="K44" s="107">
        <v>2.1800000000000002</v>
      </c>
      <c r="M44" s="121"/>
      <c r="N44" s="170"/>
    </row>
    <row r="45" spans="1:14" s="119" customFormat="1" ht="20.100000000000001" customHeight="1">
      <c r="A45" s="102"/>
      <c r="B45" s="202" t="s">
        <v>73</v>
      </c>
      <c r="C45" s="83">
        <v>23</v>
      </c>
      <c r="D45" s="84" t="s">
        <v>66</v>
      </c>
      <c r="E45" s="84" t="s">
        <v>66</v>
      </c>
      <c r="F45" s="83">
        <v>1420</v>
      </c>
      <c r="G45" s="83"/>
      <c r="H45" s="107">
        <v>0.03</v>
      </c>
      <c r="I45" s="84" t="s">
        <v>66</v>
      </c>
      <c r="J45" s="84" t="s">
        <v>66</v>
      </c>
      <c r="K45" s="107">
        <v>2</v>
      </c>
      <c r="M45" s="121"/>
      <c r="N45" s="170"/>
    </row>
    <row r="46" spans="1:14" s="119" customFormat="1" ht="20.100000000000001" customHeight="1">
      <c r="A46" s="102"/>
      <c r="B46" s="202" t="s">
        <v>74</v>
      </c>
      <c r="C46" s="83">
        <v>25</v>
      </c>
      <c r="D46" s="84" t="s">
        <v>66</v>
      </c>
      <c r="E46" s="84" t="s">
        <v>66</v>
      </c>
      <c r="F46" s="83">
        <v>1352</v>
      </c>
      <c r="G46" s="83"/>
      <c r="H46" s="107">
        <v>0.03</v>
      </c>
      <c r="I46" s="84" t="s">
        <v>66</v>
      </c>
      <c r="J46" s="84" t="s">
        <v>66</v>
      </c>
      <c r="K46" s="107">
        <v>1.73</v>
      </c>
      <c r="M46" s="121"/>
      <c r="N46" s="170"/>
    </row>
    <row r="47" spans="1:14" s="119" customFormat="1" ht="20.100000000000001" customHeight="1">
      <c r="A47" s="102"/>
      <c r="B47" s="202" t="s">
        <v>75</v>
      </c>
      <c r="C47" s="83">
        <v>20</v>
      </c>
      <c r="D47" s="84" t="s">
        <v>66</v>
      </c>
      <c r="E47" s="84" t="s">
        <v>66</v>
      </c>
      <c r="F47" s="83">
        <v>764</v>
      </c>
      <c r="G47" s="83"/>
      <c r="H47" s="107">
        <v>0.03</v>
      </c>
      <c r="I47" s="84" t="s">
        <v>66</v>
      </c>
      <c r="J47" s="84" t="s">
        <v>66</v>
      </c>
      <c r="K47" s="107">
        <v>1.2</v>
      </c>
      <c r="M47" s="121"/>
      <c r="N47" s="170"/>
    </row>
    <row r="48" spans="1:14" s="119" customFormat="1" ht="20.100000000000001" customHeight="1">
      <c r="A48" s="102"/>
      <c r="B48" s="202" t="s">
        <v>76</v>
      </c>
      <c r="C48" s="83">
        <v>36</v>
      </c>
      <c r="D48" s="84" t="s">
        <v>66</v>
      </c>
      <c r="E48" s="84" t="s">
        <v>66</v>
      </c>
      <c r="F48" s="83">
        <v>793</v>
      </c>
      <c r="G48" s="83"/>
      <c r="H48" s="107">
        <v>0.05</v>
      </c>
      <c r="I48" s="84" t="s">
        <v>66</v>
      </c>
      <c r="J48" s="84" t="s">
        <v>66</v>
      </c>
      <c r="K48" s="107">
        <v>1.1200000000000001</v>
      </c>
      <c r="M48" s="121"/>
      <c r="N48" s="170"/>
    </row>
    <row r="49" spans="1:14" s="211" customFormat="1" ht="20.100000000000001" customHeight="1">
      <c r="A49" s="208"/>
      <c r="B49" s="81" t="s">
        <v>77</v>
      </c>
      <c r="C49" s="209">
        <v>166</v>
      </c>
      <c r="D49" s="84" t="s">
        <v>66</v>
      </c>
      <c r="E49" s="84" t="s">
        <v>66</v>
      </c>
      <c r="F49" s="209">
        <v>9474</v>
      </c>
      <c r="G49" s="209"/>
      <c r="H49" s="210">
        <v>0.03</v>
      </c>
      <c r="I49" s="84" t="s">
        <v>66</v>
      </c>
      <c r="J49" s="84" t="s">
        <v>66</v>
      </c>
      <c r="K49" s="210">
        <v>1.75</v>
      </c>
      <c r="M49" s="212"/>
      <c r="N49" s="213"/>
    </row>
    <row r="50" spans="1:14" s="119" customFormat="1" ht="20.100000000000001" customHeight="1">
      <c r="A50" s="102"/>
      <c r="B50" s="87" t="s">
        <v>78</v>
      </c>
      <c r="C50" s="214">
        <v>5</v>
      </c>
      <c r="D50" s="84" t="s">
        <v>66</v>
      </c>
      <c r="E50" s="84" t="s">
        <v>66</v>
      </c>
      <c r="F50" s="214">
        <v>877</v>
      </c>
      <c r="G50" s="214"/>
      <c r="H50" s="215">
        <v>0.01</v>
      </c>
      <c r="I50" s="84" t="s">
        <v>66</v>
      </c>
      <c r="J50" s="84" t="s">
        <v>66</v>
      </c>
      <c r="K50" s="215">
        <v>0.96</v>
      </c>
      <c r="M50" s="121"/>
      <c r="N50" s="170"/>
    </row>
    <row r="51" spans="1:14" s="119" customFormat="1" ht="20.100000000000001" customHeight="1" thickBot="1">
      <c r="A51" s="113"/>
      <c r="B51" s="216" t="s">
        <v>79</v>
      </c>
      <c r="C51" s="115">
        <v>161</v>
      </c>
      <c r="D51" s="116" t="s">
        <v>66</v>
      </c>
      <c r="E51" s="116" t="s">
        <v>66</v>
      </c>
      <c r="F51" s="115">
        <v>8577</v>
      </c>
      <c r="G51" s="115"/>
      <c r="H51" s="217">
        <v>0.04</v>
      </c>
      <c r="I51" s="116" t="s">
        <v>66</v>
      </c>
      <c r="J51" s="116" t="s">
        <v>66</v>
      </c>
      <c r="K51" s="217">
        <v>1.9</v>
      </c>
      <c r="M51" s="121"/>
      <c r="N51" s="170"/>
    </row>
    <row r="52" spans="1:14" s="119" customFormat="1" ht="16.5" customHeight="1">
      <c r="A52" s="102" t="s">
        <v>83</v>
      </c>
      <c r="C52" s="120"/>
      <c r="D52" s="120"/>
      <c r="E52" s="120"/>
      <c r="F52" s="120"/>
      <c r="G52" s="120"/>
      <c r="H52" s="120"/>
      <c r="I52" s="120"/>
      <c r="J52" s="120"/>
      <c r="K52" s="120"/>
      <c r="M52" s="121"/>
      <c r="N52" s="122"/>
    </row>
    <row r="53" spans="1:14" s="70" customFormat="1" ht="18" customHeight="1">
      <c r="A53" s="126" t="s">
        <v>85</v>
      </c>
      <c r="B53" s="87"/>
      <c r="C53" s="123"/>
      <c r="D53" s="123"/>
      <c r="E53" s="123"/>
      <c r="F53" s="123"/>
      <c r="G53" s="124"/>
      <c r="H53" s="123"/>
      <c r="I53" s="125"/>
      <c r="J53" s="125"/>
      <c r="K53" s="125"/>
      <c r="M53" s="87"/>
      <c r="N53" s="91"/>
    </row>
    <row r="54" spans="1:14" s="63" customFormat="1" ht="18">
      <c r="A54" s="102"/>
      <c r="N54" s="128"/>
    </row>
    <row r="90" spans="1:11" s="133" customFormat="1" ht="18">
      <c r="A90" s="132"/>
      <c r="C90" s="134"/>
      <c r="K90" s="218"/>
    </row>
    <row r="91" spans="1:11" s="63" customFormat="1" ht="12" customHeight="1">
      <c r="B91" s="198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8"/>
  <sheetViews>
    <sheetView zoomScale="75" zoomScaleNormal="75" workbookViewId="0"/>
  </sheetViews>
  <sheetFormatPr defaultColWidth="11.42578125" defaultRowHeight="15"/>
  <cols>
    <col min="1" max="5" width="11.42578125" style="102" customWidth="1"/>
    <col min="6" max="6" width="15.5703125" style="102" customWidth="1"/>
    <col min="7" max="10" width="11.42578125" style="102" customWidth="1"/>
    <col min="11" max="11" width="14.42578125" style="102" customWidth="1"/>
    <col min="12" max="16384" width="11.42578125" style="102"/>
  </cols>
  <sheetData>
    <row r="1" spans="1:21" ht="15.75">
      <c r="A1" s="204" t="s">
        <v>64</v>
      </c>
      <c r="C1" s="102" t="s">
        <v>2</v>
      </c>
      <c r="G1" s="204" t="s">
        <v>82</v>
      </c>
      <c r="L1" s="219"/>
      <c r="M1" s="220"/>
      <c r="N1" s="220"/>
      <c r="O1" s="220"/>
      <c r="P1" s="220"/>
      <c r="Q1" s="220"/>
      <c r="R1" s="219"/>
      <c r="S1" s="220"/>
      <c r="T1" s="220"/>
      <c r="U1" s="220"/>
    </row>
    <row r="2" spans="1:21">
      <c r="B2" s="221" t="s">
        <v>58</v>
      </c>
      <c r="C2" s="222" t="s">
        <v>100</v>
      </c>
      <c r="D2" s="102" t="s">
        <v>101</v>
      </c>
      <c r="E2" s="221" t="s">
        <v>91</v>
      </c>
      <c r="H2" s="221" t="s">
        <v>58</v>
      </c>
      <c r="I2" s="222" t="s">
        <v>100</v>
      </c>
      <c r="J2" s="102" t="s">
        <v>101</v>
      </c>
      <c r="K2" s="221" t="s">
        <v>91</v>
      </c>
      <c r="L2" s="220"/>
      <c r="M2" s="223"/>
      <c r="N2" s="224"/>
      <c r="O2" s="223"/>
      <c r="P2" s="223"/>
      <c r="Q2" s="220"/>
      <c r="R2" s="220"/>
      <c r="S2" s="223"/>
      <c r="T2" s="224"/>
      <c r="U2" s="223"/>
    </row>
    <row r="3" spans="1:21" ht="18">
      <c r="A3" s="225" t="s">
        <v>102</v>
      </c>
      <c r="B3" s="226">
        <f>Table32!H9</f>
        <v>0</v>
      </c>
      <c r="C3" s="226" t="str">
        <f>Table32!I9</f>
        <v>..</v>
      </c>
      <c r="D3" s="226" t="str">
        <f>Table32!J9</f>
        <v>..</v>
      </c>
      <c r="E3" s="226">
        <f>Table32!K9</f>
        <v>0.12</v>
      </c>
      <c r="F3" s="227"/>
      <c r="G3" s="228" t="s">
        <v>65</v>
      </c>
      <c r="H3" s="226">
        <f>Table32!H54</f>
        <v>0</v>
      </c>
      <c r="I3" s="226" t="str">
        <f>Table32!I54</f>
        <v>..</v>
      </c>
      <c r="J3" s="226" t="str">
        <f>Table32!J54</f>
        <v>..</v>
      </c>
      <c r="K3" s="226">
        <f>Table32!K54</f>
        <v>0.3</v>
      </c>
      <c r="L3" s="229"/>
      <c r="M3" s="229"/>
      <c r="N3" s="229"/>
      <c r="O3" s="220"/>
      <c r="P3" s="220"/>
      <c r="Q3" s="230"/>
      <c r="R3" s="227"/>
      <c r="S3" s="227"/>
      <c r="T3" s="227"/>
      <c r="U3" s="220"/>
    </row>
    <row r="4" spans="1:21">
      <c r="A4" s="202" t="s">
        <v>67</v>
      </c>
      <c r="B4" s="226">
        <f>Table32!H10</f>
        <v>0</v>
      </c>
      <c r="C4" s="226" t="str">
        <f>Table32!I10</f>
        <v>..</v>
      </c>
      <c r="D4" s="226" t="str">
        <f>Table32!J10</f>
        <v>..</v>
      </c>
      <c r="E4" s="226">
        <f>Table32!K10</f>
        <v>0.46</v>
      </c>
      <c r="F4" s="227"/>
      <c r="G4" s="228" t="s">
        <v>67</v>
      </c>
      <c r="H4" s="226">
        <f>Table32!H55</f>
        <v>0</v>
      </c>
      <c r="I4" s="226" t="str">
        <f>Table32!I55</f>
        <v>..</v>
      </c>
      <c r="J4" s="226" t="str">
        <f>Table32!J55</f>
        <v>..</v>
      </c>
      <c r="K4" s="226">
        <f>Table32!K55</f>
        <v>0.41</v>
      </c>
      <c r="L4" s="229"/>
      <c r="M4" s="229"/>
      <c r="N4" s="229"/>
      <c r="O4" s="220"/>
      <c r="P4" s="220"/>
      <c r="Q4" s="230"/>
      <c r="R4" s="227"/>
      <c r="S4" s="227"/>
      <c r="T4" s="227"/>
      <c r="U4" s="220"/>
    </row>
    <row r="5" spans="1:21">
      <c r="A5" s="202" t="s">
        <v>68</v>
      </c>
      <c r="B5" s="226">
        <f>Table32!H11</f>
        <v>0.01</v>
      </c>
      <c r="C5" s="226" t="str">
        <f>Table32!I11</f>
        <v>..</v>
      </c>
      <c r="D5" s="226" t="str">
        <f>Table32!J11</f>
        <v>..</v>
      </c>
      <c r="E5" s="226">
        <f>Table32!K11</f>
        <v>0.79</v>
      </c>
      <c r="F5" s="227"/>
      <c r="G5" s="228" t="s">
        <v>68</v>
      </c>
      <c r="H5" s="226">
        <f>Table32!H56</f>
        <v>0</v>
      </c>
      <c r="I5" s="226" t="str">
        <f>Table32!I56</f>
        <v>..</v>
      </c>
      <c r="J5" s="226" t="str">
        <f>Table32!J56</f>
        <v>..</v>
      </c>
      <c r="K5" s="226">
        <f>Table32!K56</f>
        <v>0.43</v>
      </c>
      <c r="L5" s="229"/>
      <c r="M5" s="229"/>
      <c r="N5" s="229"/>
      <c r="O5" s="220"/>
      <c r="P5" s="220"/>
      <c r="Q5" s="230"/>
      <c r="R5" s="227"/>
      <c r="S5" s="227"/>
      <c r="T5" s="227"/>
      <c r="U5" s="220"/>
    </row>
    <row r="6" spans="1:21">
      <c r="A6" s="202" t="s">
        <v>69</v>
      </c>
      <c r="B6" s="226">
        <f>Table32!H12</f>
        <v>0</v>
      </c>
      <c r="C6" s="226" t="str">
        <f>Table32!I12</f>
        <v>..</v>
      </c>
      <c r="D6" s="226" t="str">
        <f>Table32!J12</f>
        <v>..</v>
      </c>
      <c r="E6" s="226">
        <f>Table32!K12</f>
        <v>0.37</v>
      </c>
      <c r="F6" s="227"/>
      <c r="G6" s="228" t="s">
        <v>69</v>
      </c>
      <c r="H6" s="226">
        <f>Table32!H57</f>
        <v>0.03</v>
      </c>
      <c r="I6" s="226" t="str">
        <f>Table32!I57</f>
        <v>..</v>
      </c>
      <c r="J6" s="226" t="str">
        <f>Table32!J57</f>
        <v>..</v>
      </c>
      <c r="K6" s="226">
        <f>Table32!K57</f>
        <v>2.17</v>
      </c>
      <c r="L6" s="229"/>
      <c r="M6" s="229"/>
      <c r="N6" s="229"/>
      <c r="O6" s="220"/>
      <c r="P6" s="220"/>
      <c r="Q6" s="230"/>
      <c r="R6" s="227"/>
      <c r="S6" s="227"/>
      <c r="T6" s="227"/>
      <c r="U6" s="220"/>
    </row>
    <row r="7" spans="1:21">
      <c r="A7" s="202" t="s">
        <v>103</v>
      </c>
      <c r="B7" s="226">
        <f>Table32!H13</f>
        <v>0</v>
      </c>
      <c r="C7" s="226" t="str">
        <f>Table32!I13</f>
        <v>..</v>
      </c>
      <c r="D7" s="226" t="str">
        <f>Table32!J13</f>
        <v>..</v>
      </c>
      <c r="E7" s="226">
        <f>Table32!K13</f>
        <v>0.27</v>
      </c>
      <c r="F7" s="227"/>
      <c r="G7" s="202" t="s">
        <v>103</v>
      </c>
      <c r="H7" s="226">
        <f>Table32!H58</f>
        <v>0.03</v>
      </c>
      <c r="I7" s="226" t="str">
        <f>Table32!I58</f>
        <v>..</v>
      </c>
      <c r="J7" s="226" t="str">
        <f>Table32!J58</f>
        <v>..</v>
      </c>
      <c r="K7" s="226">
        <f>Table32!K58</f>
        <v>1.93</v>
      </c>
      <c r="L7" s="229"/>
      <c r="M7" s="229"/>
      <c r="N7" s="229"/>
      <c r="O7" s="220"/>
      <c r="P7" s="220"/>
      <c r="Q7" s="230"/>
      <c r="R7" s="227"/>
      <c r="S7" s="227"/>
      <c r="T7" s="227"/>
      <c r="U7" s="220"/>
    </row>
    <row r="8" spans="1:21">
      <c r="A8" s="202" t="s">
        <v>104</v>
      </c>
      <c r="B8" s="226">
        <f>Table32!H14</f>
        <v>0</v>
      </c>
      <c r="C8" s="226" t="str">
        <f>Table32!I14</f>
        <v>..</v>
      </c>
      <c r="D8" s="226" t="str">
        <f>Table32!J14</f>
        <v>..</v>
      </c>
      <c r="E8" s="226">
        <f>Table32!K14</f>
        <v>0.24</v>
      </c>
      <c r="F8" s="227"/>
      <c r="G8" s="202" t="s">
        <v>104</v>
      </c>
      <c r="H8" s="226">
        <f>Table32!H59</f>
        <v>0.02</v>
      </c>
      <c r="I8" s="226" t="str">
        <f>Table32!I59</f>
        <v>..</v>
      </c>
      <c r="J8" s="226" t="str">
        <f>Table32!J59</f>
        <v>..</v>
      </c>
      <c r="K8" s="226">
        <f>Table32!K59</f>
        <v>1.66</v>
      </c>
      <c r="L8" s="229"/>
      <c r="M8" s="229"/>
      <c r="N8" s="229"/>
      <c r="O8" s="220"/>
      <c r="P8" s="220"/>
      <c r="Q8" s="230"/>
      <c r="R8" s="227"/>
      <c r="S8" s="227"/>
      <c r="T8" s="227"/>
      <c r="U8" s="220"/>
    </row>
    <row r="9" spans="1:21">
      <c r="A9" s="202" t="s">
        <v>72</v>
      </c>
      <c r="B9" s="226">
        <f>Table32!H15</f>
        <v>0.01</v>
      </c>
      <c r="C9" s="226" t="str">
        <f>Table32!I15</f>
        <v>..</v>
      </c>
      <c r="D9" s="226" t="str">
        <f>Table32!J15</f>
        <v>..</v>
      </c>
      <c r="E9" s="226">
        <f>Table32!K15</f>
        <v>0.22</v>
      </c>
      <c r="F9" s="227"/>
      <c r="G9" s="228" t="s">
        <v>72</v>
      </c>
      <c r="H9" s="226">
        <f>Table32!H60</f>
        <v>0.01</v>
      </c>
      <c r="I9" s="226" t="str">
        <f>Table32!I60</f>
        <v>..</v>
      </c>
      <c r="J9" s="226" t="str">
        <f>Table32!J60</f>
        <v>..</v>
      </c>
      <c r="K9" s="226">
        <f>Table32!K60</f>
        <v>1.37</v>
      </c>
      <c r="L9" s="229"/>
      <c r="M9" s="229"/>
      <c r="N9" s="229"/>
      <c r="O9" s="220"/>
      <c r="P9" s="220"/>
      <c r="Q9" s="230"/>
      <c r="R9" s="227"/>
      <c r="S9" s="227"/>
      <c r="T9" s="227"/>
      <c r="U9" s="220"/>
    </row>
    <row r="10" spans="1:21">
      <c r="A10" s="202" t="s">
        <v>73</v>
      </c>
      <c r="B10" s="226">
        <f>Table32!H16</f>
        <v>0.01</v>
      </c>
      <c r="C10" s="226" t="str">
        <f>Table32!I16</f>
        <v>..</v>
      </c>
      <c r="D10" s="226" t="str">
        <f>Table32!J16</f>
        <v>..</v>
      </c>
      <c r="E10" s="226">
        <f>Table32!K16</f>
        <v>0.2</v>
      </c>
      <c r="F10" s="227"/>
      <c r="G10" s="228" t="s">
        <v>73</v>
      </c>
      <c r="H10" s="226">
        <f>Table32!H61</f>
        <v>0.01</v>
      </c>
      <c r="I10" s="226" t="str">
        <f>Table32!I61</f>
        <v>..</v>
      </c>
      <c r="J10" s="226" t="str">
        <f>Table32!J61</f>
        <v>..</v>
      </c>
      <c r="K10" s="226">
        <f>Table32!K61</f>
        <v>1.1599999999999999</v>
      </c>
      <c r="L10" s="229"/>
      <c r="M10" s="229"/>
      <c r="N10" s="229"/>
      <c r="O10" s="220"/>
      <c r="P10" s="220"/>
      <c r="Q10" s="230"/>
      <c r="R10" s="227"/>
      <c r="S10" s="227"/>
      <c r="T10" s="227"/>
      <c r="U10" s="220"/>
    </row>
    <row r="11" spans="1:21">
      <c r="A11" s="202" t="s">
        <v>74</v>
      </c>
      <c r="B11" s="226">
        <f>Table32!H17</f>
        <v>0.01</v>
      </c>
      <c r="C11" s="226" t="str">
        <f>Table32!I17</f>
        <v>..</v>
      </c>
      <c r="D11" s="226" t="str">
        <f>Table32!J17</f>
        <v>..</v>
      </c>
      <c r="E11" s="226">
        <f>Table32!K17</f>
        <v>0.19</v>
      </c>
      <c r="F11" s="227"/>
      <c r="G11" s="228" t="s">
        <v>74</v>
      </c>
      <c r="H11" s="226">
        <f>Table32!H62</f>
        <v>0.01</v>
      </c>
      <c r="I11" s="226" t="str">
        <f>Table32!I62</f>
        <v>..</v>
      </c>
      <c r="J11" s="226" t="str">
        <f>Table32!J62</f>
        <v>..</v>
      </c>
      <c r="K11" s="226">
        <f>Table32!K62</f>
        <v>0.98</v>
      </c>
      <c r="L11" s="229"/>
      <c r="M11" s="229"/>
      <c r="N11" s="229"/>
      <c r="O11" s="220"/>
      <c r="P11" s="220"/>
      <c r="Q11" s="230"/>
      <c r="R11" s="227"/>
      <c r="S11" s="227"/>
      <c r="T11" s="227"/>
      <c r="U11" s="220"/>
    </row>
    <row r="12" spans="1:21">
      <c r="A12" s="202" t="s">
        <v>75</v>
      </c>
      <c r="B12" s="226">
        <f>Table32!H18</f>
        <v>0.01</v>
      </c>
      <c r="C12" s="226" t="str">
        <f>Table32!I18</f>
        <v>..</v>
      </c>
      <c r="D12" s="226" t="str">
        <f>Table32!J18</f>
        <v>..</v>
      </c>
      <c r="E12" s="226">
        <f>Table32!K18</f>
        <v>0.18</v>
      </c>
      <c r="F12" s="227"/>
      <c r="G12" s="228" t="s">
        <v>75</v>
      </c>
      <c r="H12" s="226">
        <f>Table32!H63</f>
        <v>0.01</v>
      </c>
      <c r="I12" s="226" t="str">
        <f>Table32!I63</f>
        <v>..</v>
      </c>
      <c r="J12" s="226" t="str">
        <f>Table32!J63</f>
        <v>..</v>
      </c>
      <c r="K12" s="226">
        <f>Table32!K63</f>
        <v>0.72</v>
      </c>
      <c r="L12" s="229"/>
      <c r="M12" s="229"/>
      <c r="N12" s="229"/>
      <c r="O12" s="220"/>
      <c r="P12" s="220"/>
      <c r="Q12" s="230"/>
      <c r="R12" s="227"/>
      <c r="S12" s="227"/>
      <c r="T12" s="227"/>
      <c r="U12" s="220"/>
    </row>
    <row r="13" spans="1:21">
      <c r="A13" s="202" t="s">
        <v>17</v>
      </c>
      <c r="B13" s="226">
        <f>Table32!H19</f>
        <v>0.02</v>
      </c>
      <c r="C13" s="226" t="str">
        <f>Table32!I19</f>
        <v>..</v>
      </c>
      <c r="D13" s="226" t="str">
        <f>Table32!J19</f>
        <v>..</v>
      </c>
      <c r="E13" s="226">
        <f>Table32!K19</f>
        <v>0.26</v>
      </c>
      <c r="F13" s="227"/>
      <c r="G13" s="228" t="s">
        <v>17</v>
      </c>
      <c r="H13" s="226">
        <f>Table32!H64</f>
        <v>0.03</v>
      </c>
      <c r="I13" s="226" t="str">
        <f>Table32!I64</f>
        <v>..</v>
      </c>
      <c r="J13" s="226" t="str">
        <f>Table32!J64</f>
        <v>..</v>
      </c>
      <c r="K13" s="226">
        <f>Table32!K64</f>
        <v>0.69</v>
      </c>
      <c r="L13" s="229"/>
      <c r="M13" s="229"/>
      <c r="N13" s="229"/>
      <c r="O13" s="220"/>
      <c r="P13" s="220"/>
      <c r="Q13" s="230"/>
      <c r="R13" s="227"/>
      <c r="S13" s="227"/>
      <c r="T13" s="227"/>
      <c r="U13" s="220"/>
    </row>
    <row r="14" spans="1:21" ht="16.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</row>
    <row r="15" spans="1:21" ht="16.5">
      <c r="A15" s="64" t="s">
        <v>51</v>
      </c>
      <c r="B15" s="60" t="s">
        <v>2</v>
      </c>
      <c r="C15" s="60"/>
      <c r="D15" s="60"/>
      <c r="E15" s="60"/>
      <c r="F15" s="60"/>
      <c r="G15" s="60"/>
      <c r="H15" s="60"/>
      <c r="I15" s="60"/>
      <c r="J15" s="60"/>
      <c r="K15" s="62" t="s">
        <v>1</v>
      </c>
      <c r="L15" s="60"/>
    </row>
    <row r="16" spans="1:21" ht="16.5">
      <c r="A16" s="64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1:12" ht="16.5">
      <c r="A17" s="64" t="s">
        <v>105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2" ht="16.5">
      <c r="A18" s="149" t="s">
        <v>54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</sheetData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E43"/>
  <sheetViews>
    <sheetView zoomScale="55" zoomScaleNormal="55" workbookViewId="0"/>
  </sheetViews>
  <sheetFormatPr defaultColWidth="11.42578125" defaultRowHeight="15"/>
  <cols>
    <col min="1" max="6" width="11.42578125" style="102" customWidth="1"/>
    <col min="7" max="7" width="15.5703125" style="102" customWidth="1"/>
    <col min="8" max="12" width="11.42578125" style="102" customWidth="1"/>
    <col min="13" max="13" width="14.42578125" style="102" customWidth="1"/>
    <col min="14" max="16384" width="11.42578125" style="102"/>
  </cols>
  <sheetData>
    <row r="1" spans="1:57" ht="15.75">
      <c r="A1" s="204" t="s">
        <v>80</v>
      </c>
      <c r="H1" s="204" t="s">
        <v>106</v>
      </c>
      <c r="N1" s="204" t="s">
        <v>107</v>
      </c>
      <c r="T1" s="204" t="s">
        <v>96</v>
      </c>
      <c r="Z1" s="204" t="s">
        <v>97</v>
      </c>
      <c r="AF1" s="204"/>
      <c r="AG1" s="204"/>
      <c r="AM1" s="204"/>
      <c r="AR1" s="204"/>
      <c r="AW1" s="204"/>
      <c r="BB1" s="204"/>
    </row>
    <row r="2" spans="1:57">
      <c r="B2" s="221" t="s">
        <v>58</v>
      </c>
      <c r="C2" s="222" t="s">
        <v>100</v>
      </c>
      <c r="D2" s="222" t="s">
        <v>101</v>
      </c>
      <c r="E2" s="221" t="s">
        <v>91</v>
      </c>
      <c r="F2" s="221"/>
      <c r="I2" s="221" t="s">
        <v>58</v>
      </c>
      <c r="J2" s="222" t="s">
        <v>108</v>
      </c>
      <c r="K2" s="222" t="s">
        <v>109</v>
      </c>
      <c r="L2" s="221" t="s">
        <v>91</v>
      </c>
      <c r="O2" s="221" t="s">
        <v>58</v>
      </c>
      <c r="P2" s="222" t="s">
        <v>108</v>
      </c>
      <c r="Q2" s="222" t="s">
        <v>109</v>
      </c>
      <c r="R2" s="221" t="s">
        <v>91</v>
      </c>
      <c r="U2" s="221" t="s">
        <v>58</v>
      </c>
      <c r="V2" s="222" t="s">
        <v>108</v>
      </c>
      <c r="W2" s="222" t="s">
        <v>109</v>
      </c>
      <c r="X2" s="221" t="s">
        <v>91</v>
      </c>
      <c r="AA2" s="221" t="s">
        <v>58</v>
      </c>
      <c r="AB2" s="222" t="s">
        <v>108</v>
      </c>
      <c r="AC2" s="222" t="s">
        <v>109</v>
      </c>
      <c r="AD2" s="221" t="s">
        <v>91</v>
      </c>
      <c r="AH2" s="221"/>
      <c r="AI2" s="222"/>
      <c r="AJ2" s="221"/>
      <c r="AK2" s="221"/>
      <c r="AN2" s="221"/>
      <c r="AO2" s="222"/>
      <c r="AP2" s="221"/>
      <c r="AS2" s="221"/>
      <c r="AT2" s="222"/>
      <c r="AU2" s="221"/>
      <c r="AX2" s="221"/>
      <c r="AY2" s="222"/>
      <c r="AZ2" s="221"/>
      <c r="BC2" s="221"/>
      <c r="BD2" s="222"/>
      <c r="BE2" s="221"/>
    </row>
    <row r="3" spans="1:57" ht="18">
      <c r="A3" s="225" t="s">
        <v>102</v>
      </c>
      <c r="B3" s="231">
        <f>Table32!H24</f>
        <v>0</v>
      </c>
      <c r="C3" s="231" t="str">
        <f>Table32!I24</f>
        <v>..</v>
      </c>
      <c r="D3" s="231" t="str">
        <f>Table32!J24</f>
        <v>..</v>
      </c>
      <c r="E3" s="231">
        <f>Table32!K24</f>
        <v>0</v>
      </c>
      <c r="F3" s="227"/>
      <c r="G3" s="227"/>
      <c r="H3" s="227" t="s">
        <v>65</v>
      </c>
      <c r="I3" s="231">
        <f>Table32!H39</f>
        <v>0</v>
      </c>
      <c r="J3" s="231" t="str">
        <f>Table32!I39</f>
        <v>..</v>
      </c>
      <c r="K3" s="231" t="str">
        <f>Table32!J39</f>
        <v>..</v>
      </c>
      <c r="L3" s="231">
        <f>Table32!K39</f>
        <v>0</v>
      </c>
      <c r="M3" s="227"/>
      <c r="N3" s="227" t="s">
        <v>65</v>
      </c>
      <c r="O3" s="226">
        <f>Table32a!H38</f>
        <v>0</v>
      </c>
      <c r="P3" s="226" t="str">
        <f>Table32a!I38</f>
        <v>..</v>
      </c>
      <c r="Q3" s="226" t="str">
        <f>Table32a!J38</f>
        <v>..</v>
      </c>
      <c r="R3" s="226">
        <f>Table32a!K38</f>
        <v>0.03</v>
      </c>
      <c r="S3" s="227"/>
      <c r="T3" s="227" t="s">
        <v>65</v>
      </c>
      <c r="U3" s="226">
        <f>Table32a!H53</f>
        <v>0</v>
      </c>
      <c r="V3" s="226" t="str">
        <f>Table32a!I53</f>
        <v>..</v>
      </c>
      <c r="W3" s="226" t="str">
        <f>Table32a!J53</f>
        <v>..</v>
      </c>
      <c r="X3" s="226">
        <f>Table32a!K53</f>
        <v>0.01</v>
      </c>
      <c r="Y3" s="227"/>
      <c r="Z3" s="227" t="s">
        <v>65</v>
      </c>
      <c r="AA3" s="226">
        <f>'Table32(b)'!H8</f>
        <v>0</v>
      </c>
      <c r="AB3" s="226" t="str">
        <f>'Table32(b)'!I8</f>
        <v>..</v>
      </c>
      <c r="AC3" s="226" t="str">
        <f>'Table32(b)'!J8</f>
        <v>..</v>
      </c>
      <c r="AD3" s="226">
        <f>'Table32(b)'!K8</f>
        <v>0</v>
      </c>
      <c r="AE3" s="220"/>
      <c r="AF3" s="230"/>
      <c r="AG3" s="202"/>
      <c r="AH3" s="227"/>
      <c r="AI3" s="227"/>
      <c r="AJ3" s="227"/>
      <c r="AK3" s="220"/>
      <c r="AL3" s="220"/>
      <c r="AM3" s="230"/>
      <c r="AN3" s="227"/>
      <c r="AO3" s="227"/>
      <c r="AP3" s="227"/>
      <c r="AQ3" s="220"/>
      <c r="AR3" s="230"/>
      <c r="AS3" s="227"/>
      <c r="AT3" s="227"/>
      <c r="AU3" s="227"/>
      <c r="AV3" s="220"/>
      <c r="AW3" s="230"/>
      <c r="AX3" s="227"/>
      <c r="AY3" s="227"/>
      <c r="AZ3" s="227"/>
      <c r="BA3" s="220"/>
      <c r="BB3" s="230"/>
      <c r="BC3" s="227"/>
      <c r="BD3" s="227"/>
      <c r="BE3" s="227"/>
    </row>
    <row r="4" spans="1:57">
      <c r="A4" s="202" t="s">
        <v>67</v>
      </c>
      <c r="B4" s="231">
        <f>Table32!H25</f>
        <v>0</v>
      </c>
      <c r="C4" s="231" t="str">
        <f>Table32!I25</f>
        <v>..</v>
      </c>
      <c r="D4" s="231" t="str">
        <f>Table32!J25</f>
        <v>..</v>
      </c>
      <c r="E4" s="231">
        <f>Table32!K25</f>
        <v>0.08</v>
      </c>
      <c r="F4" s="227"/>
      <c r="G4" s="227"/>
      <c r="H4" s="227" t="s">
        <v>67</v>
      </c>
      <c r="I4" s="231">
        <f>Table32!H40</f>
        <v>0</v>
      </c>
      <c r="J4" s="231" t="str">
        <f>Table32!I40</f>
        <v>..</v>
      </c>
      <c r="K4" s="231" t="str">
        <f>Table32!J40</f>
        <v>..</v>
      </c>
      <c r="L4" s="231">
        <f>Table32!K40</f>
        <v>0</v>
      </c>
      <c r="M4" s="227"/>
      <c r="N4" s="227" t="s">
        <v>67</v>
      </c>
      <c r="O4" s="226">
        <f>Table32a!H39</f>
        <v>0</v>
      </c>
      <c r="P4" s="226" t="str">
        <f>Table32a!I39</f>
        <v>..</v>
      </c>
      <c r="Q4" s="226" t="str">
        <f>Table32a!J39</f>
        <v>..</v>
      </c>
      <c r="R4" s="226">
        <f>Table32a!K39</f>
        <v>0.02</v>
      </c>
      <c r="S4" s="227"/>
      <c r="T4" s="227" t="s">
        <v>67</v>
      </c>
      <c r="U4" s="226">
        <f>Table32a!H54</f>
        <v>0</v>
      </c>
      <c r="V4" s="226" t="str">
        <f>Table32a!I54</f>
        <v>..</v>
      </c>
      <c r="W4" s="226" t="str">
        <f>Table32a!J54</f>
        <v>..</v>
      </c>
      <c r="X4" s="226">
        <f>Table32a!K54</f>
        <v>0.01</v>
      </c>
      <c r="Y4" s="227"/>
      <c r="Z4" s="227" t="s">
        <v>67</v>
      </c>
      <c r="AA4" s="226">
        <f>'Table32(b)'!H9</f>
        <v>0</v>
      </c>
      <c r="AB4" s="226" t="str">
        <f>'Table32(b)'!I9</f>
        <v>..</v>
      </c>
      <c r="AC4" s="226" t="str">
        <f>'Table32(b)'!J9</f>
        <v>..</v>
      </c>
      <c r="AD4" s="226">
        <f>'Table32(b)'!K9</f>
        <v>0</v>
      </c>
      <c r="AE4" s="220"/>
      <c r="AF4" s="230"/>
      <c r="AG4" s="202"/>
      <c r="AH4" s="227"/>
      <c r="AI4" s="227"/>
      <c r="AJ4" s="227"/>
      <c r="AK4" s="220"/>
      <c r="AL4" s="220"/>
      <c r="AM4" s="230"/>
      <c r="AN4" s="227"/>
      <c r="AO4" s="227"/>
      <c r="AP4" s="227"/>
      <c r="AQ4" s="220"/>
      <c r="AR4" s="230"/>
      <c r="AS4" s="227"/>
      <c r="AT4" s="227"/>
      <c r="AU4" s="227"/>
      <c r="AV4" s="220"/>
      <c r="AW4" s="230"/>
      <c r="AX4" s="227"/>
      <c r="AY4" s="227"/>
      <c r="AZ4" s="227"/>
      <c r="BA4" s="220"/>
      <c r="BB4" s="230"/>
      <c r="BC4" s="227"/>
      <c r="BD4" s="227"/>
      <c r="BE4" s="227"/>
    </row>
    <row r="5" spans="1:57">
      <c r="A5" s="202" t="s">
        <v>68</v>
      </c>
      <c r="B5" s="231">
        <f>Table32!H26</f>
        <v>0</v>
      </c>
      <c r="C5" s="231" t="str">
        <f>Table32!I26</f>
        <v>..</v>
      </c>
      <c r="D5" s="231" t="str">
        <f>Table32!J26</f>
        <v>..</v>
      </c>
      <c r="E5" s="231">
        <f>Table32!K26</f>
        <v>0.13</v>
      </c>
      <c r="F5" s="227"/>
      <c r="G5" s="227"/>
      <c r="H5" s="227" t="s">
        <v>68</v>
      </c>
      <c r="I5" s="231">
        <f>Table32!H41</f>
        <v>0</v>
      </c>
      <c r="J5" s="231" t="str">
        <f>Table32!I41</f>
        <v>..</v>
      </c>
      <c r="K5" s="231" t="str">
        <f>Table32!J41</f>
        <v>..</v>
      </c>
      <c r="L5" s="231">
        <f>Table32!K41</f>
        <v>0.02</v>
      </c>
      <c r="M5" s="227"/>
      <c r="N5" s="227" t="s">
        <v>68</v>
      </c>
      <c r="O5" s="226">
        <f>Table32a!H40</f>
        <v>0</v>
      </c>
      <c r="P5" s="226" t="str">
        <f>Table32a!I40</f>
        <v>..</v>
      </c>
      <c r="Q5" s="226" t="str">
        <f>Table32a!J40</f>
        <v>..</v>
      </c>
      <c r="R5" s="226">
        <f>Table32a!K40</f>
        <v>0.09</v>
      </c>
      <c r="S5" s="227"/>
      <c r="T5" s="227" t="s">
        <v>68</v>
      </c>
      <c r="U5" s="226">
        <f>Table32a!H55</f>
        <v>0</v>
      </c>
      <c r="V5" s="226" t="str">
        <f>Table32a!I55</f>
        <v>..</v>
      </c>
      <c r="W5" s="226" t="str">
        <f>Table32a!J55</f>
        <v>..</v>
      </c>
      <c r="X5" s="226">
        <f>Table32a!K55</f>
        <v>0.01</v>
      </c>
      <c r="Y5" s="227"/>
      <c r="Z5" s="227" t="s">
        <v>68</v>
      </c>
      <c r="AA5" s="226">
        <f>'Table32(b)'!H10</f>
        <v>0</v>
      </c>
      <c r="AB5" s="226" t="str">
        <f>'Table32(b)'!I10</f>
        <v>..</v>
      </c>
      <c r="AC5" s="226" t="str">
        <f>'Table32(b)'!J10</f>
        <v>..</v>
      </c>
      <c r="AD5" s="226">
        <f>'Table32(b)'!K10</f>
        <v>0</v>
      </c>
      <c r="AE5" s="220"/>
      <c r="AF5" s="230"/>
      <c r="AG5" s="202"/>
      <c r="AH5" s="227"/>
      <c r="AI5" s="227"/>
      <c r="AJ5" s="227"/>
      <c r="AK5" s="220"/>
      <c r="AL5" s="220"/>
      <c r="AM5" s="230"/>
      <c r="AN5" s="227"/>
      <c r="AO5" s="227"/>
      <c r="AP5" s="227"/>
      <c r="AQ5" s="220"/>
      <c r="AR5" s="230"/>
      <c r="AS5" s="227"/>
      <c r="AT5" s="227"/>
      <c r="AU5" s="227"/>
      <c r="AV5" s="220"/>
      <c r="AW5" s="230"/>
      <c r="AX5" s="227"/>
      <c r="AY5" s="227"/>
      <c r="AZ5" s="227"/>
      <c r="BA5" s="220"/>
      <c r="BB5" s="230"/>
      <c r="BC5" s="227"/>
      <c r="BD5" s="227"/>
      <c r="BE5" s="227"/>
    </row>
    <row r="6" spans="1:57">
      <c r="A6" s="202" t="s">
        <v>69</v>
      </c>
      <c r="B6" s="231">
        <f>Table32!H27</f>
        <v>0</v>
      </c>
      <c r="C6" s="231" t="str">
        <f>Table32!I27</f>
        <v>..</v>
      </c>
      <c r="D6" s="231" t="str">
        <f>Table32!J27</f>
        <v>..</v>
      </c>
      <c r="E6" s="231">
        <f>Table32!K27</f>
        <v>0.15</v>
      </c>
      <c r="F6" s="227"/>
      <c r="G6" s="227"/>
      <c r="H6" s="227" t="s">
        <v>69</v>
      </c>
      <c r="I6" s="231">
        <f>Table32!H42</f>
        <v>0</v>
      </c>
      <c r="J6" s="231" t="str">
        <f>Table32!I42</f>
        <v>..</v>
      </c>
      <c r="K6" s="231" t="str">
        <f>Table32!J42</f>
        <v>..</v>
      </c>
      <c r="L6" s="231">
        <f>Table32!K42</f>
        <v>0.2</v>
      </c>
      <c r="M6" s="227"/>
      <c r="N6" s="227" t="s">
        <v>69</v>
      </c>
      <c r="O6" s="226">
        <f>Table32a!H41</f>
        <v>0</v>
      </c>
      <c r="P6" s="226" t="str">
        <f>Table32a!I41</f>
        <v>..</v>
      </c>
      <c r="Q6" s="226" t="str">
        <f>Table32a!J41</f>
        <v>..</v>
      </c>
      <c r="R6" s="226">
        <f>Table32a!K41</f>
        <v>0.04</v>
      </c>
      <c r="S6" s="227"/>
      <c r="T6" s="227" t="s">
        <v>69</v>
      </c>
      <c r="U6" s="226">
        <f>Table32a!H56</f>
        <v>0</v>
      </c>
      <c r="V6" s="226" t="str">
        <f>Table32a!I56</f>
        <v>..</v>
      </c>
      <c r="W6" s="226" t="str">
        <f>Table32a!J56</f>
        <v>..</v>
      </c>
      <c r="X6" s="226">
        <f>Table32a!K56</f>
        <v>0.06</v>
      </c>
      <c r="Y6" s="227"/>
      <c r="Z6" s="227" t="s">
        <v>69</v>
      </c>
      <c r="AA6" s="226">
        <f>'Table32(b)'!H11</f>
        <v>0</v>
      </c>
      <c r="AB6" s="226" t="str">
        <f>'Table32(b)'!I11</f>
        <v>..</v>
      </c>
      <c r="AC6" s="226" t="str">
        <f>'Table32(b)'!J11</f>
        <v>..</v>
      </c>
      <c r="AD6" s="226">
        <f>'Table32(b)'!K11</f>
        <v>0.01</v>
      </c>
      <c r="AE6" s="220"/>
      <c r="AF6" s="230"/>
      <c r="AG6" s="202"/>
      <c r="AH6" s="227"/>
      <c r="AI6" s="227"/>
      <c r="AJ6" s="227"/>
      <c r="AK6" s="220"/>
      <c r="AL6" s="220"/>
      <c r="AM6" s="230"/>
      <c r="AN6" s="227"/>
      <c r="AO6" s="227"/>
      <c r="AP6" s="227"/>
      <c r="AQ6" s="220"/>
      <c r="AR6" s="230"/>
      <c r="AS6" s="227"/>
      <c r="AT6" s="227"/>
      <c r="AU6" s="227"/>
      <c r="AV6" s="220"/>
      <c r="AW6" s="230"/>
      <c r="AX6" s="227"/>
      <c r="AY6" s="227"/>
      <c r="AZ6" s="227"/>
      <c r="BA6" s="220"/>
      <c r="BB6" s="230"/>
      <c r="BC6" s="227"/>
      <c r="BD6" s="227"/>
      <c r="BE6" s="227"/>
    </row>
    <row r="7" spans="1:57">
      <c r="A7" s="202" t="s">
        <v>103</v>
      </c>
      <c r="B7" s="231">
        <f>Table32!H28</f>
        <v>0</v>
      </c>
      <c r="C7" s="231" t="str">
        <f>Table32!I28</f>
        <v>..</v>
      </c>
      <c r="D7" s="231" t="str">
        <f>Table32!J28</f>
        <v>..</v>
      </c>
      <c r="E7" s="231">
        <f>Table32!K28</f>
        <v>0.19</v>
      </c>
      <c r="F7" s="227"/>
      <c r="G7" s="227"/>
      <c r="H7" s="202" t="s">
        <v>103</v>
      </c>
      <c r="I7" s="231">
        <f>Table32!H43</f>
        <v>0.01</v>
      </c>
      <c r="J7" s="231" t="str">
        <f>Table32!I43</f>
        <v>..</v>
      </c>
      <c r="K7" s="231" t="str">
        <f>Table32!J43</f>
        <v>..</v>
      </c>
      <c r="L7" s="231">
        <f>Table32!K43</f>
        <v>0.22</v>
      </c>
      <c r="M7" s="227"/>
      <c r="N7" s="202" t="s">
        <v>103</v>
      </c>
      <c r="O7" s="226">
        <f>Table32a!H42</f>
        <v>0</v>
      </c>
      <c r="P7" s="226" t="str">
        <f>Table32a!I42</f>
        <v>..</v>
      </c>
      <c r="Q7" s="226" t="str">
        <f>Table32a!J42</f>
        <v>..</v>
      </c>
      <c r="R7" s="226">
        <f>Table32a!K42</f>
        <v>0.03</v>
      </c>
      <c r="S7" s="227"/>
      <c r="T7" s="202" t="s">
        <v>103</v>
      </c>
      <c r="U7" s="226">
        <f>Table32a!H57</f>
        <v>0</v>
      </c>
      <c r="V7" s="226" t="str">
        <f>Table32a!I57</f>
        <v>..</v>
      </c>
      <c r="W7" s="226" t="str">
        <f>Table32a!J57</f>
        <v>..</v>
      </c>
      <c r="X7" s="226">
        <f>Table32a!K57</f>
        <v>0.1</v>
      </c>
      <c r="Y7" s="227"/>
      <c r="Z7" s="202" t="s">
        <v>103</v>
      </c>
      <c r="AA7" s="226">
        <f>'Table32(b)'!H12</f>
        <v>0</v>
      </c>
      <c r="AB7" s="226" t="str">
        <f>'Table32(b)'!I12</f>
        <v>..</v>
      </c>
      <c r="AC7" s="226" t="str">
        <f>'Table32(b)'!J12</f>
        <v>..</v>
      </c>
      <c r="AD7" s="226">
        <f>'Table32(b)'!K12</f>
        <v>0.01</v>
      </c>
      <c r="AE7" s="220"/>
      <c r="AF7" s="230"/>
      <c r="AG7" s="202"/>
      <c r="AH7" s="227"/>
      <c r="AI7" s="227"/>
      <c r="AJ7" s="227"/>
      <c r="AK7" s="220"/>
      <c r="AL7" s="220"/>
      <c r="AM7" s="230"/>
      <c r="AN7" s="227"/>
      <c r="AO7" s="227"/>
      <c r="AP7" s="227"/>
      <c r="AQ7" s="220"/>
      <c r="AR7" s="230"/>
      <c r="AS7" s="227"/>
      <c r="AT7" s="227"/>
      <c r="AU7" s="227"/>
      <c r="AV7" s="220"/>
      <c r="AW7" s="230"/>
      <c r="AX7" s="227"/>
      <c r="AY7" s="227"/>
      <c r="AZ7" s="227"/>
      <c r="BA7" s="220"/>
      <c r="BB7" s="230"/>
      <c r="BC7" s="227"/>
      <c r="BD7" s="227"/>
      <c r="BE7" s="227"/>
    </row>
    <row r="8" spans="1:57">
      <c r="A8" s="202" t="s">
        <v>104</v>
      </c>
      <c r="B8" s="231">
        <f>Table32!H29</f>
        <v>0</v>
      </c>
      <c r="C8" s="231" t="str">
        <f>Table32!I29</f>
        <v>..</v>
      </c>
      <c r="D8" s="231" t="str">
        <f>Table32!J29</f>
        <v>..</v>
      </c>
      <c r="E8" s="231">
        <f>Table32!K29</f>
        <v>0.19</v>
      </c>
      <c r="F8" s="227"/>
      <c r="G8" s="227"/>
      <c r="H8" s="202" t="s">
        <v>104</v>
      </c>
      <c r="I8" s="231">
        <f>Table32!H44</f>
        <v>0.01</v>
      </c>
      <c r="J8" s="231" t="str">
        <f>Table32!I44</f>
        <v>..</v>
      </c>
      <c r="K8" s="231" t="str">
        <f>Table32!J44</f>
        <v>..</v>
      </c>
      <c r="L8" s="231">
        <f>Table32!K44</f>
        <v>0.19</v>
      </c>
      <c r="M8" s="227"/>
      <c r="N8" s="202" t="s">
        <v>104</v>
      </c>
      <c r="O8" s="226">
        <f>Table32a!H43</f>
        <v>0</v>
      </c>
      <c r="P8" s="226" t="str">
        <f>Table32a!I43</f>
        <v>..</v>
      </c>
      <c r="Q8" s="226" t="str">
        <f>Table32a!J43</f>
        <v>..</v>
      </c>
      <c r="R8" s="226">
        <f>Table32a!K43</f>
        <v>0.03</v>
      </c>
      <c r="S8" s="227"/>
      <c r="T8" s="202" t="s">
        <v>104</v>
      </c>
      <c r="U8" s="226">
        <f>Table32a!H58</f>
        <v>0</v>
      </c>
      <c r="V8" s="226" t="str">
        <f>Table32a!I58</f>
        <v>..</v>
      </c>
      <c r="W8" s="226" t="str">
        <f>Table32a!J58</f>
        <v>..</v>
      </c>
      <c r="X8" s="226">
        <f>Table32a!K58</f>
        <v>0.13</v>
      </c>
      <c r="Y8" s="227"/>
      <c r="Z8" s="202" t="s">
        <v>104</v>
      </c>
      <c r="AA8" s="226">
        <f>'Table32(b)'!H13</f>
        <v>0</v>
      </c>
      <c r="AB8" s="226" t="str">
        <f>'Table32(b)'!I13</f>
        <v>..</v>
      </c>
      <c r="AC8" s="226" t="str">
        <f>'Table32(b)'!J13</f>
        <v>..</v>
      </c>
      <c r="AD8" s="226">
        <f>'Table32(b)'!K13</f>
        <v>0.02</v>
      </c>
      <c r="AE8" s="220"/>
      <c r="AF8" s="230"/>
      <c r="AG8" s="202"/>
      <c r="AH8" s="227"/>
      <c r="AI8" s="227"/>
      <c r="AJ8" s="227"/>
      <c r="AK8" s="220"/>
      <c r="AL8" s="220"/>
      <c r="AM8" s="230"/>
      <c r="AN8" s="227"/>
      <c r="AO8" s="227"/>
      <c r="AP8" s="227"/>
      <c r="AQ8" s="220"/>
      <c r="AR8" s="230"/>
      <c r="AS8" s="227"/>
      <c r="AT8" s="227"/>
      <c r="AU8" s="227"/>
      <c r="AV8" s="220"/>
      <c r="AW8" s="230"/>
      <c r="AX8" s="227"/>
      <c r="AY8" s="227"/>
      <c r="AZ8" s="227"/>
      <c r="BA8" s="220"/>
      <c r="BB8" s="230"/>
      <c r="BC8" s="227"/>
      <c r="BD8" s="227"/>
      <c r="BE8" s="227"/>
    </row>
    <row r="9" spans="1:57">
      <c r="A9" s="202" t="s">
        <v>72</v>
      </c>
      <c r="B9" s="231">
        <f>Table32!H30</f>
        <v>0</v>
      </c>
      <c r="C9" s="231" t="str">
        <f>Table32!I30</f>
        <v>..</v>
      </c>
      <c r="D9" s="231" t="str">
        <f>Table32!J30</f>
        <v>..</v>
      </c>
      <c r="E9" s="231">
        <f>Table32!K30</f>
        <v>0.21</v>
      </c>
      <c r="F9" s="227"/>
      <c r="G9" s="227"/>
      <c r="H9" s="227" t="s">
        <v>72</v>
      </c>
      <c r="I9" s="231">
        <f>Table32!H45</f>
        <v>0.01</v>
      </c>
      <c r="J9" s="231" t="str">
        <f>Table32!I45</f>
        <v>..</v>
      </c>
      <c r="K9" s="231" t="str">
        <f>Table32!J45</f>
        <v>..</v>
      </c>
      <c r="L9" s="231">
        <f>Table32!K45</f>
        <v>0.15</v>
      </c>
      <c r="M9" s="227"/>
      <c r="N9" s="227" t="s">
        <v>72</v>
      </c>
      <c r="O9" s="226">
        <f>Table32a!H44</f>
        <v>0</v>
      </c>
      <c r="P9" s="226" t="str">
        <f>Table32a!I44</f>
        <v>..</v>
      </c>
      <c r="Q9" s="226" t="str">
        <f>Table32a!J44</f>
        <v>..</v>
      </c>
      <c r="R9" s="226">
        <f>Table32a!K44</f>
        <v>0.03</v>
      </c>
      <c r="S9" s="227"/>
      <c r="T9" s="227" t="s">
        <v>72</v>
      </c>
      <c r="U9" s="226">
        <f>Table32a!H59</f>
        <v>0</v>
      </c>
      <c r="V9" s="226" t="str">
        <f>Table32a!I59</f>
        <v>..</v>
      </c>
      <c r="W9" s="226" t="str">
        <f>Table32a!J59</f>
        <v>..</v>
      </c>
      <c r="X9" s="226">
        <f>Table32a!K59</f>
        <v>0.11</v>
      </c>
      <c r="Y9" s="227"/>
      <c r="Z9" s="227" t="s">
        <v>72</v>
      </c>
      <c r="AA9" s="226">
        <f>'Table32(b)'!H14</f>
        <v>0</v>
      </c>
      <c r="AB9" s="226" t="str">
        <f>'Table32(b)'!I14</f>
        <v>..</v>
      </c>
      <c r="AC9" s="226" t="str">
        <f>'Table32(b)'!J14</f>
        <v>..</v>
      </c>
      <c r="AD9" s="226">
        <f>'Table32(b)'!K14</f>
        <v>0.02</v>
      </c>
      <c r="AE9" s="220"/>
      <c r="AF9" s="230"/>
      <c r="AG9" s="202"/>
      <c r="AH9" s="227"/>
      <c r="AI9" s="227"/>
      <c r="AJ9" s="227"/>
      <c r="AK9" s="220"/>
      <c r="AL9" s="220"/>
      <c r="AM9" s="230"/>
      <c r="AN9" s="227"/>
      <c r="AO9" s="227"/>
      <c r="AP9" s="227"/>
      <c r="AQ9" s="220"/>
      <c r="AR9" s="230"/>
      <c r="AS9" s="227"/>
      <c r="AT9" s="227"/>
      <c r="AU9" s="227"/>
      <c r="AV9" s="220"/>
      <c r="AW9" s="230"/>
      <c r="AX9" s="227"/>
      <c r="AY9" s="227"/>
      <c r="AZ9" s="227"/>
      <c r="BA9" s="220"/>
      <c r="BB9" s="230"/>
      <c r="BC9" s="227"/>
      <c r="BD9" s="227"/>
      <c r="BE9" s="227"/>
    </row>
    <row r="10" spans="1:57">
      <c r="A10" s="202" t="s">
        <v>73</v>
      </c>
      <c r="B10" s="231">
        <f>Table32!H31</f>
        <v>0</v>
      </c>
      <c r="C10" s="231" t="str">
        <f>Table32!I31</f>
        <v>..</v>
      </c>
      <c r="D10" s="231" t="str">
        <f>Table32!J31</f>
        <v>..</v>
      </c>
      <c r="E10" s="231">
        <f>Table32!K31</f>
        <v>0.21</v>
      </c>
      <c r="F10" s="227"/>
      <c r="G10" s="227"/>
      <c r="H10" s="227" t="s">
        <v>73</v>
      </c>
      <c r="I10" s="231">
        <f>Table32!H46</f>
        <v>0.01</v>
      </c>
      <c r="J10" s="231" t="str">
        <f>Table32!I46</f>
        <v>..</v>
      </c>
      <c r="K10" s="231" t="str">
        <f>Table32!J46</f>
        <v>..</v>
      </c>
      <c r="L10" s="231">
        <f>Table32!K46</f>
        <v>0.19</v>
      </c>
      <c r="M10" s="227"/>
      <c r="N10" s="227" t="s">
        <v>73</v>
      </c>
      <c r="O10" s="226">
        <f>Table32a!H45</f>
        <v>0</v>
      </c>
      <c r="P10" s="226" t="str">
        <f>Table32a!I45</f>
        <v>..</v>
      </c>
      <c r="Q10" s="226" t="str">
        <f>Table32a!J45</f>
        <v>..</v>
      </c>
      <c r="R10" s="226">
        <f>Table32a!K45</f>
        <v>0.04</v>
      </c>
      <c r="S10" s="227"/>
      <c r="T10" s="227" t="s">
        <v>73</v>
      </c>
      <c r="U10" s="226">
        <f>Table32a!H60</f>
        <v>0</v>
      </c>
      <c r="V10" s="226" t="str">
        <f>Table32a!I60</f>
        <v>..</v>
      </c>
      <c r="W10" s="226" t="str">
        <f>Table32a!J60</f>
        <v>..</v>
      </c>
      <c r="X10" s="226">
        <f>Table32a!K60</f>
        <v>0.09</v>
      </c>
      <c r="Y10" s="227"/>
      <c r="Z10" s="227" t="s">
        <v>73</v>
      </c>
      <c r="AA10" s="226">
        <f>'Table32(b)'!H15</f>
        <v>0</v>
      </c>
      <c r="AB10" s="226" t="str">
        <f>'Table32(b)'!I15</f>
        <v>..</v>
      </c>
      <c r="AC10" s="226" t="str">
        <f>'Table32(b)'!J15</f>
        <v>..</v>
      </c>
      <c r="AD10" s="226">
        <f>'Table32(b)'!K15</f>
        <v>0.03</v>
      </c>
      <c r="AE10" s="220"/>
      <c r="AF10" s="230"/>
      <c r="AG10" s="202"/>
      <c r="AH10" s="227"/>
      <c r="AI10" s="227"/>
      <c r="AJ10" s="227"/>
      <c r="AK10" s="220"/>
      <c r="AL10" s="220"/>
      <c r="AM10" s="230"/>
      <c r="AN10" s="227"/>
      <c r="AO10" s="227"/>
      <c r="AP10" s="227"/>
      <c r="AQ10" s="220"/>
      <c r="AR10" s="230"/>
      <c r="AS10" s="227"/>
      <c r="AT10" s="227"/>
      <c r="AU10" s="227"/>
      <c r="AV10" s="220"/>
      <c r="AW10" s="230"/>
      <c r="AX10" s="227"/>
      <c r="AY10" s="227"/>
      <c r="AZ10" s="227"/>
      <c r="BA10" s="220"/>
      <c r="BB10" s="230"/>
      <c r="BC10" s="227"/>
      <c r="BD10" s="227"/>
      <c r="BE10" s="227"/>
    </row>
    <row r="11" spans="1:57">
      <c r="A11" s="202" t="s">
        <v>74</v>
      </c>
      <c r="B11" s="231">
        <f>Table32!H32</f>
        <v>0</v>
      </c>
      <c r="C11" s="231" t="str">
        <f>Table32!I32</f>
        <v>..</v>
      </c>
      <c r="D11" s="231" t="str">
        <f>Table32!J32</f>
        <v>..</v>
      </c>
      <c r="E11" s="231">
        <f>Table32!K32</f>
        <v>0.16</v>
      </c>
      <c r="F11" s="227"/>
      <c r="G11" s="227"/>
      <c r="H11" s="227" t="s">
        <v>74</v>
      </c>
      <c r="I11" s="231">
        <f>Table32!H47</f>
        <v>0.01</v>
      </c>
      <c r="J11" s="231" t="str">
        <f>Table32!I47</f>
        <v>..</v>
      </c>
      <c r="K11" s="231" t="str">
        <f>Table32!J47</f>
        <v>..</v>
      </c>
      <c r="L11" s="231">
        <f>Table32!K47</f>
        <v>0.18</v>
      </c>
      <c r="M11" s="227"/>
      <c r="N11" s="227" t="s">
        <v>74</v>
      </c>
      <c r="O11" s="226">
        <f>Table32a!H46</f>
        <v>0</v>
      </c>
      <c r="P11" s="226" t="str">
        <f>Table32a!I46</f>
        <v>..</v>
      </c>
      <c r="Q11" s="226" t="str">
        <f>Table32a!J46</f>
        <v>..</v>
      </c>
      <c r="R11" s="226">
        <f>Table32a!K46</f>
        <v>0.05</v>
      </c>
      <c r="S11" s="227"/>
      <c r="T11" s="227" t="s">
        <v>74</v>
      </c>
      <c r="U11" s="226">
        <f>Table32a!H61</f>
        <v>0</v>
      </c>
      <c r="V11" s="226" t="str">
        <f>Table32a!I61</f>
        <v>..</v>
      </c>
      <c r="W11" s="226" t="str">
        <f>Table32a!J61</f>
        <v>..</v>
      </c>
      <c r="X11" s="226">
        <f>Table32a!K61</f>
        <v>7.0000000000000007E-2</v>
      </c>
      <c r="Y11" s="227"/>
      <c r="Z11" s="227" t="s">
        <v>74</v>
      </c>
      <c r="AA11" s="226">
        <f>'Table32(b)'!H16</f>
        <v>0</v>
      </c>
      <c r="AB11" s="226" t="str">
        <f>'Table32(b)'!I16</f>
        <v>..</v>
      </c>
      <c r="AC11" s="226" t="str">
        <f>'Table32(b)'!J16</f>
        <v>..</v>
      </c>
      <c r="AD11" s="226">
        <f>'Table32(b)'!K16</f>
        <v>0.03</v>
      </c>
      <c r="AE11" s="220"/>
      <c r="AF11" s="230"/>
      <c r="AG11" s="202"/>
      <c r="AH11" s="227"/>
      <c r="AI11" s="227"/>
      <c r="AJ11" s="227"/>
      <c r="AK11" s="220"/>
      <c r="AL11" s="220"/>
      <c r="AM11" s="230"/>
      <c r="AN11" s="227"/>
      <c r="AO11" s="227"/>
      <c r="AP11" s="227"/>
      <c r="AQ11" s="220"/>
      <c r="AR11" s="230"/>
      <c r="AS11" s="227"/>
      <c r="AT11" s="227"/>
      <c r="AU11" s="227"/>
      <c r="AV11" s="220"/>
      <c r="AW11" s="230"/>
      <c r="AX11" s="227"/>
      <c r="AY11" s="227"/>
      <c r="AZ11" s="227"/>
      <c r="BA11" s="220"/>
      <c r="BB11" s="230"/>
      <c r="BC11" s="227"/>
      <c r="BD11" s="227"/>
      <c r="BE11" s="227"/>
    </row>
    <row r="12" spans="1:57">
      <c r="A12" s="202" t="s">
        <v>75</v>
      </c>
      <c r="B12" s="231">
        <f>Table32!H33</f>
        <v>0</v>
      </c>
      <c r="C12" s="231" t="str">
        <f>Table32!I33</f>
        <v>..</v>
      </c>
      <c r="D12" s="231" t="str">
        <f>Table32!J33</f>
        <v>..</v>
      </c>
      <c r="E12" s="231">
        <f>Table32!K33</f>
        <v>0.05</v>
      </c>
      <c r="F12" s="227"/>
      <c r="G12" s="227"/>
      <c r="H12" s="227" t="s">
        <v>75</v>
      </c>
      <c r="I12" s="231">
        <f>Table32!H48</f>
        <v>0.01</v>
      </c>
      <c r="J12" s="231" t="str">
        <f>Table32!I48</f>
        <v>..</v>
      </c>
      <c r="K12" s="231" t="str">
        <f>Table32!J48</f>
        <v>..</v>
      </c>
      <c r="L12" s="231">
        <f>Table32!K48</f>
        <v>7.0000000000000007E-2</v>
      </c>
      <c r="M12" s="227"/>
      <c r="N12" s="227" t="s">
        <v>75</v>
      </c>
      <c r="O12" s="226">
        <f>Table32a!H47</f>
        <v>0</v>
      </c>
      <c r="P12" s="226" t="str">
        <f>Table32a!I47</f>
        <v>..</v>
      </c>
      <c r="Q12" s="226" t="str">
        <f>Table32a!J47</f>
        <v>..</v>
      </c>
      <c r="R12" s="226">
        <f>Table32a!K47</f>
        <v>0.08</v>
      </c>
      <c r="S12" s="227"/>
      <c r="T12" s="227" t="s">
        <v>75</v>
      </c>
      <c r="U12" s="226">
        <f>Table32a!H62</f>
        <v>0</v>
      </c>
      <c r="V12" s="226" t="str">
        <f>Table32a!I62</f>
        <v>..</v>
      </c>
      <c r="W12" s="226" t="str">
        <f>Table32a!J62</f>
        <v>..</v>
      </c>
      <c r="X12" s="226">
        <f>Table32a!K62</f>
        <v>0.03</v>
      </c>
      <c r="Y12" s="227"/>
      <c r="Z12" s="227" t="s">
        <v>75</v>
      </c>
      <c r="AA12" s="226">
        <f>'Table32(b)'!H17</f>
        <v>0</v>
      </c>
      <c r="AB12" s="226" t="str">
        <f>'Table32(b)'!I17</f>
        <v>..</v>
      </c>
      <c r="AC12" s="226" t="str">
        <f>'Table32(b)'!J17</f>
        <v>..</v>
      </c>
      <c r="AD12" s="226">
        <f>'Table32(b)'!K17</f>
        <v>0.01</v>
      </c>
      <c r="AE12" s="220"/>
      <c r="AF12" s="230"/>
      <c r="AG12" s="202"/>
      <c r="AH12" s="227"/>
      <c r="AI12" s="227"/>
      <c r="AJ12" s="227"/>
      <c r="AK12" s="220"/>
      <c r="AL12" s="220"/>
      <c r="AM12" s="230"/>
      <c r="AN12" s="227"/>
      <c r="AO12" s="227"/>
      <c r="AP12" s="227"/>
      <c r="AQ12" s="220"/>
      <c r="AR12" s="230"/>
      <c r="AS12" s="227"/>
      <c r="AT12" s="227"/>
      <c r="AU12" s="227"/>
      <c r="AV12" s="220"/>
      <c r="AW12" s="230"/>
      <c r="AX12" s="227"/>
      <c r="AY12" s="227"/>
      <c r="AZ12" s="227"/>
      <c r="BA12" s="220"/>
      <c r="BB12" s="230"/>
      <c r="BC12" s="227"/>
      <c r="BD12" s="227"/>
      <c r="BE12" s="227"/>
    </row>
    <row r="13" spans="1:57">
      <c r="A13" s="202" t="s">
        <v>17</v>
      </c>
      <c r="B13" s="231">
        <f>Table32!H34</f>
        <v>0</v>
      </c>
      <c r="C13" s="231" t="str">
        <f>Table32!I34</f>
        <v>..</v>
      </c>
      <c r="D13" s="231" t="str">
        <f>Table32!J34</f>
        <v>..</v>
      </c>
      <c r="E13" s="231">
        <f>Table32!K34</f>
        <v>0.02</v>
      </c>
      <c r="F13" s="227"/>
      <c r="G13" s="227"/>
      <c r="H13" s="227" t="s">
        <v>17</v>
      </c>
      <c r="I13" s="231">
        <f>Table32!H49</f>
        <v>0</v>
      </c>
      <c r="J13" s="231" t="str">
        <f>Table32!I49</f>
        <v>..</v>
      </c>
      <c r="K13" s="231" t="str">
        <f>Table32!J49</f>
        <v>..</v>
      </c>
      <c r="L13" s="231">
        <f>Table32!K49</f>
        <v>0.02</v>
      </c>
      <c r="M13" s="227"/>
      <c r="N13" s="227" t="s">
        <v>17</v>
      </c>
      <c r="O13" s="226">
        <f>Table32a!H48</f>
        <v>0</v>
      </c>
      <c r="P13" s="226" t="str">
        <f>Table32a!I48</f>
        <v>..</v>
      </c>
      <c r="Q13" s="226" t="str">
        <f>Table32a!J48</f>
        <v>..</v>
      </c>
      <c r="R13" s="226">
        <f>Table32a!K48</f>
        <v>0.1</v>
      </c>
      <c r="S13" s="227"/>
      <c r="T13" s="227" t="s">
        <v>17</v>
      </c>
      <c r="U13" s="226">
        <f>Table32a!H63</f>
        <v>0</v>
      </c>
      <c r="V13" s="226" t="str">
        <f>Table32a!I63</f>
        <v>..</v>
      </c>
      <c r="W13" s="226" t="str">
        <f>Table32a!J63</f>
        <v>..</v>
      </c>
      <c r="X13" s="226">
        <f>Table32a!K63</f>
        <v>0.01</v>
      </c>
      <c r="Y13" s="227"/>
      <c r="Z13" s="227" t="s">
        <v>17</v>
      </c>
      <c r="AA13" s="226">
        <f>'Table32(b)'!H18</f>
        <v>0</v>
      </c>
      <c r="AB13" s="226" t="str">
        <f>'Table32(b)'!I18</f>
        <v>..</v>
      </c>
      <c r="AC13" s="226" t="str">
        <f>'Table32(b)'!J18</f>
        <v>..</v>
      </c>
      <c r="AD13" s="226">
        <f>'Table32(b)'!K18</f>
        <v>0</v>
      </c>
      <c r="AE13" s="220"/>
      <c r="AF13" s="230"/>
      <c r="AG13" s="202"/>
      <c r="AH13" s="227"/>
      <c r="AI13" s="227"/>
      <c r="AJ13" s="227"/>
      <c r="AK13" s="220"/>
      <c r="AL13" s="220"/>
      <c r="AM13" s="230"/>
      <c r="AN13" s="227"/>
      <c r="AO13" s="227"/>
      <c r="AP13" s="227"/>
      <c r="AQ13" s="220"/>
      <c r="AR13" s="230"/>
      <c r="AS13" s="227"/>
      <c r="AT13" s="227"/>
      <c r="AU13" s="227"/>
      <c r="AV13" s="220"/>
      <c r="AW13" s="230"/>
      <c r="AX13" s="227"/>
      <c r="AY13" s="227"/>
      <c r="AZ13" s="227"/>
      <c r="BA13" s="220"/>
      <c r="BB13" s="230"/>
      <c r="BC13" s="227"/>
      <c r="BD13" s="227"/>
      <c r="BE13" s="227"/>
    </row>
    <row r="14" spans="1:57"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</row>
    <row r="15" spans="1:57" ht="16.5">
      <c r="A15" s="64" t="s">
        <v>51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3" t="s">
        <v>1</v>
      </c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</row>
    <row r="16" spans="1:57" ht="16.5">
      <c r="A16" s="64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</row>
    <row r="17" spans="1:13" ht="16.5">
      <c r="A17" s="64" t="s">
        <v>105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3" ht="16.5">
      <c r="A18" s="64" t="s">
        <v>110</v>
      </c>
      <c r="B18" s="60"/>
      <c r="C18" s="60"/>
      <c r="D18" s="60"/>
      <c r="E18" s="60" t="s">
        <v>5</v>
      </c>
      <c r="F18" s="60"/>
      <c r="G18" s="60"/>
      <c r="H18" s="60"/>
      <c r="I18" s="60"/>
      <c r="J18" s="60"/>
      <c r="K18" s="60"/>
      <c r="L18" s="60"/>
      <c r="M18" s="60"/>
    </row>
    <row r="43" spans="2:2">
      <c r="B43" s="193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30"/>
  <sheetViews>
    <sheetView zoomScaleNormal="100" workbookViewId="0"/>
  </sheetViews>
  <sheetFormatPr defaultRowHeight="12.75"/>
  <cols>
    <col min="1" max="1" width="13.85546875" style="236" customWidth="1"/>
    <col min="2" max="2" width="15.42578125" style="236" customWidth="1"/>
    <col min="3" max="8" width="9.140625" style="236"/>
    <col min="9" max="9" width="10.28515625" style="236" bestFit="1" customWidth="1"/>
    <col min="10" max="16384" width="9.140625" style="236"/>
  </cols>
  <sheetData>
    <row r="1" spans="1:9">
      <c r="A1" s="234" t="s">
        <v>111</v>
      </c>
      <c r="B1" s="235"/>
      <c r="C1" s="235"/>
      <c r="D1" s="235"/>
      <c r="E1" s="235"/>
      <c r="F1" s="235"/>
      <c r="G1" s="235"/>
      <c r="H1" s="235"/>
      <c r="I1" s="235"/>
    </row>
    <row r="2" spans="1:9">
      <c r="A2" s="237"/>
    </row>
    <row r="3" spans="1:9">
      <c r="A3" s="234" t="s">
        <v>112</v>
      </c>
      <c r="B3" s="235"/>
      <c r="C3" s="235"/>
      <c r="D3" s="235"/>
      <c r="E3" s="235"/>
      <c r="F3" s="235"/>
      <c r="G3" s="235"/>
      <c r="H3" s="235"/>
      <c r="I3" s="235"/>
    </row>
    <row r="4" spans="1:9">
      <c r="A4" s="234" t="s">
        <v>113</v>
      </c>
      <c r="B4" s="235"/>
      <c r="C4" s="235"/>
      <c r="D4" s="235"/>
      <c r="E4" s="235"/>
      <c r="F4" s="235"/>
      <c r="G4" s="235"/>
      <c r="H4" s="235"/>
      <c r="I4" s="235"/>
    </row>
    <row r="6" spans="1:9">
      <c r="A6" s="238"/>
      <c r="B6" s="238"/>
      <c r="C6" s="239" t="s">
        <v>114</v>
      </c>
      <c r="D6" s="239" t="s">
        <v>115</v>
      </c>
      <c r="E6" s="239" t="s">
        <v>116</v>
      </c>
      <c r="F6" s="239" t="s">
        <v>117</v>
      </c>
      <c r="G6" s="239" t="s">
        <v>118</v>
      </c>
      <c r="H6" s="239" t="s">
        <v>119</v>
      </c>
      <c r="I6" s="239" t="s">
        <v>99</v>
      </c>
    </row>
    <row r="7" spans="1:9" ht="19.5" customHeight="1">
      <c r="A7" s="234" t="s">
        <v>58</v>
      </c>
      <c r="B7" s="234" t="s">
        <v>120</v>
      </c>
      <c r="C7" s="240">
        <v>2</v>
      </c>
      <c r="D7" s="240">
        <v>22</v>
      </c>
      <c r="E7" s="240">
        <v>3</v>
      </c>
      <c r="F7" s="240">
        <v>1</v>
      </c>
      <c r="G7" s="240">
        <v>7</v>
      </c>
      <c r="H7" s="240">
        <v>3</v>
      </c>
      <c r="I7" s="241">
        <v>38</v>
      </c>
    </row>
    <row r="8" spans="1:9" ht="19.5" customHeight="1">
      <c r="A8" s="234"/>
      <c r="B8" s="234" t="s">
        <v>121</v>
      </c>
      <c r="C8" s="240">
        <v>0</v>
      </c>
      <c r="D8" s="240">
        <v>2</v>
      </c>
      <c r="E8" s="240">
        <v>1</v>
      </c>
      <c r="F8" s="240">
        <v>1</v>
      </c>
      <c r="G8" s="240">
        <v>3</v>
      </c>
      <c r="H8" s="240">
        <v>0</v>
      </c>
      <c r="I8" s="241">
        <v>7</v>
      </c>
    </row>
    <row r="9" spans="1:9" ht="19.5" customHeight="1">
      <c r="A9" s="234"/>
      <c r="B9" s="234" t="s">
        <v>106</v>
      </c>
      <c r="C9" s="240">
        <v>0</v>
      </c>
      <c r="D9" s="240">
        <v>4</v>
      </c>
      <c r="E9" s="240">
        <v>1</v>
      </c>
      <c r="F9" s="240">
        <v>1</v>
      </c>
      <c r="G9" s="240">
        <v>23</v>
      </c>
      <c r="H9" s="240">
        <v>1</v>
      </c>
      <c r="I9" s="241">
        <v>29</v>
      </c>
    </row>
    <row r="10" spans="1:9" ht="19.5" customHeight="1">
      <c r="A10" s="234"/>
      <c r="B10" s="234" t="s">
        <v>122</v>
      </c>
      <c r="C10" s="240">
        <v>0</v>
      </c>
      <c r="D10" s="240">
        <v>4</v>
      </c>
      <c r="E10" s="240">
        <v>4</v>
      </c>
      <c r="F10" s="240">
        <v>3</v>
      </c>
      <c r="G10" s="240">
        <v>56</v>
      </c>
      <c r="H10" s="240">
        <v>11</v>
      </c>
      <c r="I10" s="241">
        <v>79</v>
      </c>
    </row>
    <row r="11" spans="1:9" ht="19.5" customHeight="1">
      <c r="A11" s="234"/>
      <c r="B11" s="234" t="s">
        <v>107</v>
      </c>
      <c r="C11" s="240">
        <v>1</v>
      </c>
      <c r="D11" s="240">
        <v>0</v>
      </c>
      <c r="E11" s="240">
        <v>0</v>
      </c>
      <c r="F11" s="240" t="s">
        <v>123</v>
      </c>
      <c r="G11" s="240">
        <v>1</v>
      </c>
      <c r="H11" s="240">
        <v>0</v>
      </c>
      <c r="I11" s="241">
        <v>2</v>
      </c>
    </row>
    <row r="12" spans="1:9" ht="19.5" customHeight="1">
      <c r="A12" s="234"/>
      <c r="B12" s="234" t="s">
        <v>98</v>
      </c>
      <c r="C12" s="240" t="s">
        <v>123</v>
      </c>
      <c r="D12" s="240">
        <v>2</v>
      </c>
      <c r="E12" s="240">
        <v>1</v>
      </c>
      <c r="F12" s="240">
        <v>0</v>
      </c>
      <c r="G12" s="240">
        <v>6</v>
      </c>
      <c r="H12" s="240">
        <v>2</v>
      </c>
      <c r="I12" s="241">
        <v>11</v>
      </c>
    </row>
    <row r="13" spans="1:9" ht="19.5" customHeight="1">
      <c r="A13" s="234"/>
      <c r="B13" s="234" t="s">
        <v>99</v>
      </c>
      <c r="C13" s="240">
        <v>4</v>
      </c>
      <c r="D13" s="240">
        <v>33</v>
      </c>
      <c r="E13" s="240">
        <v>10</v>
      </c>
      <c r="F13" s="240">
        <v>7</v>
      </c>
      <c r="G13" s="240">
        <v>95</v>
      </c>
      <c r="H13" s="240">
        <v>17</v>
      </c>
      <c r="I13" s="241">
        <v>166</v>
      </c>
    </row>
    <row r="14" spans="1:9" ht="19.5" customHeight="1">
      <c r="A14" s="234"/>
      <c r="B14" s="234"/>
      <c r="C14" s="240"/>
      <c r="D14" s="240"/>
      <c r="E14" s="240"/>
      <c r="F14" s="240"/>
      <c r="G14" s="240"/>
      <c r="H14" s="240"/>
      <c r="I14" s="241"/>
    </row>
    <row r="15" spans="1:9" ht="19.5" customHeight="1">
      <c r="A15" s="234" t="s">
        <v>124</v>
      </c>
      <c r="B15" s="234" t="s">
        <v>120</v>
      </c>
      <c r="C15" s="242" t="s">
        <v>66</v>
      </c>
      <c r="D15" s="242" t="s">
        <v>66</v>
      </c>
      <c r="E15" s="242" t="s">
        <v>66</v>
      </c>
      <c r="F15" s="242" t="s">
        <v>66</v>
      </c>
      <c r="G15" s="242" t="s">
        <v>66</v>
      </c>
      <c r="H15" s="242" t="s">
        <v>66</v>
      </c>
      <c r="I15" s="242" t="s">
        <v>66</v>
      </c>
    </row>
    <row r="16" spans="1:9" ht="19.5" customHeight="1">
      <c r="A16" s="234"/>
      <c r="B16" s="234" t="s">
        <v>121</v>
      </c>
      <c r="C16" s="242" t="s">
        <v>66</v>
      </c>
      <c r="D16" s="242" t="s">
        <v>66</v>
      </c>
      <c r="E16" s="242" t="s">
        <v>66</v>
      </c>
      <c r="F16" s="242" t="s">
        <v>66</v>
      </c>
      <c r="G16" s="242" t="s">
        <v>66</v>
      </c>
      <c r="H16" s="242" t="s">
        <v>66</v>
      </c>
      <c r="I16" s="242" t="s">
        <v>66</v>
      </c>
    </row>
    <row r="17" spans="1:9" ht="19.5" customHeight="1">
      <c r="A17" s="234"/>
      <c r="B17" s="234" t="s">
        <v>106</v>
      </c>
      <c r="C17" s="242" t="s">
        <v>66</v>
      </c>
      <c r="D17" s="242" t="s">
        <v>66</v>
      </c>
      <c r="E17" s="242" t="s">
        <v>66</v>
      </c>
      <c r="F17" s="242" t="s">
        <v>66</v>
      </c>
      <c r="G17" s="242" t="s">
        <v>66</v>
      </c>
      <c r="H17" s="242" t="s">
        <v>66</v>
      </c>
      <c r="I17" s="242" t="s">
        <v>66</v>
      </c>
    </row>
    <row r="18" spans="1:9" ht="19.5" customHeight="1">
      <c r="A18" s="234"/>
      <c r="B18" s="234" t="s">
        <v>122</v>
      </c>
      <c r="C18" s="242" t="s">
        <v>66</v>
      </c>
      <c r="D18" s="242" t="s">
        <v>66</v>
      </c>
      <c r="E18" s="242" t="s">
        <v>66</v>
      </c>
      <c r="F18" s="242" t="s">
        <v>66</v>
      </c>
      <c r="G18" s="242" t="s">
        <v>66</v>
      </c>
      <c r="H18" s="242" t="s">
        <v>66</v>
      </c>
      <c r="I18" s="242" t="s">
        <v>66</v>
      </c>
    </row>
    <row r="19" spans="1:9" ht="19.5" customHeight="1">
      <c r="A19" s="234"/>
      <c r="B19" s="234" t="s">
        <v>107</v>
      </c>
      <c r="C19" s="242" t="s">
        <v>66</v>
      </c>
      <c r="D19" s="242" t="s">
        <v>66</v>
      </c>
      <c r="E19" s="242" t="s">
        <v>66</v>
      </c>
      <c r="F19" s="242" t="s">
        <v>66</v>
      </c>
      <c r="G19" s="242" t="s">
        <v>66</v>
      </c>
      <c r="H19" s="242" t="s">
        <v>66</v>
      </c>
      <c r="I19" s="242" t="s">
        <v>66</v>
      </c>
    </row>
    <row r="20" spans="1:9" ht="19.5" customHeight="1">
      <c r="A20" s="234"/>
      <c r="B20" s="234" t="s">
        <v>98</v>
      </c>
      <c r="C20" s="242" t="s">
        <v>66</v>
      </c>
      <c r="D20" s="242" t="s">
        <v>66</v>
      </c>
      <c r="E20" s="242" t="s">
        <v>66</v>
      </c>
      <c r="F20" s="242" t="s">
        <v>66</v>
      </c>
      <c r="G20" s="242" t="s">
        <v>66</v>
      </c>
      <c r="H20" s="242" t="s">
        <v>66</v>
      </c>
      <c r="I20" s="242" t="s">
        <v>66</v>
      </c>
    </row>
    <row r="21" spans="1:9" ht="19.5" customHeight="1">
      <c r="A21" s="234"/>
      <c r="B21" s="234" t="s">
        <v>99</v>
      </c>
      <c r="C21" s="242" t="s">
        <v>66</v>
      </c>
      <c r="D21" s="242" t="s">
        <v>66</v>
      </c>
      <c r="E21" s="242" t="s">
        <v>66</v>
      </c>
      <c r="F21" s="242" t="s">
        <v>66</v>
      </c>
      <c r="G21" s="242" t="s">
        <v>66</v>
      </c>
      <c r="H21" s="242" t="s">
        <v>66</v>
      </c>
      <c r="I21" s="242" t="s">
        <v>66</v>
      </c>
    </row>
    <row r="22" spans="1:9" ht="19.5" customHeight="1">
      <c r="A22" s="234"/>
      <c r="B22" s="234"/>
      <c r="C22" s="240"/>
      <c r="D22" s="240"/>
      <c r="E22" s="240"/>
      <c r="F22" s="240"/>
      <c r="G22" s="240"/>
      <c r="H22" s="240"/>
      <c r="I22" s="241"/>
    </row>
    <row r="23" spans="1:9" ht="19.5" customHeight="1">
      <c r="A23" s="234" t="s">
        <v>91</v>
      </c>
      <c r="B23" s="234" t="s">
        <v>120</v>
      </c>
      <c r="C23" s="240">
        <v>193</v>
      </c>
      <c r="D23" s="241">
        <v>1153</v>
      </c>
      <c r="E23" s="240">
        <v>35</v>
      </c>
      <c r="F23" s="240">
        <v>9</v>
      </c>
      <c r="G23" s="241">
        <v>44</v>
      </c>
      <c r="H23" s="240">
        <v>11</v>
      </c>
      <c r="I23" s="241">
        <v>1444</v>
      </c>
    </row>
    <row r="24" spans="1:9" ht="19.5" customHeight="1">
      <c r="A24" s="235"/>
      <c r="B24" s="234" t="s">
        <v>121</v>
      </c>
      <c r="C24" s="240">
        <v>89</v>
      </c>
      <c r="D24" s="241">
        <v>489</v>
      </c>
      <c r="E24" s="240">
        <v>34</v>
      </c>
      <c r="F24" s="240">
        <v>11</v>
      </c>
      <c r="G24" s="241">
        <v>77</v>
      </c>
      <c r="H24" s="240">
        <v>5</v>
      </c>
      <c r="I24" s="241">
        <v>705</v>
      </c>
    </row>
    <row r="25" spans="1:9" ht="19.5" customHeight="1">
      <c r="A25" s="235"/>
      <c r="B25" s="234" t="s">
        <v>106</v>
      </c>
      <c r="C25" s="240">
        <v>21</v>
      </c>
      <c r="D25" s="241">
        <v>261</v>
      </c>
      <c r="E25" s="240">
        <v>47</v>
      </c>
      <c r="F25" s="240">
        <v>21</v>
      </c>
      <c r="G25" s="241">
        <v>267</v>
      </c>
      <c r="H25" s="240">
        <v>28</v>
      </c>
      <c r="I25" s="241">
        <v>645</v>
      </c>
    </row>
    <row r="26" spans="1:9" ht="19.5" customHeight="1">
      <c r="A26" s="235"/>
      <c r="B26" s="234" t="s">
        <v>122</v>
      </c>
      <c r="C26" s="240">
        <v>130</v>
      </c>
      <c r="D26" s="241">
        <v>2289</v>
      </c>
      <c r="E26" s="240">
        <v>381</v>
      </c>
      <c r="F26" s="240">
        <v>206</v>
      </c>
      <c r="G26" s="241">
        <v>2055</v>
      </c>
      <c r="H26" s="240">
        <v>696</v>
      </c>
      <c r="I26" s="241">
        <v>5757</v>
      </c>
    </row>
    <row r="27" spans="1:9" ht="19.5" customHeight="1">
      <c r="A27" s="235"/>
      <c r="B27" s="234" t="s">
        <v>107</v>
      </c>
      <c r="C27" s="240">
        <v>38</v>
      </c>
      <c r="D27" s="241">
        <v>172</v>
      </c>
      <c r="E27" s="240">
        <v>17</v>
      </c>
      <c r="F27" s="240">
        <v>11</v>
      </c>
      <c r="G27" s="241">
        <v>41</v>
      </c>
      <c r="H27" s="240">
        <v>4</v>
      </c>
      <c r="I27" s="241">
        <v>283</v>
      </c>
    </row>
    <row r="28" spans="1:9" ht="19.5" customHeight="1">
      <c r="A28" s="235"/>
      <c r="B28" s="234" t="s">
        <v>98</v>
      </c>
      <c r="C28" s="240">
        <v>21</v>
      </c>
      <c r="D28" s="241">
        <v>233</v>
      </c>
      <c r="E28" s="240">
        <v>42</v>
      </c>
      <c r="F28" s="240">
        <v>23</v>
      </c>
      <c r="G28" s="241">
        <v>231</v>
      </c>
      <c r="H28" s="240">
        <v>89</v>
      </c>
      <c r="I28" s="241">
        <v>640</v>
      </c>
    </row>
    <row r="29" spans="1:9" ht="19.5" customHeight="1">
      <c r="A29" s="243"/>
      <c r="B29" s="244" t="s">
        <v>99</v>
      </c>
      <c r="C29" s="245">
        <v>493</v>
      </c>
      <c r="D29" s="246">
        <v>4597</v>
      </c>
      <c r="E29" s="245">
        <v>556</v>
      </c>
      <c r="F29" s="245">
        <v>282</v>
      </c>
      <c r="G29" s="246">
        <v>2715</v>
      </c>
      <c r="H29" s="245">
        <v>832</v>
      </c>
      <c r="I29" s="246">
        <v>9474</v>
      </c>
    </row>
    <row r="30" spans="1:9">
      <c r="A30" s="247" t="s">
        <v>125</v>
      </c>
    </row>
  </sheetData>
  <pageMargins left="0.75" right="0.75" top="1" bottom="1" header="0.5" footer="0.5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67"/>
  <sheetViews>
    <sheetView zoomScale="85" zoomScaleNormal="85" workbookViewId="0"/>
  </sheetViews>
  <sheetFormatPr defaultColWidth="11" defaultRowHeight="15"/>
  <cols>
    <col min="1" max="1" width="17.140625" style="249" customWidth="1"/>
    <col min="2" max="2" width="10" style="249" customWidth="1"/>
    <col min="3" max="3" width="13.85546875" style="249" customWidth="1"/>
    <col min="4" max="4" width="10" style="249" customWidth="1"/>
    <col min="5" max="5" width="1.7109375" style="249" customWidth="1"/>
    <col min="6" max="6" width="10" style="249" customWidth="1"/>
    <col min="7" max="7" width="13.85546875" style="249" customWidth="1"/>
    <col min="8" max="8" width="10" style="249" customWidth="1"/>
    <col min="9" max="9" width="1.7109375" style="249" customWidth="1"/>
    <col min="10" max="10" width="10" style="249" customWidth="1"/>
    <col min="11" max="11" width="13.85546875" style="249" customWidth="1"/>
    <col min="12" max="12" width="10" style="249" customWidth="1"/>
    <col min="13" max="13" width="5.28515625" style="249" customWidth="1"/>
    <col min="14" max="14" width="7.42578125" style="249" customWidth="1"/>
    <col min="15" max="15" width="11" style="249"/>
    <col min="16" max="16" width="13.140625" style="249" customWidth="1"/>
    <col min="17" max="17" width="13.5703125" style="249" customWidth="1"/>
    <col min="18" max="18" width="13.85546875" style="249" customWidth="1"/>
    <col min="19" max="19" width="12.85546875" style="249" customWidth="1"/>
    <col min="20" max="20" width="13" style="249" customWidth="1"/>
    <col min="21" max="16384" width="11" style="249"/>
  </cols>
  <sheetData>
    <row r="1" spans="1:12" s="251" customFormat="1" ht="18">
      <c r="A1" s="248" t="s">
        <v>126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50" t="s">
        <v>1</v>
      </c>
    </row>
    <row r="2" spans="1:12" s="251" customFormat="1" ht="10.5" customHeight="1">
      <c r="A2" s="249" t="s">
        <v>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s="251" customFormat="1" ht="21.75" customHeight="1">
      <c r="A3" s="248" t="s">
        <v>127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2" s="251" customFormat="1" ht="16.5" customHeight="1">
      <c r="A4" s="248" t="s">
        <v>53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2" s="251" customFormat="1" ht="16.5" customHeight="1" thickBot="1">
      <c r="A5" s="252" t="s">
        <v>54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</row>
    <row r="6" spans="1:12" ht="17.25">
      <c r="A6" s="254"/>
      <c r="B6" s="255"/>
      <c r="C6" s="256" t="s">
        <v>128</v>
      </c>
      <c r="D6" s="255"/>
      <c r="E6" s="257"/>
      <c r="F6" s="255"/>
      <c r="G6" s="256" t="s">
        <v>129</v>
      </c>
      <c r="H6" s="255"/>
      <c r="I6" s="257"/>
      <c r="J6" s="255"/>
      <c r="K6" s="256" t="s">
        <v>130</v>
      </c>
      <c r="L6" s="255"/>
    </row>
    <row r="7" spans="1:12" ht="15.75">
      <c r="A7" s="258" t="s">
        <v>131</v>
      </c>
      <c r="B7" s="259"/>
      <c r="C7" s="260"/>
      <c r="D7" s="260" t="s">
        <v>55</v>
      </c>
      <c r="E7" s="259"/>
      <c r="F7" s="259"/>
      <c r="G7" s="260"/>
      <c r="H7" s="260" t="s">
        <v>55</v>
      </c>
      <c r="I7" s="259"/>
      <c r="J7" s="259"/>
      <c r="K7" s="260"/>
      <c r="L7" s="260" t="s">
        <v>55</v>
      </c>
    </row>
    <row r="8" spans="1:12" ht="18" thickBot="1">
      <c r="A8" s="261" t="s">
        <v>132</v>
      </c>
      <c r="B8" s="262" t="s">
        <v>133</v>
      </c>
      <c r="C8" s="263" t="s">
        <v>134</v>
      </c>
      <c r="D8" s="261" t="s">
        <v>61</v>
      </c>
      <c r="E8" s="264"/>
      <c r="F8" s="262" t="s">
        <v>133</v>
      </c>
      <c r="G8" s="263" t="s">
        <v>134</v>
      </c>
      <c r="H8" s="261" t="s">
        <v>61</v>
      </c>
      <c r="I8" s="264"/>
      <c r="J8" s="262" t="s">
        <v>133</v>
      </c>
      <c r="K8" s="263" t="s">
        <v>134</v>
      </c>
      <c r="L8" s="261" t="s">
        <v>61</v>
      </c>
    </row>
    <row r="9" spans="1:12" ht="12" customHeight="1" thickTop="1">
      <c r="A9" s="258"/>
      <c r="B9" s="265"/>
      <c r="C9" s="260"/>
      <c r="D9" s="258"/>
      <c r="E9" s="259"/>
      <c r="F9" s="265"/>
      <c r="G9" s="260"/>
      <c r="H9" s="258"/>
      <c r="I9" s="259"/>
      <c r="J9" s="265"/>
      <c r="K9" s="260"/>
      <c r="L9" s="258"/>
    </row>
    <row r="10" spans="1:12" ht="15.75">
      <c r="A10" s="266" t="s">
        <v>135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</row>
    <row r="11" spans="1:12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</row>
    <row r="12" spans="1:12" ht="15.75">
      <c r="A12" s="266" t="s">
        <v>64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</row>
    <row r="13" spans="1:12" ht="18.75" customHeight="1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</row>
    <row r="14" spans="1:12" s="271" customFormat="1" ht="14.25" customHeight="1">
      <c r="A14" s="268" t="s">
        <v>102</v>
      </c>
      <c r="B14" s="269" t="s">
        <v>123</v>
      </c>
      <c r="C14" s="269" t="s">
        <v>66</v>
      </c>
      <c r="D14" s="270">
        <v>24</v>
      </c>
      <c r="E14" s="270"/>
      <c r="F14" s="270">
        <v>0</v>
      </c>
      <c r="G14" s="269" t="s">
        <v>66</v>
      </c>
      <c r="H14" s="270">
        <v>10</v>
      </c>
      <c r="I14" s="270"/>
      <c r="J14" s="270">
        <v>0</v>
      </c>
      <c r="K14" s="269" t="s">
        <v>66</v>
      </c>
      <c r="L14" s="270">
        <v>35</v>
      </c>
    </row>
    <row r="15" spans="1:12" s="271" customFormat="1" ht="14.25" customHeight="1">
      <c r="A15" s="268" t="s">
        <v>67</v>
      </c>
      <c r="B15" s="270">
        <v>1</v>
      </c>
      <c r="C15" s="269" t="s">
        <v>66</v>
      </c>
      <c r="D15" s="270">
        <v>118</v>
      </c>
      <c r="E15" s="270"/>
      <c r="F15" s="270" t="s">
        <v>123</v>
      </c>
      <c r="G15" s="269" t="s">
        <v>66</v>
      </c>
      <c r="H15" s="270">
        <v>73</v>
      </c>
      <c r="I15" s="270"/>
      <c r="J15" s="270">
        <v>1</v>
      </c>
      <c r="K15" s="269" t="s">
        <v>66</v>
      </c>
      <c r="L15" s="270">
        <v>191</v>
      </c>
    </row>
    <row r="16" spans="1:12" s="271" customFormat="1" ht="14.25" customHeight="1">
      <c r="A16" s="268" t="s">
        <v>68</v>
      </c>
      <c r="B16" s="270">
        <v>1</v>
      </c>
      <c r="C16" s="269" t="s">
        <v>66</v>
      </c>
      <c r="D16" s="270">
        <v>99</v>
      </c>
      <c r="E16" s="270"/>
      <c r="F16" s="270">
        <v>1</v>
      </c>
      <c r="G16" s="269" t="s">
        <v>66</v>
      </c>
      <c r="H16" s="270">
        <v>76</v>
      </c>
      <c r="I16" s="270"/>
      <c r="J16" s="270">
        <v>1</v>
      </c>
      <c r="K16" s="269" t="s">
        <v>66</v>
      </c>
      <c r="L16" s="270">
        <v>175</v>
      </c>
    </row>
    <row r="17" spans="1:22" s="271" customFormat="1" ht="14.25" customHeight="1">
      <c r="A17" s="268" t="s">
        <v>69</v>
      </c>
      <c r="B17" s="270">
        <v>1</v>
      </c>
      <c r="C17" s="269" t="s">
        <v>66</v>
      </c>
      <c r="D17" s="270">
        <v>91</v>
      </c>
      <c r="E17" s="270"/>
      <c r="F17" s="270">
        <v>0</v>
      </c>
      <c r="G17" s="269" t="s">
        <v>66</v>
      </c>
      <c r="H17" s="270">
        <v>72</v>
      </c>
      <c r="I17" s="270"/>
      <c r="J17" s="270">
        <v>1</v>
      </c>
      <c r="K17" s="269" t="s">
        <v>66</v>
      </c>
      <c r="L17" s="270">
        <v>163</v>
      </c>
    </row>
    <row r="18" spans="1:22" s="271" customFormat="1" ht="14.25" customHeight="1">
      <c r="A18" s="268" t="s">
        <v>103</v>
      </c>
      <c r="B18" s="270">
        <v>0</v>
      </c>
      <c r="C18" s="269" t="s">
        <v>66</v>
      </c>
      <c r="D18" s="270">
        <v>35</v>
      </c>
      <c r="E18" s="270"/>
      <c r="F18" s="269">
        <v>0</v>
      </c>
      <c r="G18" s="269" t="s">
        <v>66</v>
      </c>
      <c r="H18" s="270">
        <v>26</v>
      </c>
      <c r="I18" s="270"/>
      <c r="J18" s="270">
        <v>1</v>
      </c>
      <c r="K18" s="269" t="s">
        <v>66</v>
      </c>
      <c r="L18" s="270">
        <v>61</v>
      </c>
    </row>
    <row r="19" spans="1:22" s="271" customFormat="1" ht="14.25" customHeight="1">
      <c r="A19" s="268" t="s">
        <v>104</v>
      </c>
      <c r="B19" s="270">
        <v>1</v>
      </c>
      <c r="C19" s="269" t="s">
        <v>66</v>
      </c>
      <c r="D19" s="270">
        <v>40</v>
      </c>
      <c r="E19" s="270"/>
      <c r="F19" s="270">
        <v>0</v>
      </c>
      <c r="G19" s="269" t="s">
        <v>66</v>
      </c>
      <c r="H19" s="270">
        <v>31</v>
      </c>
      <c r="I19" s="270"/>
      <c r="J19" s="270">
        <v>1</v>
      </c>
      <c r="K19" s="269" t="s">
        <v>66</v>
      </c>
      <c r="L19" s="270">
        <v>71</v>
      </c>
    </row>
    <row r="20" spans="1:22" s="271" customFormat="1" ht="14.25" customHeight="1">
      <c r="A20" s="268" t="s">
        <v>72</v>
      </c>
      <c r="B20" s="270">
        <v>4</v>
      </c>
      <c r="C20" s="269" t="s">
        <v>66</v>
      </c>
      <c r="D20" s="270">
        <v>97</v>
      </c>
      <c r="E20" s="270"/>
      <c r="F20" s="270">
        <v>0</v>
      </c>
      <c r="G20" s="269" t="s">
        <v>66</v>
      </c>
      <c r="H20" s="270">
        <v>55</v>
      </c>
      <c r="I20" s="270"/>
      <c r="J20" s="270">
        <v>4</v>
      </c>
      <c r="K20" s="269" t="s">
        <v>66</v>
      </c>
      <c r="L20" s="270">
        <v>152</v>
      </c>
    </row>
    <row r="21" spans="1:22" s="271" customFormat="1" ht="14.25" customHeight="1">
      <c r="A21" s="268" t="s">
        <v>73</v>
      </c>
      <c r="B21" s="270">
        <v>4</v>
      </c>
      <c r="C21" s="269" t="s">
        <v>66</v>
      </c>
      <c r="D21" s="270">
        <v>88</v>
      </c>
      <c r="E21" s="270"/>
      <c r="F21" s="270">
        <v>1</v>
      </c>
      <c r="G21" s="269" t="s">
        <v>66</v>
      </c>
      <c r="H21" s="270">
        <v>53</v>
      </c>
      <c r="I21" s="270"/>
      <c r="J21" s="270">
        <v>5</v>
      </c>
      <c r="K21" s="269" t="s">
        <v>66</v>
      </c>
      <c r="L21" s="270">
        <v>142</v>
      </c>
    </row>
    <row r="22" spans="1:22" s="271" customFormat="1" ht="14.25" customHeight="1">
      <c r="A22" s="268" t="s">
        <v>74</v>
      </c>
      <c r="B22" s="270">
        <v>4</v>
      </c>
      <c r="C22" s="269" t="s">
        <v>66</v>
      </c>
      <c r="D22" s="270">
        <v>81</v>
      </c>
      <c r="E22" s="270"/>
      <c r="F22" s="270">
        <v>2</v>
      </c>
      <c r="G22" s="269" t="s">
        <v>66</v>
      </c>
      <c r="H22" s="270">
        <v>70</v>
      </c>
      <c r="I22" s="270"/>
      <c r="J22" s="270">
        <v>6</v>
      </c>
      <c r="K22" s="269" t="s">
        <v>66</v>
      </c>
      <c r="L22" s="270">
        <v>152</v>
      </c>
    </row>
    <row r="23" spans="1:22" s="271" customFormat="1" ht="14.25" customHeight="1">
      <c r="A23" s="268" t="s">
        <v>75</v>
      </c>
      <c r="B23" s="270">
        <v>3</v>
      </c>
      <c r="C23" s="269" t="s">
        <v>66</v>
      </c>
      <c r="D23" s="270">
        <v>62</v>
      </c>
      <c r="E23" s="270"/>
      <c r="F23" s="270">
        <v>3</v>
      </c>
      <c r="G23" s="269" t="s">
        <v>66</v>
      </c>
      <c r="H23" s="270">
        <v>55</v>
      </c>
      <c r="I23" s="270"/>
      <c r="J23" s="270">
        <v>6</v>
      </c>
      <c r="K23" s="269" t="s">
        <v>66</v>
      </c>
      <c r="L23" s="270">
        <v>117</v>
      </c>
    </row>
    <row r="24" spans="1:22" s="271" customFormat="1" ht="14.25" customHeight="1">
      <c r="A24" s="268" t="s">
        <v>76</v>
      </c>
      <c r="B24" s="270">
        <v>6</v>
      </c>
      <c r="C24" s="269" t="s">
        <v>66</v>
      </c>
      <c r="D24" s="270">
        <v>90</v>
      </c>
      <c r="E24" s="270"/>
      <c r="F24" s="270">
        <v>6</v>
      </c>
      <c r="G24" s="269" t="s">
        <v>66</v>
      </c>
      <c r="H24" s="270">
        <v>93</v>
      </c>
      <c r="I24" s="270"/>
      <c r="J24" s="270">
        <v>13</v>
      </c>
      <c r="K24" s="269" t="s">
        <v>66</v>
      </c>
      <c r="L24" s="270">
        <v>183</v>
      </c>
    </row>
    <row r="25" spans="1:22" s="273" customFormat="1" ht="16.5" customHeight="1">
      <c r="A25" s="266" t="s">
        <v>136</v>
      </c>
      <c r="B25" s="272">
        <v>24</v>
      </c>
      <c r="C25" s="269" t="s">
        <v>66</v>
      </c>
      <c r="D25" s="272">
        <v>827</v>
      </c>
      <c r="E25" s="272"/>
      <c r="F25" s="272">
        <v>14</v>
      </c>
      <c r="G25" s="269" t="s">
        <v>66</v>
      </c>
      <c r="H25" s="272">
        <v>615</v>
      </c>
      <c r="I25" s="272"/>
      <c r="J25" s="272">
        <v>38</v>
      </c>
      <c r="K25" s="269" t="s">
        <v>66</v>
      </c>
      <c r="L25" s="272">
        <v>1445</v>
      </c>
      <c r="M25" s="273" t="s">
        <v>2</v>
      </c>
      <c r="P25" s="274"/>
    </row>
    <row r="26" spans="1:22" s="271" customFormat="1" ht="16.5" customHeight="1">
      <c r="A26" s="268" t="s">
        <v>78</v>
      </c>
      <c r="B26" s="270">
        <v>2</v>
      </c>
      <c r="C26" s="269" t="s">
        <v>66</v>
      </c>
      <c r="D26" s="270">
        <v>241</v>
      </c>
      <c r="E26" s="270"/>
      <c r="F26" s="270">
        <v>1</v>
      </c>
      <c r="G26" s="269" t="s">
        <v>66</v>
      </c>
      <c r="H26" s="270">
        <v>159</v>
      </c>
      <c r="I26" s="270"/>
      <c r="J26" s="270">
        <v>2</v>
      </c>
      <c r="K26" s="269" t="s">
        <v>66</v>
      </c>
      <c r="L26" s="270">
        <v>402</v>
      </c>
    </row>
    <row r="27" spans="1:22" s="271" customFormat="1" ht="16.5" customHeight="1">
      <c r="A27" s="268" t="s">
        <v>79</v>
      </c>
      <c r="B27" s="270">
        <v>23</v>
      </c>
      <c r="C27" s="269" t="s">
        <v>66</v>
      </c>
      <c r="D27" s="270">
        <v>584</v>
      </c>
      <c r="E27" s="270"/>
      <c r="F27" s="270">
        <v>13</v>
      </c>
      <c r="G27" s="269" t="s">
        <v>66</v>
      </c>
      <c r="H27" s="270">
        <v>456</v>
      </c>
      <c r="I27" s="270"/>
      <c r="J27" s="270">
        <v>36</v>
      </c>
      <c r="K27" s="269" t="s">
        <v>66</v>
      </c>
      <c r="L27" s="270">
        <v>1041</v>
      </c>
    </row>
    <row r="28" spans="1:22" s="273" customFormat="1" ht="16.5" customHeight="1">
      <c r="A28" s="266"/>
      <c r="B28" s="272"/>
      <c r="C28" s="272"/>
      <c r="D28" s="272"/>
      <c r="E28" s="272"/>
      <c r="F28" s="272"/>
      <c r="G28" s="272"/>
      <c r="H28" s="272"/>
      <c r="I28" s="272"/>
      <c r="J28" s="272"/>
      <c r="K28" s="272"/>
      <c r="L28" s="272"/>
    </row>
    <row r="29" spans="1:22" s="273" customFormat="1" ht="16.5" customHeight="1">
      <c r="A29" s="266" t="s">
        <v>137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</row>
    <row r="30" spans="1:22" s="271" customFormat="1" ht="18.75" customHeight="1">
      <c r="A30" s="267"/>
      <c r="B30" s="269"/>
      <c r="C30" s="269"/>
      <c r="D30" s="269"/>
      <c r="E30" s="269"/>
      <c r="F30" s="269"/>
      <c r="G30" s="269"/>
      <c r="H30" s="269"/>
      <c r="I30" s="269"/>
      <c r="J30" s="269"/>
      <c r="K30" s="270"/>
      <c r="L30" s="270"/>
    </row>
    <row r="31" spans="1:22" s="271" customFormat="1" ht="14.25" customHeight="1">
      <c r="A31" s="268" t="s">
        <v>102</v>
      </c>
      <c r="B31" s="269" t="s">
        <v>123</v>
      </c>
      <c r="C31" s="269" t="s">
        <v>66</v>
      </c>
      <c r="D31" s="269">
        <v>1</v>
      </c>
      <c r="E31" s="269"/>
      <c r="F31" s="269" t="s">
        <v>123</v>
      </c>
      <c r="G31" s="269" t="s">
        <v>66</v>
      </c>
      <c r="H31" s="269">
        <v>1</v>
      </c>
      <c r="I31" s="269"/>
      <c r="J31" s="269" t="s">
        <v>123</v>
      </c>
      <c r="K31" s="269" t="s">
        <v>66</v>
      </c>
      <c r="L31" s="269">
        <v>3</v>
      </c>
      <c r="M31" s="249"/>
      <c r="N31" s="249"/>
      <c r="O31" s="249"/>
      <c r="P31" s="249"/>
      <c r="Q31" s="249"/>
      <c r="R31" s="249"/>
      <c r="S31" s="249"/>
      <c r="T31" s="249"/>
      <c r="U31" s="249"/>
      <c r="V31" s="249"/>
    </row>
    <row r="32" spans="1:22" s="271" customFormat="1" ht="14.25" customHeight="1">
      <c r="A32" s="268" t="s">
        <v>67</v>
      </c>
      <c r="B32" s="269">
        <v>0</v>
      </c>
      <c r="C32" s="269" t="s">
        <v>66</v>
      </c>
      <c r="D32" s="269">
        <v>27</v>
      </c>
      <c r="E32" s="269"/>
      <c r="F32" s="269">
        <v>0</v>
      </c>
      <c r="G32" s="269" t="s">
        <v>66</v>
      </c>
      <c r="H32" s="269">
        <v>8</v>
      </c>
      <c r="I32" s="269"/>
      <c r="J32" s="269">
        <v>0</v>
      </c>
      <c r="K32" s="269" t="s">
        <v>66</v>
      </c>
      <c r="L32" s="269">
        <v>35</v>
      </c>
    </row>
    <row r="33" spans="1:14" s="271" customFormat="1" ht="14.25" customHeight="1">
      <c r="A33" s="268" t="s">
        <v>68</v>
      </c>
      <c r="B33" s="269">
        <v>0</v>
      </c>
      <c r="C33" s="269" t="s">
        <v>66</v>
      </c>
      <c r="D33" s="269">
        <v>30</v>
      </c>
      <c r="E33" s="269"/>
      <c r="F33" s="269" t="s">
        <v>123</v>
      </c>
      <c r="G33" s="269" t="s">
        <v>66</v>
      </c>
      <c r="H33" s="269">
        <v>2</v>
      </c>
      <c r="I33" s="269"/>
      <c r="J33" s="269">
        <v>0</v>
      </c>
      <c r="K33" s="269" t="s">
        <v>66</v>
      </c>
      <c r="L33" s="269">
        <v>32</v>
      </c>
    </row>
    <row r="34" spans="1:14" s="271" customFormat="1" ht="14.25" customHeight="1">
      <c r="A34" s="268" t="s">
        <v>69</v>
      </c>
      <c r="B34" s="269">
        <v>7</v>
      </c>
      <c r="C34" s="269" t="s">
        <v>66</v>
      </c>
      <c r="D34" s="269">
        <v>458</v>
      </c>
      <c r="E34" s="269"/>
      <c r="F34" s="269">
        <v>2</v>
      </c>
      <c r="G34" s="269" t="s">
        <v>66</v>
      </c>
      <c r="H34" s="269">
        <v>289</v>
      </c>
      <c r="I34" s="269"/>
      <c r="J34" s="269">
        <v>10</v>
      </c>
      <c r="K34" s="269" t="s">
        <v>66</v>
      </c>
      <c r="L34" s="269">
        <v>748</v>
      </c>
    </row>
    <row r="35" spans="1:14" s="271" customFormat="1" ht="14.25" customHeight="1">
      <c r="A35" s="268" t="s">
        <v>103</v>
      </c>
      <c r="B35" s="269">
        <v>7</v>
      </c>
      <c r="C35" s="269" t="s">
        <v>66</v>
      </c>
      <c r="D35" s="269">
        <v>248</v>
      </c>
      <c r="E35" s="269"/>
      <c r="F35" s="269">
        <v>1</v>
      </c>
      <c r="G35" s="269" t="s">
        <v>66</v>
      </c>
      <c r="H35" s="269">
        <v>172</v>
      </c>
      <c r="I35" s="269"/>
      <c r="J35" s="269">
        <v>8</v>
      </c>
      <c r="K35" s="269" t="s">
        <v>66</v>
      </c>
      <c r="L35" s="269">
        <v>420</v>
      </c>
    </row>
    <row r="36" spans="1:14" s="271" customFormat="1" ht="14.25" customHeight="1">
      <c r="A36" s="268" t="s">
        <v>104</v>
      </c>
      <c r="B36" s="269">
        <v>7</v>
      </c>
      <c r="C36" s="269" t="s">
        <v>66</v>
      </c>
      <c r="D36" s="269">
        <v>320</v>
      </c>
      <c r="E36" s="269"/>
      <c r="F36" s="269">
        <v>1</v>
      </c>
      <c r="G36" s="269" t="s">
        <v>66</v>
      </c>
      <c r="H36" s="269">
        <v>203</v>
      </c>
      <c r="I36" s="269"/>
      <c r="J36" s="269">
        <v>8</v>
      </c>
      <c r="K36" s="269" t="s">
        <v>66</v>
      </c>
      <c r="L36" s="269">
        <v>523</v>
      </c>
    </row>
    <row r="37" spans="1:14" s="271" customFormat="1" ht="14.25" customHeight="1">
      <c r="A37" s="268" t="s">
        <v>72</v>
      </c>
      <c r="B37" s="269">
        <v>12</v>
      </c>
      <c r="C37" s="269" t="s">
        <v>66</v>
      </c>
      <c r="D37" s="269">
        <v>685</v>
      </c>
      <c r="E37" s="269"/>
      <c r="F37" s="269">
        <v>3</v>
      </c>
      <c r="G37" s="269" t="s">
        <v>66</v>
      </c>
      <c r="H37" s="269">
        <v>402</v>
      </c>
      <c r="I37" s="269"/>
      <c r="J37" s="269">
        <v>15</v>
      </c>
      <c r="K37" s="269" t="s">
        <v>66</v>
      </c>
      <c r="L37" s="269">
        <v>1088</v>
      </c>
    </row>
    <row r="38" spans="1:14" s="271" customFormat="1" ht="14.25" customHeight="1">
      <c r="A38" s="268" t="s">
        <v>73</v>
      </c>
      <c r="B38" s="269">
        <v>14</v>
      </c>
      <c r="C38" s="269" t="s">
        <v>66</v>
      </c>
      <c r="D38" s="269">
        <v>664</v>
      </c>
      <c r="E38" s="269"/>
      <c r="F38" s="269">
        <v>2</v>
      </c>
      <c r="G38" s="269" t="s">
        <v>66</v>
      </c>
      <c r="H38" s="269">
        <v>381</v>
      </c>
      <c r="I38" s="269"/>
      <c r="J38" s="269">
        <v>16</v>
      </c>
      <c r="K38" s="269" t="s">
        <v>66</v>
      </c>
      <c r="L38" s="269">
        <v>1045</v>
      </c>
      <c r="N38" s="275"/>
    </row>
    <row r="39" spans="1:14" s="271" customFormat="1" ht="14.25" customHeight="1">
      <c r="A39" s="268" t="s">
        <v>74</v>
      </c>
      <c r="B39" s="269">
        <v>14</v>
      </c>
      <c r="C39" s="269" t="s">
        <v>66</v>
      </c>
      <c r="D39" s="269">
        <v>631</v>
      </c>
      <c r="E39" s="269"/>
      <c r="F39" s="269">
        <v>2</v>
      </c>
      <c r="G39" s="269" t="s">
        <v>66</v>
      </c>
      <c r="H39" s="269">
        <v>335</v>
      </c>
      <c r="I39" s="269"/>
      <c r="J39" s="269">
        <v>16</v>
      </c>
      <c r="K39" s="269" t="s">
        <v>66</v>
      </c>
      <c r="L39" s="269">
        <v>967</v>
      </c>
      <c r="N39" s="275"/>
    </row>
    <row r="40" spans="1:14" s="271" customFormat="1" ht="14.25" customHeight="1">
      <c r="A40" s="268" t="s">
        <v>75</v>
      </c>
      <c r="B40" s="269">
        <v>7</v>
      </c>
      <c r="C40" s="269" t="s">
        <v>66</v>
      </c>
      <c r="D40" s="269">
        <v>297</v>
      </c>
      <c r="E40" s="269"/>
      <c r="F40" s="269">
        <v>4</v>
      </c>
      <c r="G40" s="269" t="s">
        <v>66</v>
      </c>
      <c r="H40" s="269">
        <v>161</v>
      </c>
      <c r="I40" s="269"/>
      <c r="J40" s="269">
        <v>11</v>
      </c>
      <c r="K40" s="269" t="s">
        <v>66</v>
      </c>
      <c r="L40" s="269">
        <v>458</v>
      </c>
    </row>
    <row r="41" spans="1:14" s="271" customFormat="1" ht="14.25" customHeight="1">
      <c r="A41" s="268" t="s">
        <v>76</v>
      </c>
      <c r="B41" s="269">
        <v>11</v>
      </c>
      <c r="C41" s="269" t="s">
        <v>66</v>
      </c>
      <c r="D41" s="269">
        <v>236</v>
      </c>
      <c r="E41" s="269"/>
      <c r="F41" s="269">
        <v>5</v>
      </c>
      <c r="G41" s="269" t="s">
        <v>66</v>
      </c>
      <c r="H41" s="269">
        <v>135</v>
      </c>
      <c r="I41" s="269"/>
      <c r="J41" s="269">
        <v>16</v>
      </c>
      <c r="K41" s="269" t="s">
        <v>66</v>
      </c>
      <c r="L41" s="269">
        <v>370</v>
      </c>
    </row>
    <row r="42" spans="1:14" s="273" customFormat="1" ht="17.25" customHeight="1">
      <c r="A42" s="266" t="s">
        <v>136</v>
      </c>
      <c r="B42" s="272">
        <v>79</v>
      </c>
      <c r="C42" s="269" t="s">
        <v>66</v>
      </c>
      <c r="D42" s="272">
        <v>3603</v>
      </c>
      <c r="E42" s="272"/>
      <c r="F42" s="272">
        <v>21</v>
      </c>
      <c r="G42" s="269" t="s">
        <v>66</v>
      </c>
      <c r="H42" s="272">
        <v>2091</v>
      </c>
      <c r="I42" s="272"/>
      <c r="J42" s="272">
        <v>99</v>
      </c>
      <c r="K42" s="269" t="s">
        <v>66</v>
      </c>
      <c r="L42" s="272">
        <v>5698</v>
      </c>
    </row>
    <row r="43" spans="1:14" s="271" customFormat="1" ht="17.25" customHeight="1">
      <c r="A43" s="268" t="s">
        <v>78</v>
      </c>
      <c r="B43" s="270">
        <v>0</v>
      </c>
      <c r="C43" s="269" t="s">
        <v>66</v>
      </c>
      <c r="D43" s="270">
        <v>58</v>
      </c>
      <c r="E43" s="270"/>
      <c r="F43" s="270">
        <v>0</v>
      </c>
      <c r="G43" s="269" t="s">
        <v>66</v>
      </c>
      <c r="H43" s="270">
        <v>11</v>
      </c>
      <c r="I43" s="270"/>
      <c r="J43" s="270">
        <v>1</v>
      </c>
      <c r="K43" s="269" t="s">
        <v>66</v>
      </c>
      <c r="L43" s="270">
        <v>71</v>
      </c>
    </row>
    <row r="44" spans="1:14" s="271" customFormat="1" ht="17.25" customHeight="1">
      <c r="A44" s="268" t="s">
        <v>79</v>
      </c>
      <c r="B44" s="270">
        <v>78</v>
      </c>
      <c r="C44" s="269" t="s">
        <v>66</v>
      </c>
      <c r="D44" s="270">
        <v>3539</v>
      </c>
      <c r="E44" s="270"/>
      <c r="F44" s="270">
        <v>20</v>
      </c>
      <c r="G44" s="269" t="s">
        <v>66</v>
      </c>
      <c r="H44" s="270">
        <v>2078</v>
      </c>
      <c r="I44" s="270"/>
      <c r="J44" s="270">
        <v>99</v>
      </c>
      <c r="K44" s="269" t="s">
        <v>66</v>
      </c>
      <c r="L44" s="270">
        <v>5620</v>
      </c>
    </row>
    <row r="45" spans="1:14" s="273" customFormat="1" ht="17.25" customHeight="1">
      <c r="A45" s="266"/>
      <c r="B45" s="272"/>
      <c r="C45" s="272"/>
      <c r="D45" s="272"/>
      <c r="E45" s="276"/>
      <c r="F45" s="272"/>
      <c r="G45" s="272"/>
      <c r="H45" s="272"/>
      <c r="I45" s="272"/>
      <c r="J45" s="272"/>
      <c r="K45" s="272"/>
      <c r="L45" s="272"/>
    </row>
    <row r="46" spans="1:14" s="273" customFormat="1" ht="17.25" customHeight="1">
      <c r="A46" s="266" t="s">
        <v>138</v>
      </c>
      <c r="B46" s="272"/>
      <c r="C46" s="272"/>
      <c r="D46" s="272"/>
      <c r="E46" s="276"/>
      <c r="F46" s="272"/>
      <c r="G46" s="272"/>
      <c r="H46" s="272"/>
      <c r="I46" s="272"/>
      <c r="J46" s="272"/>
      <c r="K46" s="272"/>
      <c r="L46" s="272"/>
    </row>
    <row r="47" spans="1:14" s="273" customFormat="1" ht="17.25" customHeight="1">
      <c r="A47" s="266" t="s">
        <v>139</v>
      </c>
      <c r="B47" s="272"/>
      <c r="C47" s="272"/>
      <c r="D47" s="272"/>
      <c r="E47" s="276"/>
      <c r="F47" s="272"/>
      <c r="G47" s="272"/>
      <c r="H47" s="272"/>
      <c r="I47" s="272"/>
      <c r="J47" s="272"/>
      <c r="K47" s="272"/>
      <c r="L47" s="272"/>
    </row>
    <row r="48" spans="1:14" s="271" customFormat="1" ht="18.75" customHeight="1">
      <c r="A48" s="267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</row>
    <row r="49" spans="1:20" s="271" customFormat="1" ht="14.25" customHeight="1">
      <c r="A49" s="268" t="s">
        <v>102</v>
      </c>
      <c r="B49" s="269">
        <v>0</v>
      </c>
      <c r="C49" s="269" t="s">
        <v>66</v>
      </c>
      <c r="D49" s="269">
        <v>51</v>
      </c>
      <c r="E49" s="269"/>
      <c r="F49" s="269">
        <v>0</v>
      </c>
      <c r="G49" s="269" t="s">
        <v>66</v>
      </c>
      <c r="H49" s="269">
        <v>44</v>
      </c>
      <c r="I49" s="269"/>
      <c r="J49" s="269">
        <v>1</v>
      </c>
      <c r="K49" s="269" t="s">
        <v>66</v>
      </c>
      <c r="L49" s="269">
        <v>97</v>
      </c>
    </row>
    <row r="50" spans="1:20" s="271" customFormat="1" ht="14.25" customHeight="1">
      <c r="A50" s="268" t="s">
        <v>67</v>
      </c>
      <c r="B50" s="270">
        <v>0</v>
      </c>
      <c r="C50" s="269" t="s">
        <v>66</v>
      </c>
      <c r="D50" s="270">
        <v>90</v>
      </c>
      <c r="E50" s="270"/>
      <c r="F50" s="269">
        <v>0</v>
      </c>
      <c r="G50" s="269" t="s">
        <v>66</v>
      </c>
      <c r="H50" s="270">
        <v>96</v>
      </c>
      <c r="I50" s="270"/>
      <c r="J50" s="270">
        <v>1</v>
      </c>
      <c r="K50" s="269" t="s">
        <v>66</v>
      </c>
      <c r="L50" s="270">
        <v>186</v>
      </c>
    </row>
    <row r="51" spans="1:20" s="271" customFormat="1" ht="14.25" customHeight="1">
      <c r="A51" s="268" t="s">
        <v>68</v>
      </c>
      <c r="B51" s="270">
        <v>0</v>
      </c>
      <c r="C51" s="269" t="s">
        <v>66</v>
      </c>
      <c r="D51" s="270">
        <v>51</v>
      </c>
      <c r="E51" s="270"/>
      <c r="F51" s="270">
        <v>0</v>
      </c>
      <c r="G51" s="269" t="s">
        <v>66</v>
      </c>
      <c r="H51" s="270">
        <v>73</v>
      </c>
      <c r="I51" s="270"/>
      <c r="J51" s="270">
        <v>0</v>
      </c>
      <c r="K51" s="269" t="s">
        <v>66</v>
      </c>
      <c r="L51" s="270">
        <v>124</v>
      </c>
    </row>
    <row r="52" spans="1:20" s="271" customFormat="1" ht="14.25" customHeight="1">
      <c r="A52" s="268" t="s">
        <v>69</v>
      </c>
      <c r="B52" s="270">
        <v>3</v>
      </c>
      <c r="C52" s="269" t="s">
        <v>66</v>
      </c>
      <c r="D52" s="270">
        <v>201</v>
      </c>
      <c r="E52" s="270"/>
      <c r="F52" s="269">
        <v>2</v>
      </c>
      <c r="G52" s="269" t="s">
        <v>66</v>
      </c>
      <c r="H52" s="270">
        <v>245</v>
      </c>
      <c r="I52" s="270"/>
      <c r="J52" s="270">
        <v>5</v>
      </c>
      <c r="K52" s="269" t="s">
        <v>66</v>
      </c>
      <c r="L52" s="270">
        <v>447</v>
      </c>
    </row>
    <row r="53" spans="1:20" s="271" customFormat="1" ht="14.25" customHeight="1">
      <c r="A53" s="268" t="s">
        <v>103</v>
      </c>
      <c r="B53" s="270">
        <v>1</v>
      </c>
      <c r="C53" s="269" t="s">
        <v>66</v>
      </c>
      <c r="D53" s="270">
        <v>69</v>
      </c>
      <c r="E53" s="270"/>
      <c r="F53" s="269">
        <v>1</v>
      </c>
      <c r="G53" s="269" t="s">
        <v>66</v>
      </c>
      <c r="H53" s="270">
        <v>80</v>
      </c>
      <c r="I53" s="270"/>
      <c r="J53" s="270">
        <v>2</v>
      </c>
      <c r="K53" s="269" t="s">
        <v>66</v>
      </c>
      <c r="L53" s="270">
        <v>149</v>
      </c>
    </row>
    <row r="54" spans="1:20" s="271" customFormat="1" ht="14.25" customHeight="1">
      <c r="A54" s="268" t="s">
        <v>104</v>
      </c>
      <c r="B54" s="270">
        <v>1</v>
      </c>
      <c r="C54" s="269" t="s">
        <v>66</v>
      </c>
      <c r="D54" s="270">
        <v>69</v>
      </c>
      <c r="E54" s="270"/>
      <c r="F54" s="269">
        <v>0</v>
      </c>
      <c r="G54" s="269" t="s">
        <v>66</v>
      </c>
      <c r="H54" s="270">
        <v>84</v>
      </c>
      <c r="I54" s="270"/>
      <c r="J54" s="270">
        <v>1</v>
      </c>
      <c r="K54" s="269" t="s">
        <v>66</v>
      </c>
      <c r="L54" s="270">
        <v>153</v>
      </c>
    </row>
    <row r="55" spans="1:20" s="271" customFormat="1" ht="14.25" customHeight="1">
      <c r="A55" s="268" t="s">
        <v>72</v>
      </c>
      <c r="B55" s="270">
        <v>1</v>
      </c>
      <c r="C55" s="269" t="s">
        <v>66</v>
      </c>
      <c r="D55" s="270">
        <v>122</v>
      </c>
      <c r="E55" s="270"/>
      <c r="F55" s="269">
        <v>1</v>
      </c>
      <c r="G55" s="269" t="s">
        <v>66</v>
      </c>
      <c r="H55" s="270">
        <v>152</v>
      </c>
      <c r="I55" s="270"/>
      <c r="J55" s="270">
        <v>2</v>
      </c>
      <c r="K55" s="269" t="s">
        <v>66</v>
      </c>
      <c r="L55" s="270">
        <v>275</v>
      </c>
    </row>
    <row r="56" spans="1:20" s="271" customFormat="1" ht="14.25" customHeight="1">
      <c r="A56" s="268" t="s">
        <v>73</v>
      </c>
      <c r="B56" s="270">
        <v>1</v>
      </c>
      <c r="C56" s="269" t="s">
        <v>66</v>
      </c>
      <c r="D56" s="270">
        <v>88</v>
      </c>
      <c r="E56" s="270"/>
      <c r="F56" s="270">
        <v>1</v>
      </c>
      <c r="G56" s="269" t="s">
        <v>66</v>
      </c>
      <c r="H56" s="270">
        <v>145</v>
      </c>
      <c r="I56" s="270"/>
      <c r="J56" s="270">
        <v>2</v>
      </c>
      <c r="K56" s="269" t="s">
        <v>66</v>
      </c>
      <c r="L56" s="270">
        <v>233</v>
      </c>
    </row>
    <row r="57" spans="1:20" s="271" customFormat="1" ht="14.25" customHeight="1">
      <c r="A57" s="268" t="s">
        <v>74</v>
      </c>
      <c r="B57" s="270">
        <v>1</v>
      </c>
      <c r="C57" s="269" t="s">
        <v>66</v>
      </c>
      <c r="D57" s="270">
        <v>68</v>
      </c>
      <c r="E57" s="270"/>
      <c r="F57" s="270">
        <v>2</v>
      </c>
      <c r="G57" s="269" t="s">
        <v>66</v>
      </c>
      <c r="H57" s="270">
        <v>166</v>
      </c>
      <c r="I57" s="270"/>
      <c r="J57" s="270">
        <v>3</v>
      </c>
      <c r="K57" s="269" t="s">
        <v>66</v>
      </c>
      <c r="L57" s="270">
        <v>234</v>
      </c>
    </row>
    <row r="58" spans="1:20" s="271" customFormat="1" ht="14.25" customHeight="1">
      <c r="A58" s="268" t="s">
        <v>75</v>
      </c>
      <c r="B58" s="270">
        <v>0</v>
      </c>
      <c r="C58" s="269" t="s">
        <v>66</v>
      </c>
      <c r="D58" s="270">
        <v>49</v>
      </c>
      <c r="E58" s="270"/>
      <c r="F58" s="270">
        <v>3</v>
      </c>
      <c r="G58" s="269" t="s">
        <v>66</v>
      </c>
      <c r="H58" s="270">
        <v>140</v>
      </c>
      <c r="I58" s="270"/>
      <c r="J58" s="270">
        <v>3</v>
      </c>
      <c r="K58" s="269" t="s">
        <v>66</v>
      </c>
      <c r="L58" s="270">
        <v>189</v>
      </c>
    </row>
    <row r="59" spans="1:20" s="271" customFormat="1" ht="14.25" customHeight="1">
      <c r="A59" s="268" t="s">
        <v>76</v>
      </c>
      <c r="B59" s="270">
        <v>2</v>
      </c>
      <c r="C59" s="269" t="s">
        <v>66</v>
      </c>
      <c r="D59" s="270">
        <v>58</v>
      </c>
      <c r="E59" s="270"/>
      <c r="F59" s="270">
        <v>6</v>
      </c>
      <c r="G59" s="269" t="s">
        <v>66</v>
      </c>
      <c r="H59" s="270">
        <v>181</v>
      </c>
      <c r="I59" s="270"/>
      <c r="J59" s="270">
        <v>8</v>
      </c>
      <c r="K59" s="269" t="s">
        <v>66</v>
      </c>
      <c r="L59" s="270">
        <v>239</v>
      </c>
    </row>
    <row r="60" spans="1:20" s="273" customFormat="1" ht="18" customHeight="1">
      <c r="A60" s="266" t="s">
        <v>136</v>
      </c>
      <c r="B60" s="272">
        <v>11</v>
      </c>
      <c r="C60" s="269" t="s">
        <v>66</v>
      </c>
      <c r="D60" s="272">
        <v>919</v>
      </c>
      <c r="E60" s="272"/>
      <c r="F60" s="272">
        <v>17</v>
      </c>
      <c r="G60" s="269" t="s">
        <v>66</v>
      </c>
      <c r="H60" s="272">
        <v>1411</v>
      </c>
      <c r="I60" s="272"/>
      <c r="J60" s="272">
        <v>28</v>
      </c>
      <c r="K60" s="269" t="s">
        <v>66</v>
      </c>
      <c r="L60" s="272">
        <v>2332</v>
      </c>
    </row>
    <row r="61" spans="1:20" s="271" customFormat="1" ht="15.75" customHeight="1">
      <c r="A61" s="268" t="s">
        <v>78</v>
      </c>
      <c r="B61" s="270">
        <v>1</v>
      </c>
      <c r="C61" s="269" t="s">
        <v>66</v>
      </c>
      <c r="D61" s="270">
        <v>192</v>
      </c>
      <c r="E61" s="270"/>
      <c r="F61" s="270">
        <v>1</v>
      </c>
      <c r="G61" s="269" t="s">
        <v>66</v>
      </c>
      <c r="H61" s="270">
        <v>213</v>
      </c>
      <c r="I61" s="270"/>
      <c r="J61" s="270">
        <v>2</v>
      </c>
      <c r="K61" s="269" t="s">
        <v>66</v>
      </c>
      <c r="L61" s="270">
        <v>408</v>
      </c>
      <c r="N61" s="275"/>
    </row>
    <row r="62" spans="1:20" s="271" customFormat="1" ht="15.75" customHeight="1" thickBot="1">
      <c r="A62" s="278" t="s">
        <v>79</v>
      </c>
      <c r="B62" s="279">
        <v>10</v>
      </c>
      <c r="C62" s="280" t="s">
        <v>66</v>
      </c>
      <c r="D62" s="279">
        <v>724</v>
      </c>
      <c r="E62" s="279"/>
      <c r="F62" s="279">
        <v>16</v>
      </c>
      <c r="G62" s="280" t="s">
        <v>66</v>
      </c>
      <c r="H62" s="279">
        <v>1194</v>
      </c>
      <c r="I62" s="279"/>
      <c r="J62" s="279">
        <v>27</v>
      </c>
      <c r="K62" s="280" t="s">
        <v>66</v>
      </c>
      <c r="L62" s="279">
        <v>1919</v>
      </c>
      <c r="N62" s="275"/>
    </row>
    <row r="63" spans="1:20" ht="8.25" customHeight="1">
      <c r="A63" s="281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O63" s="283"/>
      <c r="P63" s="284"/>
      <c r="Q63" s="284"/>
      <c r="R63" s="284"/>
      <c r="S63" s="284"/>
      <c r="T63" s="284"/>
    </row>
    <row r="64" spans="1:20">
      <c r="A64" s="281" t="s">
        <v>140</v>
      </c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O64" s="283"/>
      <c r="P64" s="284"/>
      <c r="Q64" s="284"/>
      <c r="R64" s="284"/>
      <c r="S64" s="284"/>
      <c r="T64" s="284"/>
    </row>
    <row r="65" spans="1:20">
      <c r="A65" s="285" t="s">
        <v>141</v>
      </c>
      <c r="B65" s="286"/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O65" s="283"/>
      <c r="P65" s="284"/>
      <c r="Q65" s="284"/>
      <c r="R65" s="284"/>
      <c r="S65" s="284"/>
      <c r="T65" s="284"/>
    </row>
    <row r="66" spans="1:20"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O66" s="283"/>
      <c r="P66" s="284"/>
      <c r="Q66" s="284"/>
      <c r="R66" s="284"/>
      <c r="S66" s="284"/>
      <c r="T66" s="284"/>
    </row>
    <row r="67" spans="1:20"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O67" s="283"/>
      <c r="P67" s="284"/>
      <c r="Q67" s="284"/>
      <c r="R67" s="284"/>
      <c r="S67" s="284"/>
      <c r="T67" s="284"/>
    </row>
  </sheetData>
  <pageMargins left="0.39370078740157483" right="0.39370078740157483" top="0.39370078740157483" bottom="0.39370078740157483" header="0" footer="0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2020-10-26T11:36:59Z</dcterms:created>
  <dcterms:modified xsi:type="dcterms:W3CDTF">2020-10-26T11:37:51Z</dcterms:modified>
</cp:coreProperties>
</file>