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Reported Road Casualties Scotland 2020\"/>
    </mc:Choice>
  </mc:AlternateContent>
  <bookViews>
    <workbookView xWindow="0" yWindow="0" windowWidth="28800" windowHeight="13070"/>
  </bookViews>
  <sheets>
    <sheet name="Table M - Accs" sheetId="1" r:id="rId1"/>
    <sheet name="Figure 11" sheetId="2" r:id="rId2"/>
    <sheet name="Table N - Accidents" sheetId="3" r:id="rId3"/>
    <sheet name="Table O - vehicles" sheetId="4" r:id="rId4"/>
    <sheet name="Table P - ped" sheetId="5" r:id="rId5"/>
    <sheet name="Table Q - pairs - veh" sheetId="6" r:id="rId6"/>
    <sheet name="Table R - cas" sheetId="7" r:id="rId7"/>
    <sheet name="Table S - cas" sheetId="8" r:id="rId8"/>
    <sheet name="Table T - Freq of factors" sheetId="9" r:id="rId9"/>
  </sheets>
  <externalReferences>
    <externalReference r:id="rId10"/>
    <externalReference r:id="rId11"/>
    <externalReference r:id="rId12"/>
  </externalReferences>
  <definedNames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 localSheetId="0">#REF!</definedName>
    <definedName name="\D">#REF!</definedName>
    <definedName name="\E" localSheetId="0">#REF!</definedName>
    <definedName name="\E">#REF!</definedName>
    <definedName name="\F" localSheetId="0">#REF!</definedName>
    <definedName name="\F">#REF!</definedName>
    <definedName name="\G" localSheetId="0">#REF!</definedName>
    <definedName name="\G">#REF!</definedName>
    <definedName name="____new2">#REF!</definedName>
    <definedName name="___new2">#REF!</definedName>
    <definedName name="__new2">#REF!</definedName>
    <definedName name="_Fill" localSheetId="0" hidden="1">#REF!</definedName>
    <definedName name="_Fill" hidden="1">#REF!</definedName>
    <definedName name="_new2">#REF!</definedName>
    <definedName name="_Order1" hidden="1">255</definedName>
    <definedName name="adjustacc">#REF!</definedName>
    <definedName name="compnum" localSheetId="0">#REF!</definedName>
    <definedName name="compnum">#REF!</definedName>
    <definedName name="KEYA">'[1]Table A'!$AD$26</definedName>
    <definedName name="MACROS">[2]Table!$M$1:$IG$8163</definedName>
    <definedName name="MACROS2" localSheetId="0">#REF!</definedName>
    <definedName name="MACROS2">#REF!</definedName>
    <definedName name="new" hidden="1">#REF!</definedName>
    <definedName name="_xlnm.Print_Area" localSheetId="0">'Table M - Accs'!$A$1:$M$115</definedName>
    <definedName name="_xlnm.Print_Area" localSheetId="3">'Table O - vehicles'!$A$1:$O$94</definedName>
    <definedName name="_xlnm.Print_Area" localSheetId="5">'Table Q - pairs - veh'!$A$1:$C$30</definedName>
    <definedName name="_xlnm.Print_Area" localSheetId="6">'Table R - cas'!$A$1:$K$74</definedName>
    <definedName name="_xlnm.Print_Area" localSheetId="7">'Table S - cas'!$A$1:$K$108</definedName>
    <definedName name="_xlnm.Print_Area" localSheetId="8">'Table T - Freq of factors'!$A$1:$I$85</definedName>
    <definedName name="_xlnm.Print_Titles" localSheetId="0">'Table M - Accs'!$2:$3</definedName>
    <definedName name="_xlnm.Print_Titles" localSheetId="6">'Table R - cas'!$1:$3</definedName>
    <definedName name="_xlnm.Print_Titles" localSheetId="7">'Table S - cas'!$1:$4</definedName>
    <definedName name="_xlnm.Print_Titles" localSheetId="8">'Table T - Freq of factors'!$1:$3</definedName>
    <definedName name="SHEETA" localSheetId="0">#REF!</definedName>
    <definedName name="SHEETA">#REF!</definedName>
    <definedName name="SHEETB" localSheetId="0">#REF!</definedName>
    <definedName name="SHEETB">#REF!</definedName>
    <definedName name="SHEETC" localSheetId="0">#REF!</definedName>
    <definedName name="SHEETC">#REF!</definedName>
    <definedName name="SHEETE" localSheetId="0">#REF!</definedName>
    <definedName name="SHEETE">#REF!</definedName>
    <definedName name="SHEETF" localSheetId="0">#REF!</definedName>
    <definedName name="SHEETF">#REF!</definedName>
    <definedName name="SHEETG" localSheetId="0">#REF!</definedName>
    <definedName name="SHEETG">#REF!</definedName>
    <definedName name="TIME">[2]Table!$E$1:$IG$8163</definedName>
    <definedName name="TIME2" localSheetId="0">#REF!</definedName>
    <definedName name="TIME2">#REF!</definedName>
    <definedName name="Value_Year">'[3]Uprating series'!$B$4</definedName>
    <definedName name="WHOLE">[2]Table!$BZ$371</definedName>
    <definedName name="WHOLE2" localSheetId="0">#REF!</definedName>
    <definedName name="WHOLE2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<sst xmlns="http://schemas.openxmlformats.org/spreadsheetml/2006/main" count="615" uniqueCount="228">
  <si>
    <r>
      <t>Table M: Contributory Factors: Reported accidents</t>
    </r>
    <r>
      <rPr>
        <b/>
        <vertAlign val="superscript"/>
        <sz val="11"/>
        <rFont val="Arial"/>
        <family val="2"/>
      </rPr>
      <t>1,2</t>
    </r>
    <r>
      <rPr>
        <b/>
        <sz val="11"/>
        <rFont val="Arial"/>
        <family val="2"/>
      </rPr>
      <t xml:space="preserve"> by severity, 2020</t>
    </r>
  </si>
  <si>
    <t>Fatal</t>
  </si>
  <si>
    <r>
      <t xml:space="preserve">Serious </t>
    </r>
    <r>
      <rPr>
        <b/>
        <vertAlign val="superscript"/>
        <sz val="11"/>
        <rFont val="Arial"/>
        <family val="2"/>
      </rPr>
      <t>6</t>
    </r>
  </si>
  <si>
    <r>
      <t xml:space="preserve">Slight </t>
    </r>
    <r>
      <rPr>
        <b/>
        <vertAlign val="superscript"/>
        <sz val="11"/>
        <rFont val="Arial"/>
        <family val="2"/>
      </rPr>
      <t>6</t>
    </r>
  </si>
  <si>
    <t xml:space="preserve">All accidents </t>
  </si>
  <si>
    <t>Contributory factor reported in accident</t>
  </si>
  <si>
    <t>Number</t>
  </si>
  <si>
    <r>
      <t>Per cent</t>
    </r>
    <r>
      <rPr>
        <b/>
        <vertAlign val="superscript"/>
        <sz val="11"/>
        <rFont val="Arial"/>
        <family val="2"/>
      </rPr>
      <t>3</t>
    </r>
  </si>
  <si>
    <r>
      <t xml:space="preserve">Road environment contributed </t>
    </r>
    <r>
      <rPr>
        <b/>
        <vertAlign val="superscript"/>
        <sz val="11"/>
        <rFont val="Arial"/>
        <family val="2"/>
      </rPr>
      <t>4</t>
    </r>
  </si>
  <si>
    <t>Poor or defective road surface</t>
  </si>
  <si>
    <t>Deposit on road (eg oil, mud, chippings)</t>
  </si>
  <si>
    <t>Slippery road (due to weather)</t>
  </si>
  <si>
    <t>Inadequate/masked signs or road markings</t>
  </si>
  <si>
    <t>Defective traffic signals</t>
  </si>
  <si>
    <t>Traffic calming (eg road humps, chicanes</t>
  </si>
  <si>
    <t>Temporary road layout (eg contraflow)</t>
  </si>
  <si>
    <t>Road layout (eg bend, hill, narrow c-way</t>
  </si>
  <si>
    <t>Animal or other object in carriageway</t>
  </si>
  <si>
    <t>Sunken,raised or slippery inspection cov</t>
  </si>
  <si>
    <r>
      <t xml:space="preserve">Vehicle defects </t>
    </r>
    <r>
      <rPr>
        <b/>
        <vertAlign val="superscript"/>
        <sz val="11"/>
        <rFont val="Arial"/>
        <family val="2"/>
      </rPr>
      <t>4</t>
    </r>
  </si>
  <si>
    <t>Tyres illegal, defective or under-inflat</t>
  </si>
  <si>
    <t>Defective lights or indicators</t>
  </si>
  <si>
    <t>Defective brakes</t>
  </si>
  <si>
    <t>Defective steering or suspension</t>
  </si>
  <si>
    <t>Overloaded or poorly loaded vehicle/trailer</t>
  </si>
  <si>
    <r>
      <t xml:space="preserve">Injudicious action (driver/rider) </t>
    </r>
    <r>
      <rPr>
        <b/>
        <vertAlign val="superscript"/>
        <sz val="11"/>
        <rFont val="Arial"/>
        <family val="2"/>
      </rPr>
      <t>4</t>
    </r>
  </si>
  <si>
    <t>Disobeyed automatic traffic signal</t>
  </si>
  <si>
    <t>Disobeyed Give Way or Stop sign or marki</t>
  </si>
  <si>
    <t>Disobeyed double white line</t>
  </si>
  <si>
    <t>Disobeyed pedestrian crossing facility</t>
  </si>
  <si>
    <t>Illegal turn or direction of travel</t>
  </si>
  <si>
    <t>Exceeding speed limit</t>
  </si>
  <si>
    <t>Travelling too fast for the conditions</t>
  </si>
  <si>
    <t>Following too close</t>
  </si>
  <si>
    <t>Vehicle travelling along pavement</t>
  </si>
  <si>
    <t>Cyclist entering road from pavement</t>
  </si>
  <si>
    <r>
      <t xml:space="preserve">Driver/rider error or reaction </t>
    </r>
    <r>
      <rPr>
        <b/>
        <vertAlign val="superscript"/>
        <sz val="11"/>
        <rFont val="Arial"/>
        <family val="2"/>
      </rPr>
      <t>4</t>
    </r>
  </si>
  <si>
    <t>Junction overshoot</t>
  </si>
  <si>
    <t>Junction restart</t>
  </si>
  <si>
    <t>Poor turn or manoeuvre</t>
  </si>
  <si>
    <t>Failed to signal / misleading signal</t>
  </si>
  <si>
    <t>Failed to look properly (D/R)</t>
  </si>
  <si>
    <t>Failed to judge other pers path/speed (D</t>
  </si>
  <si>
    <t>Too close to cyclist,horse or pedestrian</t>
  </si>
  <si>
    <t>Sudden braking</t>
  </si>
  <si>
    <t>Swerved</t>
  </si>
  <si>
    <t>Loss of control</t>
  </si>
  <si>
    <r>
      <t xml:space="preserve">Impairment or distraction (driver/rider) </t>
    </r>
    <r>
      <rPr>
        <b/>
        <vertAlign val="superscript"/>
        <sz val="11"/>
        <rFont val="Arial"/>
        <family val="2"/>
      </rPr>
      <t>4</t>
    </r>
  </si>
  <si>
    <t>Impaired by alcohol (D/R)</t>
  </si>
  <si>
    <t>Impaired by drugs (illicit/medicinal) (D</t>
  </si>
  <si>
    <t>Fatigue</t>
  </si>
  <si>
    <t>Uncorrected defective eyesight</t>
  </si>
  <si>
    <t>Illness or disability (mental/physic) (D</t>
  </si>
  <si>
    <t>Not display lights at night / in poor vi</t>
  </si>
  <si>
    <t>Cyclist wearing dark clothing at night</t>
  </si>
  <si>
    <t>Driver using mobile phone</t>
  </si>
  <si>
    <t>Distraction in vehicle</t>
  </si>
  <si>
    <t>Distraction outside vehicle</t>
  </si>
  <si>
    <r>
      <t xml:space="preserve">Behaviour or inexperience (driver/rider) </t>
    </r>
    <r>
      <rPr>
        <b/>
        <vertAlign val="superscript"/>
        <sz val="11"/>
        <rFont val="Arial"/>
        <family val="2"/>
      </rPr>
      <t>4</t>
    </r>
  </si>
  <si>
    <t>Aggressive driving</t>
  </si>
  <si>
    <t>Careless / reckless /in a hurry (D/R)</t>
  </si>
  <si>
    <t>Nervous / uncertain / panic</t>
  </si>
  <si>
    <t>Driving too slow for condits / slow vehi</t>
  </si>
  <si>
    <t>Inexperienced or learner driver/rider</t>
  </si>
  <si>
    <t>Inexperience of driving on the left</t>
  </si>
  <si>
    <t>Inexperience with type of vehicle</t>
  </si>
  <si>
    <r>
      <t xml:space="preserve">Vision affected </t>
    </r>
    <r>
      <rPr>
        <b/>
        <vertAlign val="superscript"/>
        <sz val="11"/>
        <rFont val="Arial"/>
        <family val="2"/>
      </rPr>
      <t>4</t>
    </r>
  </si>
  <si>
    <t>Stationary or parked vehicle</t>
  </si>
  <si>
    <t>Vegetation</t>
  </si>
  <si>
    <t>Road layout (eg bend, winding rd, hill c</t>
  </si>
  <si>
    <t>Buildings, road signs, street furniture</t>
  </si>
  <si>
    <t>Dazzling headlights</t>
  </si>
  <si>
    <t>Dazzling sun</t>
  </si>
  <si>
    <t>Rain, sleet, snow or fog</t>
  </si>
  <si>
    <t>Spray from other vehicles</t>
  </si>
  <si>
    <t>Visor/windscreen dirty/scratched/frosted</t>
  </si>
  <si>
    <t>Vehicle blind spot</t>
  </si>
  <si>
    <r>
      <t xml:space="preserve">Pedestrian only </t>
    </r>
    <r>
      <rPr>
        <b/>
        <vertAlign val="superscript"/>
        <sz val="11"/>
        <rFont val="Arial"/>
        <family val="2"/>
      </rPr>
      <t>4</t>
    </r>
  </si>
  <si>
    <t>Crossed road masked by stationary/parked</t>
  </si>
  <si>
    <t>Pedestrian failed to look properly</t>
  </si>
  <si>
    <t>Ped. failed to judge vehicles path or sp</t>
  </si>
  <si>
    <t>Wrong use of pedestrian crossing facilit</t>
  </si>
  <si>
    <t>Dangerous action in carriageway (eg play</t>
  </si>
  <si>
    <t>Pedestrian impaired by alcohol</t>
  </si>
  <si>
    <t>Ped. impaired by drugs (illicit/medicina</t>
  </si>
  <si>
    <t>Ped. careless / reckless /in a hurry</t>
  </si>
  <si>
    <t>Pedestrian wearing dark clothing at nigh</t>
  </si>
  <si>
    <t>Ped. disability or illness, mental/physi</t>
  </si>
  <si>
    <t>All</t>
  </si>
  <si>
    <r>
      <t xml:space="preserve">Special codes </t>
    </r>
    <r>
      <rPr>
        <b/>
        <vertAlign val="superscript"/>
        <sz val="11"/>
        <rFont val="Arial"/>
        <family val="2"/>
      </rPr>
      <t>4</t>
    </r>
  </si>
  <si>
    <t>Stolen vehicle</t>
  </si>
  <si>
    <t>Vehicle in course of crime</t>
  </si>
  <si>
    <t>Emergency vehicle on call</t>
  </si>
  <si>
    <t>Vehicle door opened or closed negligentl</t>
  </si>
  <si>
    <t>Other</t>
  </si>
  <si>
    <r>
      <t>Total reported accidents</t>
    </r>
    <r>
      <rPr>
        <b/>
        <vertAlign val="superscript"/>
        <sz val="11"/>
        <rFont val="Arial"/>
        <family val="2"/>
      </rPr>
      <t>1</t>
    </r>
    <r>
      <rPr>
        <b/>
        <sz val="11"/>
        <rFont val="Arial"/>
        <family val="2"/>
      </rPr>
      <t xml:space="preserve"> </t>
    </r>
  </si>
  <si>
    <t>Program \Sh79unxa\dosptn\ETLLD\Transport Stats\RSR\RAS\y19\19 SAS progs\figure4.sas 14SEP20</t>
  </si>
  <si>
    <t>Accidents for which no CFs were recorded</t>
  </si>
  <si>
    <t xml:space="preserve">All accidents    </t>
  </si>
  <si>
    <r>
      <t xml:space="preserve">Number of Contributory Factors </t>
    </r>
    <r>
      <rPr>
        <vertAlign val="superscript"/>
        <sz val="11"/>
        <rFont val="Arial"/>
        <family val="2"/>
      </rPr>
      <t xml:space="preserve">5 </t>
    </r>
  </si>
  <si>
    <r>
      <t xml:space="preserve">Average number of CFs per accident </t>
    </r>
    <r>
      <rPr>
        <vertAlign val="superscript"/>
        <sz val="11"/>
        <rFont val="Arial"/>
        <family val="2"/>
      </rPr>
      <t>1,5</t>
    </r>
  </si>
  <si>
    <r>
      <t>1</t>
    </r>
    <r>
      <rPr>
        <sz val="11"/>
        <rFont val="Arial"/>
        <family val="2"/>
      </rPr>
      <t xml:space="preserve"> Includes only accidents where a police officer attended the scene.</t>
    </r>
  </si>
  <si>
    <r>
      <t>2</t>
    </r>
    <r>
      <rPr>
        <sz val="11"/>
        <rFont val="Arial"/>
        <family val="2"/>
      </rPr>
      <t xml:space="preserve"> Includes only one count of a CF per accident. </t>
    </r>
  </si>
  <si>
    <r>
      <t xml:space="preserve">3 </t>
    </r>
    <r>
      <rPr>
        <sz val="11"/>
        <rFont val="Arial"/>
        <family val="2"/>
      </rPr>
      <t>Columns won't sum to 100 per cent as accidents can have more than one CF.</t>
    </r>
  </si>
  <si>
    <r>
      <t>4</t>
    </r>
    <r>
      <rPr>
        <sz val="11"/>
        <rFont val="Arial"/>
        <family val="2"/>
      </rPr>
      <t xml:space="preserve"> Accidents with more than one CF in a category are only counted once in the category total.</t>
    </r>
  </si>
  <si>
    <r>
      <t>5</t>
    </r>
    <r>
      <rPr>
        <sz val="11"/>
        <rFont val="Arial"/>
        <family val="2"/>
      </rPr>
      <t xml:space="preserve"> Includes all contributory factors e.g. if two cars are involved in the same accident and both are exceeding the speed limit this would count as 2 CFs.</t>
    </r>
  </si>
  <si>
    <r>
      <rPr>
        <vertAlign val="superscript"/>
        <sz val="11"/>
        <rFont val="Arial"/>
        <family val="2"/>
      </rPr>
      <t>6</t>
    </r>
    <r>
      <rPr>
        <sz val="11"/>
        <rFont val="Arial"/>
        <family val="2"/>
      </rPr>
      <t xml:space="preserve"> Due to changes in the the way casualty severities are recorded, figures for serious/slight casualties in 2019 are not comparable with previous years.</t>
    </r>
  </si>
  <si>
    <r>
      <t>Table M: Contributory Factors: Reported accidents</t>
    </r>
    <r>
      <rPr>
        <b/>
        <vertAlign val="superscript"/>
        <sz val="11"/>
        <rFont val="Arial"/>
        <family val="2"/>
      </rPr>
      <t>1</t>
    </r>
    <r>
      <rPr>
        <b/>
        <sz val="11"/>
        <rFont val="Arial"/>
        <family val="2"/>
      </rPr>
      <t xml:space="preserve"> by severity, 2020</t>
    </r>
  </si>
  <si>
    <r>
      <t>Serious</t>
    </r>
    <r>
      <rPr>
        <b/>
        <vertAlign val="superscript"/>
        <sz val="11"/>
        <rFont val="Arial"/>
        <family val="2"/>
      </rPr>
      <t xml:space="preserve"> 5</t>
    </r>
  </si>
  <si>
    <r>
      <t xml:space="preserve">Slight </t>
    </r>
    <r>
      <rPr>
        <b/>
        <vertAlign val="superscript"/>
        <sz val="11"/>
        <rFont val="Arial"/>
        <family val="2"/>
      </rPr>
      <t>5</t>
    </r>
  </si>
  <si>
    <r>
      <t xml:space="preserve">Contributory factor reported in accident </t>
    </r>
    <r>
      <rPr>
        <b/>
        <vertAlign val="superscript"/>
        <sz val="11"/>
        <rFont val="Arial"/>
        <family val="2"/>
      </rPr>
      <t>2</t>
    </r>
  </si>
  <si>
    <t>Road environment contributed</t>
  </si>
  <si>
    <t>Vehicle defects</t>
  </si>
  <si>
    <t>Injudicious action (D/R)</t>
  </si>
  <si>
    <t>Driver/rider error/reaction</t>
  </si>
  <si>
    <t>Impairment or distraction (D/R)</t>
  </si>
  <si>
    <t>Behaviour or inexperience (D/R)</t>
  </si>
  <si>
    <t>Vision affected</t>
  </si>
  <si>
    <t>Pedestrian only</t>
  </si>
  <si>
    <t>Special codes</t>
  </si>
  <si>
    <r>
      <t>Number of Contributory Factors</t>
    </r>
    <r>
      <rPr>
        <vertAlign val="superscript"/>
        <sz val="11"/>
        <rFont val="Arial"/>
        <family val="2"/>
      </rPr>
      <t xml:space="preserve">4 </t>
    </r>
  </si>
  <si>
    <r>
      <t>Average number of CFs per accident</t>
    </r>
    <r>
      <rPr>
        <vertAlign val="superscript"/>
        <sz val="11"/>
        <rFont val="Arial"/>
        <family val="2"/>
      </rPr>
      <t>1,2</t>
    </r>
  </si>
  <si>
    <r>
      <t>1</t>
    </r>
    <r>
      <rPr>
        <sz val="11"/>
        <rFont val="Arial"/>
        <family val="2"/>
      </rPr>
      <t xml:space="preserve"> Includes only accidents where a police officer attended the scene and in which a contributory factor was reported</t>
    </r>
  </si>
  <si>
    <r>
      <t>2</t>
    </r>
    <r>
      <rPr>
        <sz val="11"/>
        <rFont val="Arial"/>
        <family val="2"/>
      </rPr>
      <t xml:space="preserve"> Accidents with more than one CF in a category are only counted once in the category total.</t>
    </r>
  </si>
  <si>
    <r>
      <t xml:space="preserve">3 </t>
    </r>
    <r>
      <rPr>
        <sz val="11"/>
        <rFont val="Arial"/>
        <family val="2"/>
      </rPr>
      <t>Columns won't sum to 100 per cent as accidents can have more than one CF</t>
    </r>
  </si>
  <si>
    <r>
      <t>4</t>
    </r>
    <r>
      <rPr>
        <sz val="11"/>
        <rFont val="Arial"/>
        <family val="2"/>
      </rPr>
      <t xml:space="preserve"> Includes all contributory factors eg if two cars are involved in the same accident and both are exceeding the speed limit this would count as 2 CFs.</t>
    </r>
  </si>
  <si>
    <r>
      <rPr>
        <vertAlign val="superscript"/>
        <sz val="11"/>
        <rFont val="Arial"/>
        <family val="2"/>
      </rPr>
      <t>5</t>
    </r>
    <r>
      <rPr>
        <sz val="11"/>
        <rFont val="Arial"/>
        <family val="2"/>
      </rPr>
      <t xml:space="preserve"> Due to changes in the the way casualty severities are recorded, figures for serious/slight casualties in 2019 are not comparable with previous years.</t>
    </r>
  </si>
  <si>
    <t>Figure 11: Contributory factor type: Reported accidents by severity, 2020</t>
  </si>
  <si>
    <r>
      <t>Table N: Contributory factors: Reported Accidents: 2016-2020 comparison</t>
    </r>
    <r>
      <rPr>
        <b/>
        <vertAlign val="superscript"/>
        <sz val="11"/>
        <rFont val="Arial"/>
        <family val="2"/>
      </rPr>
      <t>1</t>
    </r>
  </si>
  <si>
    <r>
      <t>Contributory factor reported in accident</t>
    </r>
    <r>
      <rPr>
        <b/>
        <vertAlign val="superscript"/>
        <sz val="9"/>
        <rFont val="Arial"/>
        <family val="2"/>
      </rPr>
      <t>2</t>
    </r>
  </si>
  <si>
    <r>
      <t>Per cent</t>
    </r>
    <r>
      <rPr>
        <b/>
        <vertAlign val="superscript"/>
        <sz val="9"/>
        <rFont val="Arial"/>
        <family val="2"/>
      </rPr>
      <t>3</t>
    </r>
  </si>
  <si>
    <r>
      <t>Total reported accidents</t>
    </r>
    <r>
      <rPr>
        <b/>
        <vertAlign val="superscript"/>
        <sz val="9"/>
        <rFont val="Arial"/>
        <family val="2"/>
      </rPr>
      <t>1</t>
    </r>
  </si>
  <si>
    <t>1. Includes only accidents where a police officer attended the scene and in which a contributory factor was reported.</t>
  </si>
  <si>
    <t>2. Includes only the ten most frequently reported contributory factor citied in 2018. Factors not shown may also have been reported.</t>
  </si>
  <si>
    <t>3. Columns won't sum to 100 per cent as accidents can have more than one CF</t>
  </si>
  <si>
    <r>
      <t xml:space="preserve">Table O: Contributory factors: vehicles </t>
    </r>
    <r>
      <rPr>
        <b/>
        <vertAlign val="superscript"/>
        <sz val="11"/>
        <rFont val="Arial"/>
        <family val="2"/>
      </rPr>
      <t>1</t>
    </r>
    <r>
      <rPr>
        <b/>
        <sz val="11"/>
        <rFont val="Arial"/>
        <family val="2"/>
      </rPr>
      <t>, 2020</t>
    </r>
  </si>
  <si>
    <t>Pedal cycle</t>
  </si>
  <si>
    <t>Motorcycle</t>
  </si>
  <si>
    <t>Car &amp; Taxis</t>
  </si>
  <si>
    <t>Bus, coach &amp; minibus</t>
  </si>
  <si>
    <t>Goods</t>
  </si>
  <si>
    <t xml:space="preserve">Other </t>
  </si>
  <si>
    <t>All vehicles</t>
  </si>
  <si>
    <t>%</t>
  </si>
  <si>
    <r>
      <t xml:space="preserve">Road environment contributed </t>
    </r>
    <r>
      <rPr>
        <b/>
        <vertAlign val="superscript"/>
        <sz val="11"/>
        <rFont val="Arial"/>
        <family val="2"/>
      </rPr>
      <t>3</t>
    </r>
  </si>
  <si>
    <r>
      <t xml:space="preserve">Vehicle defects </t>
    </r>
    <r>
      <rPr>
        <b/>
        <vertAlign val="superscript"/>
        <sz val="11"/>
        <rFont val="Arial"/>
        <family val="2"/>
      </rPr>
      <t>3</t>
    </r>
  </si>
  <si>
    <t xml:space="preserve">   Overloaded or poorly loaded vehicle/trai</t>
  </si>
  <si>
    <r>
      <t xml:space="preserve">Injudicious action (driver/rider) </t>
    </r>
    <r>
      <rPr>
        <b/>
        <vertAlign val="superscript"/>
        <sz val="11"/>
        <rFont val="Arial"/>
        <family val="2"/>
      </rPr>
      <t>3</t>
    </r>
  </si>
  <si>
    <r>
      <t xml:space="preserve">Driver/rider error or reaction </t>
    </r>
    <r>
      <rPr>
        <b/>
        <vertAlign val="superscript"/>
        <sz val="11"/>
        <rFont val="Arial"/>
        <family val="2"/>
      </rPr>
      <t>3</t>
    </r>
  </si>
  <si>
    <r>
      <t xml:space="preserve">Impairment or distraction (driver/rider) </t>
    </r>
    <r>
      <rPr>
        <b/>
        <vertAlign val="superscript"/>
        <sz val="11"/>
        <rFont val="Arial"/>
        <family val="2"/>
      </rPr>
      <t>3</t>
    </r>
  </si>
  <si>
    <r>
      <t xml:space="preserve">Behaviour or inexperience (driver/rider) </t>
    </r>
    <r>
      <rPr>
        <b/>
        <vertAlign val="superscript"/>
        <sz val="11"/>
        <rFont val="Arial"/>
        <family val="2"/>
      </rPr>
      <t>3</t>
    </r>
  </si>
  <si>
    <r>
      <t xml:space="preserve">Vision affected </t>
    </r>
    <r>
      <rPr>
        <b/>
        <vertAlign val="superscript"/>
        <sz val="11"/>
        <rFont val="Arial"/>
        <family val="2"/>
      </rPr>
      <t>3</t>
    </r>
  </si>
  <si>
    <r>
      <t xml:space="preserve">Special codes </t>
    </r>
    <r>
      <rPr>
        <b/>
        <vertAlign val="superscript"/>
        <sz val="11"/>
        <rFont val="Arial"/>
        <family val="2"/>
      </rPr>
      <t>3</t>
    </r>
  </si>
  <si>
    <r>
      <t xml:space="preserve">Number of vehicle Contributory Factors </t>
    </r>
    <r>
      <rPr>
        <b/>
        <vertAlign val="superscript"/>
        <sz val="11"/>
        <rFont val="Arial"/>
        <family val="2"/>
      </rPr>
      <t xml:space="preserve">2 </t>
    </r>
  </si>
  <si>
    <r>
      <t xml:space="preserve">Total number of vehicles involved </t>
    </r>
    <r>
      <rPr>
        <b/>
        <vertAlign val="superscript"/>
        <sz val="11"/>
        <rFont val="Arial"/>
        <family val="2"/>
      </rPr>
      <t/>
    </r>
  </si>
  <si>
    <t xml:space="preserve">Average number of CFs per vehicle </t>
  </si>
  <si>
    <t>2. Excludes invalid codes or pedestrian only factors incorrectly assigned to a vehicle.</t>
  </si>
  <si>
    <t>3. Vehicles with more than one CF in a category are only counted once in the category total.</t>
  </si>
  <si>
    <r>
      <t xml:space="preserve">Table P: Contributory factors: pedestrians </t>
    </r>
    <r>
      <rPr>
        <b/>
        <vertAlign val="superscript"/>
        <sz val="11"/>
        <rFont val="Arial"/>
        <family val="2"/>
      </rPr>
      <t>1,2</t>
    </r>
    <r>
      <rPr>
        <b/>
        <sz val="11"/>
        <rFont val="Arial"/>
        <family val="2"/>
      </rPr>
      <t xml:space="preserve">, 2020 </t>
    </r>
  </si>
  <si>
    <t>Ped. failed to judge vehicles path or speed</t>
  </si>
  <si>
    <t>Dangerous action in carriageway (e.g. playing)</t>
  </si>
  <si>
    <t>Pedestrian wearing dark clothing at night</t>
  </si>
  <si>
    <t>Ped. impaired by drugs (illicit/medicinal)</t>
  </si>
  <si>
    <t>Wrong use of pedestrian crossing facility</t>
  </si>
  <si>
    <t>Ped. disability or illness, mental/physical</t>
  </si>
  <si>
    <r>
      <t xml:space="preserve">Number of Contributory Factors </t>
    </r>
    <r>
      <rPr>
        <vertAlign val="superscript"/>
        <sz val="11"/>
        <rFont val="Arial"/>
        <family val="2"/>
      </rPr>
      <t>3</t>
    </r>
  </si>
  <si>
    <r>
      <t>Total number of pedestrians involved</t>
    </r>
    <r>
      <rPr>
        <b/>
        <vertAlign val="superscript"/>
        <sz val="11"/>
        <rFont val="Arial"/>
        <family val="2"/>
      </rPr>
      <t>1</t>
    </r>
    <r>
      <rPr>
        <b/>
        <sz val="11"/>
        <rFont val="Arial"/>
        <family val="2"/>
      </rPr>
      <t xml:space="preserve"> </t>
    </r>
  </si>
  <si>
    <t>Average number of CFs per pedestrian</t>
  </si>
  <si>
    <t>2. Includes pedestrians injured and non injured in the accident</t>
  </si>
  <si>
    <t>3. Excludes pedestrians incorrectly attributed a vehicle factor or special code</t>
  </si>
  <si>
    <r>
      <t xml:space="preserve">Table Q: Most common pairs of contributory factors reported together 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</si>
  <si>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t>Factor with lower code</t>
  </si>
  <si>
    <t>Factor with higher code</t>
  </si>
  <si>
    <t>Failed to judge other pers path/speed (D/R)</t>
  </si>
  <si>
    <t>Disobeyed Give Way or Stop sign or markings</t>
  </si>
  <si>
    <t>NOTE: the basis upon which the combinations are produced is described in the text.</t>
  </si>
  <si>
    <t>However, an additional example may be helpful.</t>
  </si>
  <si>
    <t>Suppose that the "defective brakes" CF has been allocated to participant A,</t>
  </si>
  <si>
    <t>the "failed to look properly" CF has been allocated to two participants A and B, and</t>
  </si>
  <si>
    <t xml:space="preserve">the "failed to judge other person's path/speed" CF has been allocated to participants A, B and C, </t>
  </si>
  <si>
    <t>The following combinations of CFs would be allocated to the same participant:</t>
  </si>
  <si>
    <t>A defective brakes + A failed to look …</t>
  </si>
  <si>
    <t>A defective brakes + A failed to judge …</t>
  </si>
  <si>
    <t>A failed to look ... + A failed to judge …</t>
  </si>
  <si>
    <t>B failed to look ... + B failed to judge …</t>
  </si>
  <si>
    <r>
      <t xml:space="preserve">Table R: Contributory factors: Casualties in reported accidents - fatalities </t>
    </r>
    <r>
      <rPr>
        <b/>
        <vertAlign val="superscript"/>
        <sz val="13"/>
        <rFont val="Arial"/>
        <family val="2"/>
      </rPr>
      <t>1</t>
    </r>
    <r>
      <rPr>
        <b/>
        <sz val="13"/>
        <rFont val="Arial"/>
        <family val="2"/>
      </rPr>
      <t>, 2020</t>
    </r>
  </si>
  <si>
    <t>Person who was killed</t>
  </si>
  <si>
    <t xml:space="preserve">as a % of all fatalities </t>
  </si>
  <si>
    <t>Pedestrian</t>
  </si>
  <si>
    <t>pedalcyclist</t>
  </si>
  <si>
    <t>motorcyclist</t>
  </si>
  <si>
    <t>Car/taxi user</t>
  </si>
  <si>
    <t>Injudicious action (driver/rider)</t>
  </si>
  <si>
    <t>Driver/rider error or reaction</t>
  </si>
  <si>
    <t>Impairment or distraction (driver/rider)</t>
  </si>
  <si>
    <t>Impaired by drugs (illicit/medicinal) (D/R)</t>
  </si>
  <si>
    <t>Illness or disability (mental/physic) (D/R)</t>
  </si>
  <si>
    <t>Behaviour or inexperience (driver/rider)</t>
  </si>
  <si>
    <t>Road layout (eg bend, winding road, hill crest)</t>
  </si>
  <si>
    <t>Total Road fatalities</t>
  </si>
  <si>
    <t>NB: As described in the text, an accident will be counted once for each combination of CF (excluding "repeats") and death.</t>
  </si>
  <si>
    <t xml:space="preserve">For example, an accident with four different CFs and three deaths would be counted twelve times in this table - each death would be </t>
  </si>
  <si>
    <t>counted against the first CF, then against the second CF, and so on.  As a result, the percentages would total far more than 100%.</t>
  </si>
  <si>
    <t xml:space="preserve">However, "repeats" are excluded: if the same CF applies to two different participants, each death will be counted only once against that CF. </t>
  </si>
  <si>
    <r>
      <t xml:space="preserve">Table S: Contributory factors: Casualties in reported accidents - seriously injured </t>
    </r>
    <r>
      <rPr>
        <b/>
        <vertAlign val="superscript"/>
        <sz val="13"/>
        <rFont val="Arial"/>
        <family val="2"/>
      </rPr>
      <t>1 2</t>
    </r>
    <r>
      <rPr>
        <b/>
        <sz val="13"/>
        <rFont val="Arial"/>
        <family val="2"/>
      </rPr>
      <t>, 2020</t>
    </r>
  </si>
  <si>
    <t>Person who was seriously injured</t>
  </si>
  <si>
    <t>as a % of all seriously injured casualties</t>
  </si>
  <si>
    <t>Overloaded or poorly loaded vehicle/trai</t>
  </si>
  <si>
    <t>All serious injuries</t>
  </si>
  <si>
    <t>Total number of combinations counted</t>
  </si>
  <si>
    <r>
      <t xml:space="preserve">(e.g. an accident with </t>
    </r>
    <r>
      <rPr>
        <i/>
        <sz val="13"/>
        <rFont val="Arial"/>
        <family val="2"/>
      </rPr>
      <t>three</t>
    </r>
    <r>
      <rPr>
        <sz val="13"/>
        <rFont val="Arial"/>
        <family val="2"/>
      </rPr>
      <t xml:space="preserve"> serious injuries and </t>
    </r>
    <r>
      <rPr>
        <i/>
        <sz val="13"/>
        <rFont val="Arial"/>
        <family val="2"/>
      </rPr>
      <t xml:space="preserve">four </t>
    </r>
    <r>
      <rPr>
        <sz val="13"/>
        <rFont val="Arial"/>
        <family val="2"/>
      </rPr>
      <t>different CFs</t>
    </r>
  </si>
  <si>
    <r>
      <t xml:space="preserve">would contribute </t>
    </r>
    <r>
      <rPr>
        <i/>
        <sz val="13"/>
        <rFont val="Arial"/>
        <family val="2"/>
      </rPr>
      <t>twelve</t>
    </r>
    <r>
      <rPr>
        <sz val="13"/>
        <rFont val="Arial"/>
        <family val="2"/>
      </rPr>
      <t xml:space="preserve"> to this total)</t>
    </r>
  </si>
  <si>
    <t>2 Due to changes in the the way casualty severities are recorded, figures for serious casualties in 2019 and 2020 are not comparable with previous years.</t>
  </si>
  <si>
    <t>NB: As described in the text, an accident will be counted once for each combination of CF (excluding "repeats") and serious injury.</t>
  </si>
  <si>
    <t xml:space="preserve">For example, an accident with four different CFs and three serious injury would be counted twelve times in this table - each serious injury would be </t>
  </si>
  <si>
    <t xml:space="preserve">However, "repeats" are excluded: if the same CF applies to two different participants, each serious injury will be counted only once against that CF. </t>
  </si>
  <si>
    <r>
      <t>Table T: Contributory factors: ranked</t>
    </r>
    <r>
      <rPr>
        <b/>
        <vertAlign val="superscript"/>
        <sz val="9.5"/>
        <rFont val="Arial"/>
        <family val="2"/>
      </rPr>
      <t>1,2</t>
    </r>
    <r>
      <rPr>
        <b/>
        <sz val="9.5"/>
        <rFont val="Arial"/>
        <family val="2"/>
      </rPr>
      <t>, 2020</t>
    </r>
  </si>
  <si>
    <r>
      <t>As a % of all contributory factors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</t>
    </r>
  </si>
  <si>
    <t>Rank</t>
  </si>
  <si>
    <t>Contributory Factor reported in each accident</t>
  </si>
  <si>
    <t>Very likely</t>
  </si>
  <si>
    <t>Possible</t>
  </si>
  <si>
    <t>Total</t>
  </si>
  <si>
    <t>% "very likely"</t>
  </si>
  <si>
    <t>.</t>
  </si>
  <si>
    <t xml:space="preserve">2. Includes all contributory factors reported, even where the same CF is assigned more than once to an accident  </t>
  </si>
  <si>
    <t>(i.e. to more than one particpant). Therefore the total differs from earlier tables.</t>
  </si>
  <si>
    <t>(D/R)  indicates Driver/Rider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</si>
</sst>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3" formatCode="_-* #,##0.00_-;\-* #,##0.00_-;_-* &quot;-&quot;??_-;_-@_-"/>
    <numFmt numFmtId="164" formatCode="General_)"/>
    <numFmt numFmtId="165" formatCode="0.0"/>
    <numFmt numFmtId="166" formatCode="_-* #,##0_-;\-* #,##0_-;_-* &quot;-&quot;??_-;_-@_-"/>
    <numFmt numFmtId="167" formatCode="0.0%"/>
  </numFmts>
  <fonts count="31"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sz val="11"/>
      <name val="Arial"/>
      <family val="2"/>
    </font>
    <font>
      <sz val="12"/>
      <name val="Arial MT"/>
    </font>
    <font>
      <sz val="12"/>
      <name val="Arial"/>
      <family val="2"/>
    </font>
    <font>
      <b/>
      <sz val="10"/>
      <name val="Arial"/>
      <family val="2"/>
    </font>
    <font>
      <vertAlign val="superscript"/>
      <sz val="11"/>
      <name val="Arial"/>
      <family val="2"/>
    </font>
    <font>
      <b/>
      <sz val="9"/>
      <name val="Arial"/>
      <family val="2"/>
    </font>
    <font>
      <b/>
      <vertAlign val="superscript"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name val="Arial Unicode MS"/>
      <family val="2"/>
    </font>
    <font>
      <sz val="10"/>
      <color theme="1"/>
      <name val="Arial"/>
      <family val="2"/>
    </font>
    <font>
      <b/>
      <i/>
      <sz val="11"/>
      <name val="Arial"/>
      <family val="2"/>
    </font>
    <font>
      <b/>
      <vertAlign val="superscript"/>
      <sz val="10"/>
      <name val="Arial"/>
      <family val="2"/>
    </font>
    <font>
      <b/>
      <u/>
      <sz val="10"/>
      <name val="Arial"/>
      <family val="2"/>
    </font>
    <font>
      <i/>
      <sz val="9"/>
      <name val="Arial"/>
      <family val="2"/>
    </font>
    <font>
      <sz val="10"/>
      <name val="Arial Unicode MS"/>
      <family val="2"/>
    </font>
    <font>
      <b/>
      <sz val="13"/>
      <name val="Arial"/>
      <family val="2"/>
    </font>
    <font>
      <b/>
      <vertAlign val="superscript"/>
      <sz val="13"/>
      <name val="Arial"/>
      <family val="2"/>
    </font>
    <font>
      <sz val="13"/>
      <name val="Arial"/>
      <family val="2"/>
    </font>
    <font>
      <b/>
      <u/>
      <sz val="13"/>
      <name val="Arial"/>
      <family val="2"/>
    </font>
    <font>
      <i/>
      <sz val="13"/>
      <name val="Arial"/>
      <family val="2"/>
    </font>
    <font>
      <b/>
      <sz val="9.5"/>
      <name val="Arial"/>
      <family val="2"/>
    </font>
    <font>
      <b/>
      <vertAlign val="superscript"/>
      <sz val="9.5"/>
      <name val="Arial"/>
      <family val="2"/>
    </font>
    <font>
      <b/>
      <i/>
      <u/>
      <sz val="10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b/>
      <i/>
      <sz val="9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ashed">
        <color indexed="64"/>
      </bottom>
      <diagonal/>
    </border>
  </borders>
  <cellStyleXfs count="5">
    <xf numFmtId="0" fontId="0" fillId="0" borderId="0">
      <alignment vertical="top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5" fillId="0" borderId="0"/>
    <xf numFmtId="0" fontId="14" fillId="0" borderId="0"/>
  </cellStyleXfs>
  <cellXfs count="235">
    <xf numFmtId="0" fontId="0" fillId="0" borderId="0" xfId="0">
      <alignment vertical="top"/>
    </xf>
    <xf numFmtId="0" fontId="2" fillId="0" borderId="1" xfId="0" applyFont="1" applyBorder="1" applyAlignment="1"/>
    <xf numFmtId="0" fontId="4" fillId="0" borderId="1" xfId="0" applyFont="1" applyBorder="1" applyAlignment="1"/>
    <xf numFmtId="0" fontId="2" fillId="0" borderId="0" xfId="0" applyFont="1" applyAlignment="1"/>
    <xf numFmtId="0" fontId="2" fillId="0" borderId="0" xfId="0" applyFont="1" applyBorder="1" applyAlignment="1">
      <alignment horizontal="center"/>
    </xf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3" fontId="2" fillId="0" borderId="0" xfId="0" applyNumberFormat="1" applyFont="1" applyAlignment="1"/>
    <xf numFmtId="0" fontId="2" fillId="0" borderId="0" xfId="0" applyFont="1" applyFill="1" applyAlignment="1"/>
    <xf numFmtId="3" fontId="2" fillId="0" borderId="0" xfId="0" applyNumberFormat="1" applyFont="1" applyFill="1" applyAlignment="1"/>
    <xf numFmtId="0" fontId="4" fillId="0" borderId="0" xfId="0" applyFont="1" applyFill="1" applyAlignment="1"/>
    <xf numFmtId="3" fontId="4" fillId="0" borderId="0" xfId="0" applyNumberFormat="1" applyFont="1" applyFill="1" applyAlignment="1"/>
    <xf numFmtId="3" fontId="6" fillId="0" borderId="0" xfId="3" applyNumberFormat="1" applyFont="1" applyAlignment="1">
      <alignment horizontal="right"/>
    </xf>
    <xf numFmtId="3" fontId="4" fillId="0" borderId="0" xfId="0" applyNumberFormat="1" applyFont="1" applyAlignment="1"/>
    <xf numFmtId="0" fontId="7" fillId="0" borderId="0" xfId="0" applyFont="1" applyFill="1" applyAlignment="1"/>
    <xf numFmtId="0" fontId="2" fillId="0" borderId="2" xfId="0" applyFont="1" applyFill="1" applyBorder="1" applyAlignment="1"/>
    <xf numFmtId="0" fontId="4" fillId="0" borderId="2" xfId="0" applyFont="1" applyFill="1" applyBorder="1" applyAlignment="1"/>
    <xf numFmtId="3" fontId="4" fillId="0" borderId="2" xfId="0" applyNumberFormat="1" applyFont="1" applyFill="1" applyBorder="1" applyAlignment="1"/>
    <xf numFmtId="0" fontId="8" fillId="0" borderId="0" xfId="0" applyFont="1" applyAlignment="1"/>
    <xf numFmtId="0" fontId="4" fillId="0" borderId="0" xfId="0" quotePrefix="1" applyFont="1" applyAlignment="1"/>
    <xf numFmtId="0" fontId="4" fillId="0" borderId="2" xfId="0" applyFont="1" applyBorder="1" applyAlignment="1"/>
    <xf numFmtId="0" fontId="2" fillId="0" borderId="0" xfId="0" applyFont="1" applyAlignment="1">
      <alignment horizontal="center"/>
    </xf>
    <xf numFmtId="3" fontId="2" fillId="0" borderId="2" xfId="0" applyNumberFormat="1" applyFont="1" applyFill="1" applyBorder="1" applyAlignment="1"/>
    <xf numFmtId="0" fontId="2" fillId="0" borderId="2" xfId="0" applyFont="1" applyBorder="1" applyAlignment="1">
      <alignment vertical="top"/>
    </xf>
    <xf numFmtId="0" fontId="9" fillId="0" borderId="0" xfId="0" applyFont="1" applyBorder="1" applyAlignment="1"/>
    <xf numFmtId="0" fontId="9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 wrapText="1"/>
    </xf>
    <xf numFmtId="0" fontId="11" fillId="0" borderId="0" xfId="0" applyFont="1" applyAlignment="1"/>
    <xf numFmtId="0" fontId="11" fillId="0" borderId="0" xfId="0" applyFont="1" applyFill="1" applyAlignment="1">
      <alignment vertical="top"/>
    </xf>
    <xf numFmtId="3" fontId="11" fillId="0" borderId="0" xfId="0" applyNumberFormat="1" applyFont="1" applyFill="1" applyAlignment="1">
      <alignment vertical="top"/>
    </xf>
    <xf numFmtId="0" fontId="11" fillId="0" borderId="0" xfId="0" applyFont="1" applyFill="1" applyBorder="1" applyAlignment="1">
      <alignment vertical="top"/>
    </xf>
    <xf numFmtId="0" fontId="9" fillId="0" borderId="2" xfId="0" applyFont="1" applyFill="1" applyBorder="1" applyAlignment="1">
      <alignment vertical="top"/>
    </xf>
    <xf numFmtId="3" fontId="11" fillId="0" borderId="2" xfId="0" applyNumberFormat="1" applyFont="1" applyFill="1" applyBorder="1" applyAlignment="1">
      <alignment vertical="top"/>
    </xf>
    <xf numFmtId="0" fontId="12" fillId="0" borderId="0" xfId="0" applyFont="1" applyAlignment="1"/>
    <xf numFmtId="0" fontId="12" fillId="0" borderId="0" xfId="0" applyFont="1" applyAlignment="1">
      <alignment vertical="top"/>
    </xf>
    <xf numFmtId="0" fontId="2" fillId="0" borderId="2" xfId="0" applyFont="1" applyBorder="1" applyAlignment="1"/>
    <xf numFmtId="0" fontId="4" fillId="0" borderId="2" xfId="0" applyFont="1" applyBorder="1" applyAlignment="1">
      <alignment horizontal="center"/>
    </xf>
    <xf numFmtId="0" fontId="4" fillId="0" borderId="0" xfId="0" applyFont="1" applyBorder="1" applyAlignment="1"/>
    <xf numFmtId="0" fontId="4" fillId="0" borderId="3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9" fontId="2" fillId="0" borderId="4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3" fontId="2" fillId="0" borderId="0" xfId="0" applyNumberFormat="1" applyFont="1" applyFill="1" applyBorder="1" applyAlignment="1"/>
    <xf numFmtId="0" fontId="4" fillId="0" borderId="0" xfId="0" applyFont="1" applyFill="1" applyBorder="1" applyAlignment="1">
      <alignment horizontal="left" inden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left"/>
    </xf>
    <xf numFmtId="3" fontId="4" fillId="0" borderId="0" xfId="0" applyNumberFormat="1" applyFont="1" applyFill="1" applyBorder="1" applyAlignment="1"/>
    <xf numFmtId="3" fontId="2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right"/>
    </xf>
    <xf numFmtId="3" fontId="4" fillId="0" borderId="0" xfId="0" applyNumberFormat="1" applyFont="1" applyBorder="1" applyAlignment="1"/>
    <xf numFmtId="3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/>
    <xf numFmtId="166" fontId="0" fillId="0" borderId="0" xfId="1" applyNumberFormat="1" applyFont="1" applyAlignment="1"/>
    <xf numFmtId="0" fontId="13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3" fontId="2" fillId="0" borderId="0" xfId="0" applyNumberFormat="1" applyFont="1" applyBorder="1" applyAlignment="1"/>
    <xf numFmtId="3" fontId="2" fillId="0" borderId="0" xfId="0" applyNumberFormat="1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3" fontId="2" fillId="0" borderId="2" xfId="0" applyNumberFormat="1" applyFont="1" applyBorder="1" applyAlignment="1"/>
    <xf numFmtId="0" fontId="2" fillId="0" borderId="3" xfId="0" applyFont="1" applyBorder="1" applyAlignment="1">
      <alignment horizontal="left"/>
    </xf>
    <xf numFmtId="3" fontId="2" fillId="0" borderId="3" xfId="0" applyNumberFormat="1" applyFont="1" applyBorder="1" applyAlignment="1"/>
    <xf numFmtId="0" fontId="2" fillId="0" borderId="3" xfId="0" applyFont="1" applyBorder="1" applyAlignment="1">
      <alignment horizontal="center"/>
    </xf>
    <xf numFmtId="9" fontId="2" fillId="0" borderId="3" xfId="0" applyNumberFormat="1" applyFont="1" applyBorder="1" applyAlignment="1">
      <alignment horizontal="center"/>
    </xf>
    <xf numFmtId="0" fontId="15" fillId="0" borderId="0" xfId="0" applyFont="1" applyAlignment="1"/>
    <xf numFmtId="0" fontId="7" fillId="0" borderId="2" xfId="0" applyFont="1" applyBorder="1" applyAlignment="1"/>
    <xf numFmtId="0" fontId="17" fillId="0" borderId="2" xfId="0" applyFont="1" applyBorder="1" applyAlignment="1"/>
    <xf numFmtId="0" fontId="7" fillId="0" borderId="3" xfId="0" applyFont="1" applyBorder="1" applyAlignment="1"/>
    <xf numFmtId="0" fontId="7" fillId="0" borderId="0" xfId="0" applyFont="1" applyBorder="1" applyAlignment="1"/>
    <xf numFmtId="0" fontId="18" fillId="0" borderId="5" xfId="0" applyFont="1" applyBorder="1" applyAlignment="1"/>
    <xf numFmtId="0" fontId="18" fillId="0" borderId="6" xfId="0" applyFont="1" applyBorder="1" applyAlignment="1"/>
    <xf numFmtId="0" fontId="18" fillId="0" borderId="7" xfId="0" applyFont="1" applyBorder="1" applyAlignment="1">
      <alignment horizontal="center"/>
    </xf>
    <xf numFmtId="0" fontId="18" fillId="0" borderId="8" xfId="0" applyFont="1" applyFill="1" applyBorder="1" applyAlignment="1"/>
    <xf numFmtId="0" fontId="18" fillId="0" borderId="0" xfId="0" applyFont="1" applyFill="1" applyBorder="1" applyAlignment="1"/>
    <xf numFmtId="0" fontId="18" fillId="0" borderId="9" xfId="0" applyFont="1" applyBorder="1" applyAlignment="1">
      <alignment horizontal="center"/>
    </xf>
    <xf numFmtId="0" fontId="18" fillId="0" borderId="10" xfId="0" applyFont="1" applyFill="1" applyBorder="1" applyAlignment="1"/>
    <xf numFmtId="0" fontId="18" fillId="0" borderId="1" xfId="0" applyFont="1" applyFill="1" applyBorder="1" applyAlignment="1"/>
    <xf numFmtId="0" fontId="18" fillId="0" borderId="11" xfId="0" applyFont="1" applyBorder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20" fillId="0" borderId="2" xfId="0" applyFont="1" applyBorder="1" applyAlignment="1"/>
    <xf numFmtId="0" fontId="22" fillId="0" borderId="2" xfId="0" applyFont="1" applyBorder="1" applyAlignment="1"/>
    <xf numFmtId="0" fontId="23" fillId="0" borderId="2" xfId="0" applyFont="1" applyBorder="1" applyAlignment="1"/>
    <xf numFmtId="0" fontId="22" fillId="0" borderId="0" xfId="0" applyFont="1" applyAlignment="1"/>
    <xf numFmtId="0" fontId="22" fillId="0" borderId="0" xfId="0" applyFont="1" applyBorder="1" applyAlignment="1"/>
    <xf numFmtId="0" fontId="20" fillId="0" borderId="2" xfId="0" applyFont="1" applyBorder="1" applyAlignment="1">
      <alignment horizontal="center" wrapText="1"/>
    </xf>
    <xf numFmtId="0" fontId="20" fillId="0" borderId="0" xfId="0" applyFont="1" applyFill="1" applyAlignment="1"/>
    <xf numFmtId="0" fontId="22" fillId="0" borderId="0" xfId="0" applyFont="1" applyFill="1" applyAlignment="1"/>
    <xf numFmtId="0" fontId="20" fillId="0" borderId="0" xfId="0" applyFont="1" applyAlignment="1"/>
    <xf numFmtId="167" fontId="22" fillId="0" borderId="0" xfId="2" applyNumberFormat="1" applyFont="1" applyFill="1"/>
    <xf numFmtId="0" fontId="20" fillId="0" borderId="2" xfId="0" applyFont="1" applyFill="1" applyBorder="1" applyAlignment="1"/>
    <xf numFmtId="0" fontId="22" fillId="0" borderId="2" xfId="0" applyFont="1" applyFill="1" applyBorder="1" applyAlignment="1"/>
    <xf numFmtId="167" fontId="22" fillId="0" borderId="2" xfId="2" applyNumberFormat="1" applyFont="1" applyFill="1" applyBorder="1"/>
    <xf numFmtId="0" fontId="20" fillId="0" borderId="0" xfId="0" applyFont="1" applyFill="1" applyBorder="1" applyAlignment="1"/>
    <xf numFmtId="0" fontId="20" fillId="0" borderId="0" xfId="0" applyFont="1" applyBorder="1" applyAlignment="1"/>
    <xf numFmtId="9" fontId="22" fillId="0" borderId="1" xfId="2" applyNumberFormat="1" applyFont="1" applyFill="1" applyBorder="1"/>
    <xf numFmtId="0" fontId="24" fillId="0" borderId="5" xfId="0" applyFont="1" applyFill="1" applyBorder="1" applyAlignment="1"/>
    <xf numFmtId="0" fontId="24" fillId="0" borderId="6" xfId="0" applyFont="1" applyFill="1" applyBorder="1" applyAlignment="1"/>
    <xf numFmtId="0" fontId="22" fillId="0" borderId="7" xfId="0" applyFont="1" applyFill="1" applyBorder="1" applyAlignment="1"/>
    <xf numFmtId="0" fontId="24" fillId="0" borderId="8" xfId="0" applyFont="1" applyFill="1" applyBorder="1" applyAlignment="1"/>
    <xf numFmtId="0" fontId="24" fillId="0" borderId="0" xfId="0" applyFont="1" applyFill="1" applyBorder="1" applyAlignment="1"/>
    <xf numFmtId="0" fontId="24" fillId="0" borderId="9" xfId="0" applyFont="1" applyFill="1" applyBorder="1" applyAlignment="1"/>
    <xf numFmtId="0" fontId="22" fillId="0" borderId="9" xfId="0" applyFont="1" applyFill="1" applyBorder="1" applyAlignment="1"/>
    <xf numFmtId="0" fontId="24" fillId="0" borderId="10" xfId="0" applyFont="1" applyFill="1" applyBorder="1" applyAlignment="1"/>
    <xf numFmtId="0" fontId="24" fillId="0" borderId="1" xfId="0" applyFont="1" applyFill="1" applyBorder="1" applyAlignment="1"/>
    <xf numFmtId="0" fontId="24" fillId="0" borderId="11" xfId="0" applyFont="1" applyFill="1" applyBorder="1" applyAlignment="1"/>
    <xf numFmtId="0" fontId="22" fillId="0" borderId="12" xfId="0" applyFont="1" applyFill="1" applyBorder="1" applyAlignment="1"/>
    <xf numFmtId="0" fontId="22" fillId="0" borderId="2" xfId="0" applyFont="1" applyBorder="1" applyAlignment="1">
      <alignment horizontal="right"/>
    </xf>
    <xf numFmtId="0" fontId="22" fillId="0" borderId="0" xfId="0" applyFont="1" applyFill="1" applyAlignment="1">
      <alignment horizontal="right"/>
    </xf>
    <xf numFmtId="0" fontId="22" fillId="0" borderId="0" xfId="0" applyFont="1" applyFill="1" applyBorder="1" applyAlignment="1"/>
    <xf numFmtId="0" fontId="22" fillId="0" borderId="0" xfId="0" applyFont="1" applyFill="1" applyBorder="1" applyAlignment="1">
      <alignment horizontal="right"/>
    </xf>
    <xf numFmtId="167" fontId="22" fillId="0" borderId="0" xfId="2" applyNumberFormat="1" applyFont="1" applyFill="1" applyBorder="1"/>
    <xf numFmtId="3" fontId="22" fillId="0" borderId="2" xfId="0" applyNumberFormat="1" applyFont="1" applyFill="1" applyBorder="1" applyAlignment="1"/>
    <xf numFmtId="3" fontId="20" fillId="0" borderId="2" xfId="0" applyNumberFormat="1" applyFont="1" applyFill="1" applyBorder="1" applyAlignment="1"/>
    <xf numFmtId="9" fontId="22" fillId="0" borderId="0" xfId="2" applyNumberFormat="1" applyFont="1" applyFill="1"/>
    <xf numFmtId="0" fontId="22" fillId="0" borderId="1" xfId="0" applyFont="1" applyBorder="1" applyAlignment="1"/>
    <xf numFmtId="0" fontId="22" fillId="0" borderId="7" xfId="0" applyFont="1" applyBorder="1" applyAlignment="1"/>
    <xf numFmtId="0" fontId="22" fillId="0" borderId="14" xfId="0" applyFont="1" applyBorder="1" applyAlignment="1"/>
    <xf numFmtId="0" fontId="22" fillId="0" borderId="9" xfId="0" applyFont="1" applyBorder="1" applyAlignment="1"/>
    <xf numFmtId="0" fontId="22" fillId="0" borderId="12" xfId="0" applyFont="1" applyBorder="1" applyAlignment="1"/>
    <xf numFmtId="0" fontId="25" fillId="0" borderId="2" xfId="0" applyFont="1" applyBorder="1" applyAlignment="1"/>
    <xf numFmtId="0" fontId="17" fillId="0" borderId="2" xfId="0" applyFont="1" applyBorder="1" applyAlignment="1">
      <alignment horizontal="left"/>
    </xf>
    <xf numFmtId="0" fontId="17" fillId="0" borderId="0" xfId="0" applyFont="1" applyBorder="1" applyAlignment="1">
      <alignment horizontal="left"/>
    </xf>
    <xf numFmtId="0" fontId="17" fillId="0" borderId="0" xfId="0" applyFont="1" applyBorder="1" applyAlignment="1"/>
    <xf numFmtId="0" fontId="7" fillId="0" borderId="3" xfId="0" applyFont="1" applyBorder="1" applyAlignment="1">
      <alignment horizontal="center"/>
    </xf>
    <xf numFmtId="0" fontId="17" fillId="0" borderId="13" xfId="0" applyFont="1" applyBorder="1" applyAlignment="1">
      <alignment horizontal="left"/>
    </xf>
    <xf numFmtId="0" fontId="27" fillId="0" borderId="0" xfId="0" applyFont="1" applyBorder="1" applyAlignment="1">
      <alignment horizontal="left"/>
    </xf>
    <xf numFmtId="0" fontId="17" fillId="0" borderId="0" xfId="0" applyFont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17" fillId="0" borderId="0" xfId="0" applyFont="1" applyBorder="1" applyAlignment="1">
      <alignment horizontal="left" vertical="top"/>
    </xf>
    <xf numFmtId="0" fontId="0" fillId="0" borderId="0" xfId="0" applyFont="1" applyFill="1" applyBorder="1" applyAlignment="1"/>
    <xf numFmtId="0" fontId="0" fillId="0" borderId="15" xfId="0" applyFont="1" applyFill="1" applyBorder="1" applyAlignment="1"/>
    <xf numFmtId="3" fontId="7" fillId="0" borderId="2" xfId="0" applyNumberFormat="1" applyFont="1" applyFill="1" applyBorder="1" applyAlignment="1">
      <alignment horizontal="right"/>
    </xf>
    <xf numFmtId="3" fontId="7" fillId="0" borderId="2" xfId="0" applyNumberFormat="1" applyFont="1" applyBorder="1" applyAlignment="1">
      <alignment horizontal="right"/>
    </xf>
    <xf numFmtId="3" fontId="7" fillId="0" borderId="0" xfId="0" applyNumberFormat="1" applyFont="1" applyBorder="1" applyAlignment="1">
      <alignment horizontal="right"/>
    </xf>
    <xf numFmtId="0" fontId="19" fillId="0" borderId="0" xfId="0" applyFont="1" applyBorder="1" applyAlignment="1">
      <alignment horizontal="center"/>
    </xf>
    <xf numFmtId="0" fontId="19" fillId="0" borderId="0" xfId="0" applyFont="1" applyBorder="1" applyAlignment="1">
      <alignment horizontal="left" vertical="top"/>
    </xf>
    <xf numFmtId="0" fontId="19" fillId="0" borderId="0" xfId="0" applyFont="1" applyBorder="1" applyAlignment="1">
      <alignment horizontal="left"/>
    </xf>
    <xf numFmtId="0" fontId="28" fillId="0" borderId="0" xfId="0" applyFont="1" applyAlignment="1"/>
    <xf numFmtId="1" fontId="28" fillId="0" borderId="0" xfId="0" applyNumberFormat="1" applyFont="1" applyFill="1" applyAlignment="1"/>
    <xf numFmtId="0" fontId="0" fillId="0" borderId="0" xfId="0" applyFont="1" applyFill="1" applyAlignment="1"/>
    <xf numFmtId="0" fontId="28" fillId="0" borderId="0" xfId="0" applyFont="1" applyFill="1" applyAlignment="1"/>
    <xf numFmtId="0" fontId="0" fillId="0" borderId="2" xfId="0" applyFont="1" applyFill="1" applyBorder="1" applyAlignment="1"/>
    <xf numFmtId="0" fontId="28" fillId="0" borderId="2" xfId="0" applyFont="1" applyFill="1" applyBorder="1" applyAlignment="1"/>
    <xf numFmtId="165" fontId="4" fillId="0" borderId="2" xfId="0" applyNumberFormat="1" applyFont="1" applyFill="1" applyBorder="1" applyAlignment="1"/>
    <xf numFmtId="0" fontId="0" fillId="0" borderId="2" xfId="0" applyFont="1" applyBorder="1" applyAlignment="1"/>
    <xf numFmtId="0" fontId="0" fillId="0" borderId="0" xfId="0" applyFont="1" applyBorder="1" applyAlignment="1"/>
    <xf numFmtId="0" fontId="0" fillId="0" borderId="13" xfId="0" applyFont="1" applyBorder="1" applyAlignment="1">
      <alignment horizontal="center"/>
    </xf>
    <xf numFmtId="0" fontId="0" fillId="0" borderId="13" xfId="0" applyFont="1" applyBorder="1" applyAlignment="1"/>
    <xf numFmtId="0" fontId="0" fillId="0" borderId="2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0" xfId="0" applyFont="1" applyBorder="1" applyAlignment="1">
      <alignment horizontal="left"/>
    </xf>
    <xf numFmtId="0" fontId="0" fillId="0" borderId="0" xfId="0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right"/>
    </xf>
    <xf numFmtId="3" fontId="0" fillId="0" borderId="0" xfId="0" applyNumberFormat="1" applyFont="1" applyBorder="1" applyAlignment="1">
      <alignment horizontal="right"/>
    </xf>
    <xf numFmtId="9" fontId="0" fillId="0" borderId="0" xfId="2" applyFont="1" applyBorder="1" applyAlignment="1">
      <alignment horizontal="right"/>
    </xf>
    <xf numFmtId="9" fontId="0" fillId="0" borderId="0" xfId="2" applyNumberFormat="1" applyFont="1" applyBorder="1"/>
    <xf numFmtId="1" fontId="0" fillId="0" borderId="0" xfId="0" applyNumberFormat="1" applyFont="1" applyBorder="1" applyAlignment="1">
      <alignment horizontal="left"/>
    </xf>
    <xf numFmtId="0" fontId="0" fillId="0" borderId="15" xfId="0" applyFont="1" applyFill="1" applyBorder="1" applyAlignment="1">
      <alignment horizontal="center"/>
    </xf>
    <xf numFmtId="3" fontId="0" fillId="0" borderId="15" xfId="0" applyNumberFormat="1" applyFont="1" applyFill="1" applyBorder="1" applyAlignment="1">
      <alignment horizontal="right"/>
    </xf>
    <xf numFmtId="3" fontId="0" fillId="0" borderId="15" xfId="0" applyNumberFormat="1" applyFont="1" applyBorder="1" applyAlignment="1">
      <alignment horizontal="right"/>
    </xf>
    <xf numFmtId="9" fontId="0" fillId="0" borderId="15" xfId="2" applyFont="1" applyBorder="1" applyAlignment="1">
      <alignment horizontal="right"/>
    </xf>
    <xf numFmtId="9" fontId="0" fillId="0" borderId="15" xfId="2" applyNumberFormat="1" applyFont="1" applyBorder="1"/>
    <xf numFmtId="41" fontId="0" fillId="0" borderId="15" xfId="0" applyNumberFormat="1" applyFont="1" applyFill="1" applyBorder="1" applyAlignment="1">
      <alignment horizontal="right"/>
    </xf>
    <xf numFmtId="9" fontId="0" fillId="0" borderId="0" xfId="2" applyFont="1" applyFill="1" applyBorder="1" applyAlignment="1">
      <alignment horizontal="right"/>
    </xf>
    <xf numFmtId="9" fontId="0" fillId="0" borderId="0" xfId="2" applyNumberFormat="1" applyFont="1" applyFill="1" applyBorder="1"/>
    <xf numFmtId="9" fontId="0" fillId="0" borderId="15" xfId="2" applyFont="1" applyFill="1" applyBorder="1" applyAlignment="1">
      <alignment horizontal="right"/>
    </xf>
    <xf numFmtId="9" fontId="0" fillId="0" borderId="15" xfId="2" applyNumberFormat="1" applyFont="1" applyFill="1" applyBorder="1"/>
    <xf numFmtId="41" fontId="0" fillId="0" borderId="0" xfId="0" applyNumberFormat="1" applyFont="1" applyFill="1" applyBorder="1" applyAlignment="1">
      <alignment horizontal="right"/>
    </xf>
    <xf numFmtId="0" fontId="0" fillId="0" borderId="2" xfId="0" applyFont="1" applyBorder="1" applyAlignment="1">
      <alignment horizontal="center"/>
    </xf>
    <xf numFmtId="9" fontId="0" fillId="0" borderId="2" xfId="2" applyFont="1" applyBorder="1" applyAlignment="1">
      <alignment horizontal="right"/>
    </xf>
    <xf numFmtId="9" fontId="0" fillId="0" borderId="2" xfId="2" applyNumberFormat="1" applyFont="1" applyBorder="1"/>
    <xf numFmtId="0" fontId="0" fillId="0" borderId="0" xfId="0" applyFont="1" applyAlignment="1"/>
    <xf numFmtId="3" fontId="0" fillId="0" borderId="0" xfId="0" applyNumberFormat="1" applyFont="1" applyBorder="1" applyAlignment="1">
      <alignment horizontal="left"/>
    </xf>
    <xf numFmtId="9" fontId="0" fillId="0" borderId="0" xfId="0" applyNumberFormat="1" applyFont="1" applyBorder="1" applyAlignment="1">
      <alignment horizontal="left"/>
    </xf>
    <xf numFmtId="0" fontId="0" fillId="0" borderId="0" xfId="0" quotePrefix="1" applyFont="1" applyBorder="1" applyAlignment="1">
      <alignment horizontal="left"/>
    </xf>
    <xf numFmtId="167" fontId="0" fillId="0" borderId="0" xfId="2" applyNumberFormat="1" applyFont="1" applyBorder="1" applyAlignment="1">
      <alignment horizontal="left"/>
    </xf>
    <xf numFmtId="0" fontId="0" fillId="0" borderId="0" xfId="0" applyFont="1" applyBorder="1" applyAlignment="1">
      <alignment horizontal="center"/>
    </xf>
    <xf numFmtId="1" fontId="24" fillId="0" borderId="0" xfId="0" applyNumberFormat="1" applyFont="1" applyFill="1" applyAlignment="1"/>
    <xf numFmtId="1" fontId="24" fillId="0" borderId="0" xfId="0" applyNumberFormat="1" applyFont="1" applyAlignment="1"/>
    <xf numFmtId="9" fontId="22" fillId="0" borderId="2" xfId="2" applyNumberFormat="1" applyFont="1" applyFill="1" applyBorder="1"/>
    <xf numFmtId="3" fontId="22" fillId="0" borderId="0" xfId="0" applyNumberFormat="1" applyFont="1" applyFill="1" applyAlignment="1"/>
    <xf numFmtId="3" fontId="20" fillId="0" borderId="0" xfId="0" applyNumberFormat="1" applyFont="1" applyFill="1" applyAlignment="1"/>
    <xf numFmtId="3" fontId="0" fillId="0" borderId="0" xfId="0" quotePrefix="1" applyNumberFormat="1" applyFont="1" applyAlignment="1">
      <alignment horizontal="left"/>
    </xf>
    <xf numFmtId="9" fontId="22" fillId="0" borderId="2" xfId="2" applyNumberFormat="1" applyFont="1" applyFill="1" applyBorder="1" applyAlignment="1">
      <alignment horizontal="right"/>
    </xf>
    <xf numFmtId="9" fontId="22" fillId="0" borderId="0" xfId="2" applyNumberFormat="1" applyFont="1" applyFill="1" applyBorder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1" fontId="29" fillId="0" borderId="0" xfId="0" applyNumberFormat="1" applyFont="1" applyAlignment="1">
      <alignment horizontal="center"/>
    </xf>
    <xf numFmtId="3" fontId="0" fillId="0" borderId="2" xfId="0" applyNumberFormat="1" applyFont="1" applyFill="1" applyBorder="1" applyAlignment="1"/>
    <xf numFmtId="1" fontId="29" fillId="0" borderId="2" xfId="0" applyNumberFormat="1" applyFont="1" applyBorder="1" applyAlignment="1"/>
    <xf numFmtId="3" fontId="0" fillId="0" borderId="0" xfId="0" applyNumberFormat="1" applyFont="1" applyFill="1" applyBorder="1" applyAlignment="1"/>
    <xf numFmtId="1" fontId="29" fillId="0" borderId="0" xfId="0" applyNumberFormat="1" applyFont="1" applyBorder="1" applyAlignment="1"/>
    <xf numFmtId="3" fontId="0" fillId="0" borderId="0" xfId="0" applyNumberFormat="1" applyFont="1" applyFill="1" applyAlignment="1"/>
    <xf numFmtId="2" fontId="0" fillId="0" borderId="2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0" fontId="0" fillId="0" borderId="0" xfId="0" applyFont="1" applyAlignment="1">
      <alignment horizontal="left"/>
    </xf>
    <xf numFmtId="3" fontId="15" fillId="0" borderId="0" xfId="0" applyNumberFormat="1" applyFont="1" applyFill="1" applyBorder="1" applyAlignment="1">
      <alignment horizontal="center"/>
    </xf>
    <xf numFmtId="3" fontId="28" fillId="0" borderId="0" xfId="0" applyNumberFormat="1" applyFont="1" applyFill="1" applyBorder="1" applyAlignment="1">
      <alignment horizontal="center"/>
    </xf>
    <xf numFmtId="1" fontId="28" fillId="0" borderId="0" xfId="2" applyNumberFormat="1" applyFont="1" applyFill="1" applyBorder="1" applyAlignment="1">
      <alignment horizontal="center"/>
    </xf>
    <xf numFmtId="1" fontId="15" fillId="0" borderId="2" xfId="2" applyNumberFormat="1" applyFont="1" applyFill="1" applyBorder="1" applyAlignment="1">
      <alignment horizontal="center"/>
    </xf>
    <xf numFmtId="1" fontId="15" fillId="0" borderId="0" xfId="2" applyNumberFormat="1" applyFont="1" applyFill="1" applyBorder="1" applyAlignment="1">
      <alignment horizontal="center"/>
    </xf>
    <xf numFmtId="9" fontId="4" fillId="0" borderId="0" xfId="2" applyFont="1" applyFill="1" applyBorder="1" applyAlignment="1">
      <alignment horizontal="center"/>
    </xf>
    <xf numFmtId="2" fontId="4" fillId="0" borderId="2" xfId="0" applyNumberFormat="1" applyFont="1" applyBorder="1" applyAlignment="1"/>
    <xf numFmtId="2" fontId="4" fillId="0" borderId="2" xfId="0" applyNumberFormat="1" applyFont="1" applyBorder="1" applyAlignment="1">
      <alignment horizontal="center"/>
    </xf>
    <xf numFmtId="2" fontId="4" fillId="0" borderId="0" xfId="0" applyNumberFormat="1" applyFont="1" applyBorder="1" applyAlignment="1"/>
    <xf numFmtId="2" fontId="4" fillId="0" borderId="0" xfId="0" applyNumberFormat="1" applyFont="1" applyBorder="1" applyAlignment="1">
      <alignment horizontal="center"/>
    </xf>
    <xf numFmtId="0" fontId="0" fillId="0" borderId="0" xfId="4" applyFont="1"/>
    <xf numFmtId="3" fontId="18" fillId="0" borderId="0" xfId="0" applyNumberFormat="1" applyFont="1" applyFill="1" applyAlignment="1">
      <alignment vertical="top"/>
    </xf>
    <xf numFmtId="3" fontId="30" fillId="0" borderId="2" xfId="0" applyNumberFormat="1" applyFont="1" applyFill="1" applyBorder="1" applyAlignment="1">
      <alignment vertical="top"/>
    </xf>
    <xf numFmtId="0" fontId="0" fillId="0" borderId="0" xfId="0" applyFont="1" applyAlignment="1">
      <alignment vertical="top"/>
    </xf>
    <xf numFmtId="166" fontId="0" fillId="0" borderId="0" xfId="0" applyNumberFormat="1" applyFont="1" applyAlignment="1"/>
    <xf numFmtId="1" fontId="15" fillId="0" borderId="0" xfId="0" applyNumberFormat="1" applyFont="1" applyFill="1" applyAlignment="1"/>
    <xf numFmtId="9" fontId="28" fillId="0" borderId="2" xfId="0" applyNumberFormat="1" applyFont="1" applyFill="1" applyBorder="1" applyAlignme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3" fontId="2" fillId="0" borderId="3" xfId="0" applyNumberFormat="1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0" xfId="0" applyFont="1" applyBorder="1" applyAlignment="1">
      <alignment horizontal="center" wrapText="1"/>
    </xf>
    <xf numFmtId="0" fontId="20" fillId="0" borderId="2" xfId="0" applyFont="1" applyBorder="1" applyAlignment="1">
      <alignment horizontal="center" wrapText="1"/>
    </xf>
    <xf numFmtId="0" fontId="22" fillId="0" borderId="13" xfId="0" applyFont="1" applyBorder="1" applyAlignment="1">
      <alignment horizontal="center" wrapText="1"/>
    </xf>
    <xf numFmtId="0" fontId="22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7" fillId="0" borderId="13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</cellXfs>
  <cellStyles count="5">
    <cellStyle name="Comma" xfId="1" builtinId="3"/>
    <cellStyle name="Normal" xfId="0" builtinId="0"/>
    <cellStyle name="Normal_rassumnum" xfId="3"/>
    <cellStyle name="Normal_Sheet4" xfId="4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591605374765848"/>
          <c:y val="7.653337953782674E-2"/>
          <c:w val="0.78533072922020519"/>
          <c:h val="0.701518540951611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11'!$C$3:$D$3</c:f>
              <c:strCache>
                <c:ptCount val="1"/>
                <c:pt idx="0">
                  <c:v>Fatal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'Figure 11'!$A$6:$A$14</c:f>
              <c:strCache>
                <c:ptCount val="9"/>
                <c:pt idx="0">
                  <c:v>Road environment contributed</c:v>
                </c:pt>
                <c:pt idx="1">
                  <c:v>Vehicle defects</c:v>
                </c:pt>
                <c:pt idx="2">
                  <c:v>Injudicious action (D/R)</c:v>
                </c:pt>
                <c:pt idx="3">
                  <c:v>Driver/rider error/reaction</c:v>
                </c:pt>
                <c:pt idx="4">
                  <c:v>Impairment or distraction (D/R)</c:v>
                </c:pt>
                <c:pt idx="5">
                  <c:v>Behaviour or inexperience (D/R)</c:v>
                </c:pt>
                <c:pt idx="6">
                  <c:v>Vision affected</c:v>
                </c:pt>
                <c:pt idx="7">
                  <c:v>Pedestrian only</c:v>
                </c:pt>
                <c:pt idx="8">
                  <c:v>Special codes</c:v>
                </c:pt>
              </c:strCache>
            </c:strRef>
          </c:cat>
          <c:val>
            <c:numRef>
              <c:f>'Figure 11'!$D$6:$D$14</c:f>
              <c:numCache>
                <c:formatCode>0</c:formatCode>
                <c:ptCount val="9"/>
                <c:pt idx="0">
                  <c:v>6.179775280898876</c:v>
                </c:pt>
                <c:pt idx="1">
                  <c:v>1.6853932584269662</c:v>
                </c:pt>
                <c:pt idx="2">
                  <c:v>15.168539325842698</c:v>
                </c:pt>
                <c:pt idx="3">
                  <c:v>34.269662921348313</c:v>
                </c:pt>
                <c:pt idx="4">
                  <c:v>11.797752808988763</c:v>
                </c:pt>
                <c:pt idx="5">
                  <c:v>10.674157303370785</c:v>
                </c:pt>
                <c:pt idx="6">
                  <c:v>6.7415730337078648</c:v>
                </c:pt>
                <c:pt idx="7">
                  <c:v>12.921348314606742</c:v>
                </c:pt>
                <c:pt idx="8">
                  <c:v>0.5617977528089888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54-42A6-B328-F0149C4464FD}"/>
            </c:ext>
          </c:extLst>
        </c:ser>
        <c:ser>
          <c:idx val="1"/>
          <c:order val="1"/>
          <c:tx>
            <c:v>Serious</c:v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'Figure 11'!$A$6:$A$14</c:f>
              <c:strCache>
                <c:ptCount val="9"/>
                <c:pt idx="0">
                  <c:v>Road environment contributed</c:v>
                </c:pt>
                <c:pt idx="1">
                  <c:v>Vehicle defects</c:v>
                </c:pt>
                <c:pt idx="2">
                  <c:v>Injudicious action (D/R)</c:v>
                </c:pt>
                <c:pt idx="3">
                  <c:v>Driver/rider error/reaction</c:v>
                </c:pt>
                <c:pt idx="4">
                  <c:v>Impairment or distraction (D/R)</c:v>
                </c:pt>
                <c:pt idx="5">
                  <c:v>Behaviour or inexperience (D/R)</c:v>
                </c:pt>
                <c:pt idx="6">
                  <c:v>Vision affected</c:v>
                </c:pt>
                <c:pt idx="7">
                  <c:v>Pedestrian only</c:v>
                </c:pt>
                <c:pt idx="8">
                  <c:v>Special codes</c:v>
                </c:pt>
              </c:strCache>
            </c:strRef>
          </c:cat>
          <c:val>
            <c:numRef>
              <c:f>'Figure 11'!$G$6:$G$14</c:f>
              <c:numCache>
                <c:formatCode>0</c:formatCode>
                <c:ptCount val="9"/>
                <c:pt idx="0">
                  <c:v>10.266774454324979</c:v>
                </c:pt>
                <c:pt idx="1">
                  <c:v>0.88924818108326609</c:v>
                </c:pt>
                <c:pt idx="2">
                  <c:v>14.38965238480194</c:v>
                </c:pt>
                <c:pt idx="3">
                  <c:v>37.752627324171385</c:v>
                </c:pt>
                <c:pt idx="4">
                  <c:v>7.841552142279709</c:v>
                </c:pt>
                <c:pt idx="5">
                  <c:v>9.0541632983023437</c:v>
                </c:pt>
                <c:pt idx="6">
                  <c:v>5.0929668552950691</c:v>
                </c:pt>
                <c:pt idx="7">
                  <c:v>11.317704122877931</c:v>
                </c:pt>
                <c:pt idx="8">
                  <c:v>3.3953112368633791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54-42A6-B328-F0149C4464FD}"/>
            </c:ext>
          </c:extLst>
        </c:ser>
        <c:ser>
          <c:idx val="2"/>
          <c:order val="2"/>
          <c:tx>
            <c:strRef>
              <c:f>'Figure 11'!$I$3:$J$3</c:f>
              <c:strCache>
                <c:ptCount val="1"/>
                <c:pt idx="0">
                  <c:v>Slight 5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'Figure 11'!$A$6:$A$14</c:f>
              <c:strCache>
                <c:ptCount val="9"/>
                <c:pt idx="0">
                  <c:v>Road environment contributed</c:v>
                </c:pt>
                <c:pt idx="1">
                  <c:v>Vehicle defects</c:v>
                </c:pt>
                <c:pt idx="2">
                  <c:v>Injudicious action (D/R)</c:v>
                </c:pt>
                <c:pt idx="3">
                  <c:v>Driver/rider error/reaction</c:v>
                </c:pt>
                <c:pt idx="4">
                  <c:v>Impairment or distraction (D/R)</c:v>
                </c:pt>
                <c:pt idx="5">
                  <c:v>Behaviour or inexperience (D/R)</c:v>
                </c:pt>
                <c:pt idx="6">
                  <c:v>Vision affected</c:v>
                </c:pt>
                <c:pt idx="7">
                  <c:v>Pedestrian only</c:v>
                </c:pt>
                <c:pt idx="8">
                  <c:v>Special codes</c:v>
                </c:pt>
              </c:strCache>
            </c:strRef>
          </c:cat>
          <c:val>
            <c:numRef>
              <c:f>'Figure 11'!$J$6:$J$14</c:f>
              <c:numCache>
                <c:formatCode>0</c:formatCode>
                <c:ptCount val="9"/>
                <c:pt idx="0">
                  <c:v>11.417748917748918</c:v>
                </c:pt>
                <c:pt idx="1">
                  <c:v>1.1904761904761905</c:v>
                </c:pt>
                <c:pt idx="2">
                  <c:v>14.989177489177488</c:v>
                </c:pt>
                <c:pt idx="3">
                  <c:v>42.207792207792203</c:v>
                </c:pt>
                <c:pt idx="4">
                  <c:v>7.5216450216450221</c:v>
                </c:pt>
                <c:pt idx="5">
                  <c:v>7.6839826839826832</c:v>
                </c:pt>
                <c:pt idx="6">
                  <c:v>5.0324675324675328</c:v>
                </c:pt>
                <c:pt idx="7">
                  <c:v>7.4675324675324672</c:v>
                </c:pt>
                <c:pt idx="8">
                  <c:v>2.4891774891774894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54-42A6-B328-F0149C44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2670080"/>
        <c:axId val="292671872"/>
      </c:barChart>
      <c:catAx>
        <c:axId val="292670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26718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267187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% of accidents with contributory factor type</a:t>
                </a:r>
              </a:p>
            </c:rich>
          </c:tx>
          <c:layout>
            <c:manualLayout>
              <c:xMode val="edge"/>
              <c:yMode val="edge"/>
              <c:x val="8.4271430540801356E-2"/>
              <c:y val="9.6486019932105066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26700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172733902767648"/>
          <c:y val="0.15113376571001672"/>
          <c:w val="0.15312241399572865"/>
          <c:h val="0.168766007523618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200" verticalDpi="2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209551</xdr:colOff>
      <xdr:row>32</xdr:row>
      <xdr:rowOff>177799</xdr:rowOff>
    </xdr:from>
    <xdr:to>
      <xdr:col>8</xdr:col>
      <xdr:colOff>279400</xdr:colOff>
      <xdr:row>54</xdr:row>
      <xdr:rowOff>114299</xdr:rowOff>
    </xdr:to>
    <xdr:grpSp>
      <xdr:nvGrpSpPr>
        <xdr:cNvPr id="2" name="Group 1"/>
        <xdr:cNvGrpSpPr/>
      </xdr:nvGrpSpPr>
      <xdr:grpSpPr>
        <a:xfrm>
          <a:off x="209551" y="5765799"/>
          <a:ext cx="6153149" cy="3848100"/>
          <a:chOff x="171451" y="5922251"/>
          <a:chExt cx="6153149" cy="3691648"/>
        </a:xfrm>
      </xdr:grpSpPr>
      <xdr:graphicFrame macro="">
        <xdr:nvGraphicFramePr>
          <xdr:cNvPr id="3" name="Chart 1"/>
          <xdr:cNvGraphicFramePr>
            <a:graphicFrameLocks/>
          </xdr:cNvGraphicFramePr>
        </xdr:nvGraphicFramePr>
        <xdr:xfrm>
          <a:off x="171451" y="5922251"/>
          <a:ext cx="6153149" cy="36916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TextBox 3"/>
          <xdr:cNvSpPr txBox="1"/>
        </xdr:nvSpPr>
        <xdr:spPr>
          <a:xfrm>
            <a:off x="508000" y="9118600"/>
            <a:ext cx="4586961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800"/>
              <a:t>Due to changes in the the way casualty severities are recorded, figures for serious casualties in 2019 are </a:t>
            </a:r>
          </a:p>
          <a:p>
            <a:r>
              <a:rPr lang="en-GB" sz="800"/>
              <a:t>not comparable with previous years.</a:t>
            </a:r>
          </a:p>
        </xdr:txBody>
      </xdr:sp>
    </xdr:grpSp>
    <xdr:clientData/>
  </xdr:twoCellAnchor>
  <xdr:oneCellAnchor>
    <xdr:from>
      <xdr:col>1</xdr:col>
      <xdr:colOff>901700</xdr:colOff>
      <xdr:row>33</xdr:row>
      <xdr:rowOff>50800</xdr:rowOff>
    </xdr:from>
    <xdr:ext cx="4447821" cy="264560"/>
    <xdr:sp macro="" textlink="">
      <xdr:nvSpPr>
        <xdr:cNvPr id="5" name="TextBox 4"/>
        <xdr:cNvSpPr txBox="1"/>
      </xdr:nvSpPr>
      <xdr:spPr>
        <a:xfrm>
          <a:off x="1511300" y="5794375"/>
          <a:ext cx="444782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/>
            <a:t>Figure 11: Contributory factor type: Reported accidents by severity, 2020</a:t>
          </a:r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0.2379</cdr:x>
      <cdr:y>0.07115</cdr:y>
    </cdr:from>
    <cdr:to>
      <cdr:x>0.3862</cdr:x>
      <cdr:y>0.29633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466849" y="28892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443364\AppData\Local\Microsoft\Windows\INetCache\Content.Outlook\ZBLNDWD9\Tables%20A-B%20Summary%20accidents%20and%20casualties%20RRCS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d\t&amp;p\eas\branch2\transtat\exeldata\ras\y99\rast2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016789\AppData\Local\Microsoft\Windows\Temporary%20Internet%20Files\Content.Outlook\ACXYWSJN\190917%20RRCGB%202016%20costs%20INS%20A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A"/>
      <sheetName val="Table B"/>
      <sheetName val="Table B(2)"/>
    </sheetNames>
    <sheetDataSet>
      <sheetData sheetId="0">
        <row r="70">
          <cell r="E70">
            <v>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chart"/>
      <sheetName val="chart (2)"/>
    </sheetNames>
    <sheetDataSet>
      <sheetData sheetId="0">
        <row r="1">
          <cell r="J1" t="str">
            <v>Casualties</v>
          </cell>
          <cell r="M1" t="str">
            <v>Population</v>
          </cell>
        </row>
        <row r="5">
          <cell r="E5" t="str">
            <v>Fatal and</v>
          </cell>
          <cell r="F5" t="str">
            <v>All</v>
          </cell>
          <cell r="I5" t="str">
            <v>Fatal and</v>
          </cell>
          <cell r="J5" t="str">
            <v>All</v>
          </cell>
        </row>
        <row r="6">
          <cell r="E6" t="str">
            <v>Serious</v>
          </cell>
          <cell r="F6" t="str">
            <v>Severities</v>
          </cell>
          <cell r="H6" t="str">
            <v>Fatal</v>
          </cell>
          <cell r="I6" t="str">
            <v>Serious</v>
          </cell>
          <cell r="J6" t="str">
            <v>Severities</v>
          </cell>
        </row>
        <row r="7">
          <cell r="F7" t="str">
            <v>numbers</v>
          </cell>
          <cell r="J7" t="str">
            <v>rates per thousand  population</v>
          </cell>
          <cell r="M7">
            <v>1999</v>
          </cell>
        </row>
        <row r="8">
          <cell r="E8">
            <v>430</v>
          </cell>
          <cell r="F8">
            <v>1617</v>
          </cell>
          <cell r="H8">
            <v>1.6860997933040016E-2</v>
          </cell>
          <cell r="I8">
            <v>0.42648406536512984</v>
          </cell>
          <cell r="J8">
            <v>1.6037784504544534</v>
          </cell>
          <cell r="M8">
            <v>1008244.0000000001</v>
          </cell>
        </row>
        <row r="9">
          <cell r="E9">
            <v>120</v>
          </cell>
          <cell r="F9">
            <v>455</v>
          </cell>
          <cell r="H9">
            <v>2.4446508816300044E-2</v>
          </cell>
          <cell r="I9">
            <v>0.26668918708690958</v>
          </cell>
          <cell r="J9">
            <v>1.0111965010378654</v>
          </cell>
          <cell r="M9">
            <v>449962</v>
          </cell>
        </row>
        <row r="10">
          <cell r="E10">
            <v>356</v>
          </cell>
          <cell r="F10">
            <v>1105</v>
          </cell>
          <cell r="H10">
            <v>1.2225854319776389E-2</v>
          </cell>
          <cell r="I10">
            <v>0.13601262930751232</v>
          </cell>
          <cell r="J10">
            <v>0.42217403197977849</v>
          </cell>
          <cell r="M10">
            <v>2617404</v>
          </cell>
        </row>
        <row r="11">
          <cell r="E11">
            <v>235</v>
          </cell>
          <cell r="F11">
            <v>560</v>
          </cell>
          <cell r="H11">
            <v>2.7788690961009596E-2</v>
          </cell>
          <cell r="I11">
            <v>0.22518421985645706</v>
          </cell>
          <cell r="J11">
            <v>0.53660920476432317</v>
          </cell>
          <cell r="M11">
            <v>1043589.9999999999</v>
          </cell>
        </row>
        <row r="12">
          <cell r="E12">
            <v>1141</v>
          </cell>
          <cell r="F12">
            <v>3759</v>
          </cell>
          <cell r="H12">
            <v>1.7385528988904518E-2</v>
          </cell>
          <cell r="I12">
            <v>0.22288638849820283</v>
          </cell>
          <cell r="J12">
            <v>0.73429442100328179</v>
          </cell>
          <cell r="M12">
            <v>5119200</v>
          </cell>
        </row>
        <row r="14">
          <cell r="E14">
            <v>69</v>
          </cell>
          <cell r="F14">
            <v>374</v>
          </cell>
          <cell r="H14" t="str">
            <v>-</v>
          </cell>
          <cell r="I14">
            <v>6.843581513998595E-2</v>
          </cell>
          <cell r="J14">
            <v>0.37094195452688034</v>
          </cell>
          <cell r="M14">
            <v>1008244.0000000001</v>
          </cell>
        </row>
        <row r="15">
          <cell r="E15">
            <v>24</v>
          </cell>
          <cell r="F15">
            <v>141</v>
          </cell>
          <cell r="H15" t="str">
            <v>-</v>
          </cell>
          <cell r="I15">
            <v>5.3337837417381913E-2</v>
          </cell>
          <cell r="J15">
            <v>0.31335979482711879</v>
          </cell>
          <cell r="M15">
            <v>449962</v>
          </cell>
        </row>
        <row r="16">
          <cell r="E16">
            <v>85</v>
          </cell>
          <cell r="F16">
            <v>463</v>
          </cell>
          <cell r="H16" t="str">
            <v>-</v>
          </cell>
          <cell r="I16">
            <v>3.2474925536906035E-2</v>
          </cell>
          <cell r="J16">
            <v>0.17689282968926465</v>
          </cell>
          <cell r="M16">
            <v>2617404</v>
          </cell>
        </row>
        <row r="17">
          <cell r="E17">
            <v>11</v>
          </cell>
          <cell r="F17">
            <v>38</v>
          </cell>
          <cell r="H17" t="str">
            <v>-</v>
          </cell>
          <cell r="I17">
            <v>1.0540537950727777E-2</v>
          </cell>
          <cell r="J17">
            <v>3.6412767466150506E-2</v>
          </cell>
          <cell r="M17">
            <v>1043589.9999999999</v>
          </cell>
        </row>
        <row r="18">
          <cell r="E18">
            <v>189</v>
          </cell>
          <cell r="F18">
            <v>1017</v>
          </cell>
          <cell r="H18" t="str">
            <v>-</v>
          </cell>
          <cell r="I18">
            <v>3.6919831223628685E-2</v>
          </cell>
          <cell r="J18">
            <v>0.19866385372714487</v>
          </cell>
          <cell r="M18">
            <v>5119200</v>
          </cell>
        </row>
        <row r="20">
          <cell r="E20">
            <v>5</v>
          </cell>
          <cell r="F20">
            <v>17</v>
          </cell>
          <cell r="H20" t="str">
            <v>-</v>
          </cell>
          <cell r="I20" t="str">
            <v>-</v>
          </cell>
          <cell r="J20">
            <v>1.6860997933040016E-2</v>
          </cell>
          <cell r="M20">
            <v>1008244.0000000001</v>
          </cell>
        </row>
        <row r="21">
          <cell r="E21">
            <v>75</v>
          </cell>
          <cell r="F21">
            <v>201</v>
          </cell>
          <cell r="H21">
            <v>6.6672296771727391E-3</v>
          </cell>
          <cell r="I21">
            <v>0.16668074192931848</v>
          </cell>
          <cell r="J21">
            <v>0.44670438837057352</v>
          </cell>
          <cell r="M21">
            <v>449962</v>
          </cell>
        </row>
        <row r="22">
          <cell r="E22">
            <v>339</v>
          </cell>
          <cell r="F22">
            <v>783</v>
          </cell>
          <cell r="H22">
            <v>9.9335066348183159E-3</v>
          </cell>
          <cell r="I22">
            <v>0.12951764420013112</v>
          </cell>
          <cell r="J22">
            <v>0.29915137288702853</v>
          </cell>
          <cell r="M22">
            <v>2617404</v>
          </cell>
        </row>
        <row r="23">
          <cell r="E23">
            <v>12</v>
          </cell>
          <cell r="F23">
            <v>24</v>
          </cell>
          <cell r="H23" t="str">
            <v>-</v>
          </cell>
          <cell r="I23">
            <v>1.1498768673521212E-2</v>
          </cell>
          <cell r="J23">
            <v>2.2997537347042424E-2</v>
          </cell>
          <cell r="M23">
            <v>1043589.9999999999</v>
          </cell>
        </row>
        <row r="24">
          <cell r="E24">
            <v>431</v>
          </cell>
          <cell r="F24">
            <v>1025</v>
          </cell>
          <cell r="H24">
            <v>5.8602906704172527E-3</v>
          </cell>
          <cell r="I24">
            <v>8.4192842631661199E-2</v>
          </cell>
          <cell r="J24">
            <v>0.20022659790592279</v>
          </cell>
          <cell r="M24">
            <v>5119200</v>
          </cell>
        </row>
        <row r="26">
          <cell r="E26">
            <v>108</v>
          </cell>
          <cell r="F26">
            <v>978</v>
          </cell>
          <cell r="H26">
            <v>5.9509404469552992E-3</v>
          </cell>
          <cell r="I26">
            <v>0.1071169280451954</v>
          </cell>
          <cell r="J26">
            <v>0.97000329285371378</v>
          </cell>
          <cell r="M26">
            <v>1008244.0000000001</v>
          </cell>
        </row>
        <row r="27">
          <cell r="E27">
            <v>506</v>
          </cell>
          <cell r="F27">
            <v>2893</v>
          </cell>
          <cell r="H27">
            <v>0.10445326494237292</v>
          </cell>
          <cell r="I27">
            <v>1.1245394055498019</v>
          </cell>
          <cell r="J27">
            <v>6.4294318186869113</v>
          </cell>
          <cell r="M27">
            <v>449962</v>
          </cell>
        </row>
        <row r="28">
          <cell r="E28">
            <v>1089</v>
          </cell>
          <cell r="F28">
            <v>7752</v>
          </cell>
          <cell r="H28">
            <v>3.2856983484399048E-2</v>
          </cell>
          <cell r="I28">
            <v>0.41606110481989023</v>
          </cell>
          <cell r="J28">
            <v>2.9617132089658305</v>
          </cell>
          <cell r="M28">
            <v>2617404</v>
          </cell>
        </row>
        <row r="29">
          <cell r="E29">
            <v>294</v>
          </cell>
          <cell r="F29">
            <v>1256</v>
          </cell>
          <cell r="H29">
            <v>2.874692168380303E-2</v>
          </cell>
          <cell r="I29">
            <v>0.2817198325012697</v>
          </cell>
          <cell r="J29">
            <v>1.2035377878285534</v>
          </cell>
          <cell r="M29">
            <v>1043589.9999999999</v>
          </cell>
        </row>
        <row r="30">
          <cell r="E30">
            <v>1998</v>
          </cell>
          <cell r="F30">
            <v>12887</v>
          </cell>
          <cell r="H30">
            <v>3.3012970776683852E-2</v>
          </cell>
          <cell r="I30">
            <v>0.39029535864978904</v>
          </cell>
          <cell r="J30">
            <v>2.5173855289889042</v>
          </cell>
          <cell r="M30">
            <v>5119200</v>
          </cell>
        </row>
        <row r="32">
          <cell r="E32">
            <v>1</v>
          </cell>
          <cell r="F32">
            <v>16</v>
          </cell>
          <cell r="H32" t="str">
            <v>-</v>
          </cell>
          <cell r="I32" t="str">
            <v>-</v>
          </cell>
          <cell r="J32">
            <v>1.5869174525214132E-2</v>
          </cell>
          <cell r="M32">
            <v>1008244.0000000001</v>
          </cell>
        </row>
        <row r="33">
          <cell r="E33">
            <v>3</v>
          </cell>
          <cell r="F33">
            <v>35</v>
          </cell>
          <cell r="H33" t="str">
            <v>-</v>
          </cell>
          <cell r="I33">
            <v>6.6672296771727391E-3</v>
          </cell>
          <cell r="J33">
            <v>7.7784346233681953E-2</v>
          </cell>
          <cell r="M33">
            <v>449962</v>
          </cell>
        </row>
        <row r="34">
          <cell r="E34">
            <v>21</v>
          </cell>
          <cell r="F34">
            <v>239</v>
          </cell>
          <cell r="H34" t="str">
            <v>-</v>
          </cell>
          <cell r="I34">
            <v>8.0232168973532556E-3</v>
          </cell>
          <cell r="J34">
            <v>9.1311849450829902E-2</v>
          </cell>
          <cell r="M34">
            <v>2617404</v>
          </cell>
        </row>
        <row r="35">
          <cell r="E35">
            <v>8</v>
          </cell>
          <cell r="F35">
            <v>32</v>
          </cell>
          <cell r="H35" t="str">
            <v>-</v>
          </cell>
          <cell r="I35">
            <v>7.6658457823474743E-3</v>
          </cell>
          <cell r="J35">
            <v>3.0663383129389897E-2</v>
          </cell>
          <cell r="M35">
            <v>1043589.9999999999</v>
          </cell>
        </row>
        <row r="36">
          <cell r="E36">
            <v>33</v>
          </cell>
          <cell r="F36">
            <v>322</v>
          </cell>
          <cell r="H36" t="str">
            <v>-</v>
          </cell>
          <cell r="I36">
            <v>6.4463197374589783E-3</v>
          </cell>
          <cell r="J36">
            <v>6.2900453195811848E-2</v>
          </cell>
          <cell r="M36">
            <v>5119200</v>
          </cell>
        </row>
        <row r="38">
          <cell r="E38">
            <v>4</v>
          </cell>
          <cell r="F38">
            <v>17</v>
          </cell>
          <cell r="H38" t="str">
            <v>-</v>
          </cell>
          <cell r="I38" t="str">
            <v>-</v>
          </cell>
          <cell r="J38">
            <v>1.6860997933040016E-2</v>
          </cell>
          <cell r="M38">
            <v>1008244.0000000001</v>
          </cell>
        </row>
        <row r="39">
          <cell r="E39">
            <v>10</v>
          </cell>
          <cell r="F39">
            <v>22</v>
          </cell>
          <cell r="H39" t="str">
            <v>-</v>
          </cell>
          <cell r="I39">
            <v>2.2224098923909131E-2</v>
          </cell>
          <cell r="J39">
            <v>4.8893017632600087E-2</v>
          </cell>
          <cell r="M39">
            <v>449962</v>
          </cell>
        </row>
        <row r="40">
          <cell r="E40">
            <v>10</v>
          </cell>
          <cell r="F40">
            <v>81</v>
          </cell>
          <cell r="H40" t="str">
            <v>-</v>
          </cell>
          <cell r="I40" t="str">
            <v>-</v>
          </cell>
          <cell r="J40">
            <v>3.0946693746933981E-2</v>
          </cell>
          <cell r="M40">
            <v>2617404</v>
          </cell>
        </row>
        <row r="41">
          <cell r="E41">
            <v>1</v>
          </cell>
          <cell r="F41">
            <v>9</v>
          </cell>
          <cell r="H41" t="str">
            <v>-</v>
          </cell>
          <cell r="I41" t="str">
            <v>-</v>
          </cell>
          <cell r="J41">
            <v>8.6240765051409096E-3</v>
          </cell>
          <cell r="M41">
            <v>1043589.9999999999</v>
          </cell>
        </row>
        <row r="42">
          <cell r="E42">
            <v>25</v>
          </cell>
          <cell r="F42">
            <v>129</v>
          </cell>
          <cell r="H42" t="str">
            <v>-</v>
          </cell>
          <cell r="I42" t="str">
            <v>-</v>
          </cell>
          <cell r="J42">
            <v>2.5199249882794185E-2</v>
          </cell>
          <cell r="M42">
            <v>5119200</v>
          </cell>
        </row>
        <row r="44">
          <cell r="E44">
            <v>2</v>
          </cell>
          <cell r="F44">
            <v>144</v>
          </cell>
          <cell r="H44" t="str">
            <v>-</v>
          </cell>
          <cell r="I44" t="str">
            <v>-</v>
          </cell>
          <cell r="J44">
            <v>0.14282257072692719</v>
          </cell>
          <cell r="M44">
            <v>1008244.0000000001</v>
          </cell>
        </row>
        <row r="45">
          <cell r="E45">
            <v>7</v>
          </cell>
          <cell r="F45">
            <v>101</v>
          </cell>
          <cell r="H45" t="str">
            <v>-</v>
          </cell>
          <cell r="I45">
            <v>1.5556869246736389E-2</v>
          </cell>
          <cell r="J45">
            <v>0.22446339913148219</v>
          </cell>
          <cell r="M45">
            <v>449962</v>
          </cell>
        </row>
        <row r="46">
          <cell r="E46">
            <v>30</v>
          </cell>
          <cell r="F46">
            <v>330</v>
          </cell>
          <cell r="H46" t="str">
            <v>-</v>
          </cell>
          <cell r="I46">
            <v>1.1461738424790365E-2</v>
          </cell>
          <cell r="J46">
            <v>0.12607912267269403</v>
          </cell>
          <cell r="M46">
            <v>2617404</v>
          </cell>
        </row>
        <row r="47">
          <cell r="E47">
            <v>44</v>
          </cell>
          <cell r="F47">
            <v>333</v>
          </cell>
          <cell r="H47" t="str">
            <v>-</v>
          </cell>
          <cell r="I47">
            <v>4.2162151802911108E-2</v>
          </cell>
          <cell r="J47">
            <v>0.3190908306902136</v>
          </cell>
          <cell r="M47">
            <v>1043589.9999999999</v>
          </cell>
        </row>
        <row r="48">
          <cell r="E48">
            <v>83</v>
          </cell>
          <cell r="F48">
            <v>920</v>
          </cell>
          <cell r="H48" t="str">
            <v>-</v>
          </cell>
          <cell r="I48">
            <v>1.6213470854821069E-2</v>
          </cell>
          <cell r="J48">
            <v>0.17971558055946243</v>
          </cell>
          <cell r="M48">
            <v>5119200</v>
          </cell>
        </row>
        <row r="50">
          <cell r="E50">
            <v>1</v>
          </cell>
          <cell r="F50">
            <v>13</v>
          </cell>
          <cell r="H50" t="str">
            <v>-</v>
          </cell>
          <cell r="I50" t="str">
            <v>-</v>
          </cell>
          <cell r="J50">
            <v>1.2893704301736482E-2</v>
          </cell>
          <cell r="M50">
            <v>1008244.0000000001</v>
          </cell>
        </row>
        <row r="51">
          <cell r="E51">
            <v>14</v>
          </cell>
          <cell r="F51">
            <v>88</v>
          </cell>
          <cell r="H51" t="str">
            <v>-</v>
          </cell>
          <cell r="I51">
            <v>3.1113738493472778E-2</v>
          </cell>
          <cell r="J51">
            <v>0.19557207053040035</v>
          </cell>
          <cell r="M51">
            <v>449962</v>
          </cell>
        </row>
        <row r="52">
          <cell r="E52">
            <v>67</v>
          </cell>
          <cell r="F52">
            <v>351</v>
          </cell>
          <cell r="H52" t="str">
            <v>-</v>
          </cell>
          <cell r="I52">
            <v>2.5597882482031816E-2</v>
          </cell>
          <cell r="J52">
            <v>0.13410233957004727</v>
          </cell>
          <cell r="M52">
            <v>2617404</v>
          </cell>
        </row>
        <row r="53">
          <cell r="E53">
            <v>4</v>
          </cell>
          <cell r="F53">
            <v>20</v>
          </cell>
          <cell r="H53" t="str">
            <v>-</v>
          </cell>
          <cell r="I53" t="str">
            <v>-</v>
          </cell>
          <cell r="J53">
            <v>1.9164614455868683E-2</v>
          </cell>
          <cell r="M53">
            <v>1043589.9999999999</v>
          </cell>
        </row>
        <row r="54">
          <cell r="E54">
            <v>86</v>
          </cell>
          <cell r="F54">
            <v>472</v>
          </cell>
          <cell r="H54" t="str">
            <v>-</v>
          </cell>
          <cell r="I54">
            <v>1.679949992186279E-2</v>
          </cell>
          <cell r="J54">
            <v>9.2201906547898102E-2</v>
          </cell>
          <cell r="M54">
            <v>5119200</v>
          </cell>
        </row>
        <row r="56">
          <cell r="E56">
            <v>1</v>
          </cell>
          <cell r="F56">
            <v>6</v>
          </cell>
          <cell r="H56" t="str">
            <v>-</v>
          </cell>
          <cell r="I56" t="str">
            <v>-</v>
          </cell>
          <cell r="J56">
            <v>5.9509404469552992E-3</v>
          </cell>
          <cell r="M56">
            <v>1008244.0000000001</v>
          </cell>
        </row>
        <row r="57">
          <cell r="E57">
            <v>5</v>
          </cell>
          <cell r="F57">
            <v>12</v>
          </cell>
          <cell r="H57" t="str">
            <v>-</v>
          </cell>
          <cell r="I57">
            <v>1.1112049461954565E-2</v>
          </cell>
          <cell r="J57">
            <v>2.6668918708690956E-2</v>
          </cell>
          <cell r="M57">
            <v>449962</v>
          </cell>
        </row>
        <row r="58">
          <cell r="E58">
            <v>48</v>
          </cell>
          <cell r="F58">
            <v>253</v>
          </cell>
          <cell r="H58" t="str">
            <v>-</v>
          </cell>
          <cell r="I58">
            <v>1.8338781479664584E-2</v>
          </cell>
          <cell r="J58">
            <v>9.6660660715732066E-2</v>
          </cell>
          <cell r="M58">
            <v>2617404</v>
          </cell>
        </row>
        <row r="59">
          <cell r="E59">
            <v>4</v>
          </cell>
          <cell r="F59">
            <v>10</v>
          </cell>
          <cell r="H59" t="str">
            <v>-</v>
          </cell>
          <cell r="I59" t="str">
            <v>-</v>
          </cell>
          <cell r="J59">
            <v>9.5823072279343415E-3</v>
          </cell>
          <cell r="M59">
            <v>1043589.9999999999</v>
          </cell>
        </row>
        <row r="60">
          <cell r="E60">
            <v>58</v>
          </cell>
          <cell r="F60">
            <v>281</v>
          </cell>
          <cell r="H60" t="str">
            <v>-</v>
          </cell>
          <cell r="I60">
            <v>1.1329895296140022E-2</v>
          </cell>
          <cell r="J60">
            <v>5.4891389279574931E-2</v>
          </cell>
          <cell r="M60">
            <v>5119200</v>
          </cell>
        </row>
        <row r="62">
          <cell r="E62">
            <v>4</v>
          </cell>
          <cell r="F62">
            <v>11</v>
          </cell>
          <cell r="H62" t="str">
            <v>-</v>
          </cell>
          <cell r="I62" t="str">
            <v>-</v>
          </cell>
          <cell r="J62">
            <v>1.0910057486084717E-2</v>
          </cell>
          <cell r="M62">
            <v>1008244.0000000001</v>
          </cell>
        </row>
        <row r="63">
          <cell r="E63">
            <v>3</v>
          </cell>
          <cell r="F63">
            <v>17</v>
          </cell>
          <cell r="H63" t="str">
            <v>-</v>
          </cell>
          <cell r="I63">
            <v>6.6672296771727391E-3</v>
          </cell>
          <cell r="J63">
            <v>3.7780968170645524E-2</v>
          </cell>
          <cell r="M63">
            <v>449962</v>
          </cell>
        </row>
        <row r="64">
          <cell r="E64">
            <v>13</v>
          </cell>
          <cell r="F64">
            <v>128</v>
          </cell>
          <cell r="H64" t="str">
            <v>-</v>
          </cell>
          <cell r="I64" t="str">
            <v>-</v>
          </cell>
          <cell r="J64">
            <v>4.8903417279105556E-2</v>
          </cell>
          <cell r="M64">
            <v>2617404</v>
          </cell>
        </row>
        <row r="65">
          <cell r="E65">
            <v>3</v>
          </cell>
          <cell r="F65">
            <v>8</v>
          </cell>
          <cell r="H65" t="str">
            <v>-</v>
          </cell>
          <cell r="I65" t="str">
            <v>-</v>
          </cell>
          <cell r="J65">
            <v>7.6658457823474743E-3</v>
          </cell>
          <cell r="M65">
            <v>1043589.9999999999</v>
          </cell>
        </row>
        <row r="66">
          <cell r="E66">
            <v>23</v>
          </cell>
          <cell r="F66">
            <v>164</v>
          </cell>
          <cell r="H66" t="str">
            <v>-</v>
          </cell>
          <cell r="I66" t="str">
            <v>-</v>
          </cell>
          <cell r="J66">
            <v>3.2036255664947652E-2</v>
          </cell>
          <cell r="M66">
            <v>5119200</v>
          </cell>
        </row>
        <row r="68">
          <cell r="E68">
            <v>625</v>
          </cell>
          <cell r="F68">
            <v>3193</v>
          </cell>
          <cell r="H68">
            <v>2.4795585195647084E-2</v>
          </cell>
          <cell r="I68">
            <v>0.61988962989117702</v>
          </cell>
          <cell r="J68">
            <v>3.1668921411880455</v>
          </cell>
          <cell r="M68">
            <v>1008244.0000000001</v>
          </cell>
        </row>
        <row r="69">
          <cell r="E69">
            <v>767</v>
          </cell>
          <cell r="F69">
            <v>3965</v>
          </cell>
          <cell r="H69">
            <v>0.1377894133282366</v>
          </cell>
          <cell r="I69">
            <v>1.7045883874638303</v>
          </cell>
          <cell r="J69">
            <v>8.8118552233299692</v>
          </cell>
          <cell r="M69">
            <v>449962</v>
          </cell>
        </row>
        <row r="70">
          <cell r="E70">
            <v>2058</v>
          </cell>
          <cell r="F70">
            <v>11485</v>
          </cell>
          <cell r="H70">
            <v>6.074721365138893E-2</v>
          </cell>
          <cell r="I70">
            <v>0.78627525594061898</v>
          </cell>
          <cell r="J70">
            <v>4.3879355269572446</v>
          </cell>
          <cell r="M70">
            <v>2617404</v>
          </cell>
        </row>
        <row r="71">
          <cell r="E71">
            <v>616</v>
          </cell>
          <cell r="F71">
            <v>2290</v>
          </cell>
          <cell r="H71">
            <v>6.1326766258779794E-2</v>
          </cell>
          <cell r="I71">
            <v>0.59027012524075551</v>
          </cell>
          <cell r="J71">
            <v>2.1943483551969649</v>
          </cell>
          <cell r="M71">
            <v>1043589.9999999999</v>
          </cell>
        </row>
        <row r="72">
          <cell r="E72">
            <v>4067</v>
          </cell>
          <cell r="F72">
            <v>20976</v>
          </cell>
          <cell r="H72">
            <v>6.0556336927644942E-2</v>
          </cell>
          <cell r="I72">
            <v>0.79446007188623224</v>
          </cell>
          <cell r="J72">
            <v>4.0975152367557426</v>
          </cell>
          <cell r="M72">
            <v>5119200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Uprating series"/>
      <sheetName val="Casualty data"/>
      <sheetName val="Accident data"/>
      <sheetName val="Accident costs"/>
      <sheetName val="Casualty costs"/>
      <sheetName val="Input_RAS41001"/>
      <sheetName val="Calculations"/>
      <sheetName val="non reported"/>
      <sheetName val="RAS 60001"/>
      <sheetName val="RAS 60002"/>
      <sheetName val="RAS 60003"/>
      <sheetName val="RAS 60004"/>
      <sheetName val="RAS41001"/>
    </sheetNames>
    <sheetDataSet>
      <sheetData sheetId="0"/>
      <sheetData sheetId="1">
        <row r="4">
          <cell r="B4">
            <v>2016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AU115"/>
  <sheetViews>
    <sheetView tabSelected="1" zoomScale="75" zoomScaleNormal="75" workbookViewId="0"/>
  </sheetViews>
  <sheetFormatPr defaultColWidth="9.1796875" defaultRowHeight="14"/>
  <cols>
    <col min="1" max="1" width="9.1796875" style="5"/>
    <col min="2" max="2" width="45.7265625" style="5" customWidth="1"/>
    <col min="3" max="3" width="9.54296875" style="5" bestFit="1" customWidth="1"/>
    <col min="4" max="4" width="9.26953125" style="5" bestFit="1" customWidth="1"/>
    <col min="5" max="5" width="1.26953125" style="5" customWidth="1"/>
    <col min="6" max="7" width="9.26953125" style="5" bestFit="1" customWidth="1"/>
    <col min="8" max="8" width="1.1796875" style="5" customWidth="1"/>
    <col min="9" max="10" width="9.26953125" style="5" bestFit="1" customWidth="1"/>
    <col min="11" max="11" width="1.26953125" style="5" customWidth="1"/>
    <col min="12" max="12" width="9.453125" style="5" bestFit="1" customWidth="1"/>
    <col min="13" max="13" width="11.453125" style="5" customWidth="1"/>
    <col min="14" max="18" width="9.1796875" style="5"/>
    <col min="19" max="19" width="15.81640625" style="5" customWidth="1"/>
    <col min="20" max="22" width="9.1796875" style="5"/>
    <col min="23" max="25" width="11.81640625" style="5" customWidth="1"/>
    <col min="26" max="16384" width="9.1796875" style="5"/>
  </cols>
  <sheetData>
    <row r="1" spans="1:41" s="3" customFormat="1" ht="28.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  <c r="L1" s="1"/>
      <c r="M1" s="1"/>
    </row>
    <row r="2" spans="1:41" ht="45" customHeight="1">
      <c r="A2" s="2"/>
      <c r="B2" s="2"/>
      <c r="C2" s="221" t="s">
        <v>1</v>
      </c>
      <c r="D2" s="221"/>
      <c r="E2" s="4"/>
      <c r="F2" s="221" t="s">
        <v>2</v>
      </c>
      <c r="G2" s="221"/>
      <c r="H2" s="4"/>
      <c r="I2" s="221" t="s">
        <v>3</v>
      </c>
      <c r="J2" s="221"/>
      <c r="K2" s="4"/>
      <c r="L2" s="222" t="s">
        <v>4</v>
      </c>
      <c r="M2" s="222"/>
    </row>
    <row r="3" spans="1:41" ht="25.5" customHeight="1">
      <c r="A3" s="1" t="s">
        <v>5</v>
      </c>
      <c r="B3" s="1"/>
      <c r="C3" s="6" t="s">
        <v>6</v>
      </c>
      <c r="D3" s="6" t="s">
        <v>7</v>
      </c>
      <c r="E3" s="6"/>
      <c r="F3" s="6" t="s">
        <v>6</v>
      </c>
      <c r="G3" s="6" t="s">
        <v>7</v>
      </c>
      <c r="H3" s="6"/>
      <c r="I3" s="6" t="s">
        <v>6</v>
      </c>
      <c r="J3" s="6" t="s">
        <v>7</v>
      </c>
      <c r="K3" s="6"/>
      <c r="L3" s="6" t="s">
        <v>6</v>
      </c>
      <c r="M3" s="6" t="s">
        <v>7</v>
      </c>
      <c r="O3" s="7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</row>
    <row r="4" spans="1:41" ht="14.5">
      <c r="D4" s="144"/>
      <c r="O4" s="7"/>
    </row>
    <row r="5" spans="1:41" s="3" customFormat="1" ht="16.5">
      <c r="A5" s="8" t="s">
        <v>8</v>
      </c>
      <c r="B5" s="8"/>
      <c r="C5" s="8">
        <v>11</v>
      </c>
      <c r="D5" s="145">
        <v>11.111111111111111</v>
      </c>
      <c r="E5" s="8"/>
      <c r="F5" s="8">
        <v>127</v>
      </c>
      <c r="G5" s="145">
        <v>14.597701149425287</v>
      </c>
      <c r="H5" s="8"/>
      <c r="I5" s="9">
        <v>211</v>
      </c>
      <c r="J5" s="145">
        <v>15.571955719557195</v>
      </c>
      <c r="K5" s="8"/>
      <c r="L5" s="9">
        <v>349</v>
      </c>
      <c r="M5" s="145">
        <v>15.017211703958692</v>
      </c>
      <c r="O5" s="7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pans="1:41" ht="14.5">
      <c r="A6" s="10"/>
      <c r="B6" s="10" t="s">
        <v>9</v>
      </c>
      <c r="C6" s="10">
        <v>0</v>
      </c>
      <c r="D6" s="145">
        <v>0</v>
      </c>
      <c r="E6" s="10"/>
      <c r="F6" s="10">
        <v>12</v>
      </c>
      <c r="G6" s="145">
        <v>1.3793103448275863</v>
      </c>
      <c r="H6" s="10"/>
      <c r="I6" s="10">
        <v>11</v>
      </c>
      <c r="J6" s="145">
        <v>0.8118081180811807</v>
      </c>
      <c r="K6" s="10"/>
      <c r="L6" s="10">
        <v>23</v>
      </c>
      <c r="M6" s="145">
        <v>0.9896729776247849</v>
      </c>
      <c r="O6" s="7"/>
      <c r="AO6" s="3"/>
    </row>
    <row r="7" spans="1:41" ht="14.5">
      <c r="A7" s="10"/>
      <c r="B7" s="10" t="s">
        <v>10</v>
      </c>
      <c r="C7" s="10">
        <v>0</v>
      </c>
      <c r="D7" s="145">
        <v>0</v>
      </c>
      <c r="E7" s="10"/>
      <c r="F7" s="10">
        <v>16</v>
      </c>
      <c r="G7" s="145">
        <v>1.8390804597701149</v>
      </c>
      <c r="H7" s="10"/>
      <c r="I7" s="10">
        <v>14</v>
      </c>
      <c r="J7" s="145">
        <v>1.033210332103321</v>
      </c>
      <c r="K7" s="10"/>
      <c r="L7" s="10">
        <v>30</v>
      </c>
      <c r="M7" s="145">
        <v>1.2908777969018932</v>
      </c>
      <c r="O7" s="7"/>
    </row>
    <row r="8" spans="1:41" ht="14.5">
      <c r="A8" s="10"/>
      <c r="B8" s="10" t="s">
        <v>11</v>
      </c>
      <c r="C8" s="10">
        <v>9</v>
      </c>
      <c r="D8" s="145">
        <v>9.0909090909090917</v>
      </c>
      <c r="E8" s="10"/>
      <c r="F8" s="10">
        <v>80</v>
      </c>
      <c r="G8" s="145">
        <v>9.1954022988505741</v>
      </c>
      <c r="H8" s="10"/>
      <c r="I8" s="11">
        <v>142</v>
      </c>
      <c r="J8" s="145">
        <v>10.479704797047971</v>
      </c>
      <c r="K8" s="10"/>
      <c r="L8" s="11">
        <v>231</v>
      </c>
      <c r="M8" s="145">
        <v>9.9397590361445776</v>
      </c>
      <c r="O8" s="7"/>
    </row>
    <row r="9" spans="1:41" ht="15.5">
      <c r="A9" s="10"/>
      <c r="B9" s="10" t="s">
        <v>12</v>
      </c>
      <c r="C9" s="10">
        <v>0</v>
      </c>
      <c r="D9" s="145">
        <v>0</v>
      </c>
      <c r="E9" s="10"/>
      <c r="F9" s="10">
        <v>5</v>
      </c>
      <c r="G9" s="145">
        <v>0.57471264367816088</v>
      </c>
      <c r="H9" s="10"/>
      <c r="I9" s="10">
        <v>8</v>
      </c>
      <c r="J9" s="145">
        <v>0.59040590405904059</v>
      </c>
      <c r="K9" s="10"/>
      <c r="L9" s="10">
        <v>13</v>
      </c>
      <c r="M9" s="145">
        <v>0.55938037865748713</v>
      </c>
      <c r="O9" s="7"/>
      <c r="S9" s="12"/>
      <c r="T9" s="12"/>
      <c r="U9" s="12"/>
      <c r="V9" s="12"/>
    </row>
    <row r="10" spans="1:41" ht="15.5">
      <c r="A10" s="10"/>
      <c r="B10" s="10" t="s">
        <v>13</v>
      </c>
      <c r="C10" s="10">
        <v>0</v>
      </c>
      <c r="D10" s="145">
        <v>0</v>
      </c>
      <c r="E10" s="10"/>
      <c r="F10" s="10">
        <v>1</v>
      </c>
      <c r="G10" s="145">
        <v>0.11494252873563218</v>
      </c>
      <c r="H10" s="10"/>
      <c r="I10" s="10">
        <v>4</v>
      </c>
      <c r="J10" s="145">
        <v>0.29520295202952029</v>
      </c>
      <c r="K10" s="10"/>
      <c r="L10" s="10">
        <v>5</v>
      </c>
      <c r="M10" s="145">
        <v>0.21514629948364886</v>
      </c>
      <c r="O10" s="7"/>
      <c r="S10" s="12"/>
      <c r="T10" s="13"/>
      <c r="U10" s="13"/>
      <c r="V10" s="13"/>
    </row>
    <row r="11" spans="1:41" ht="15.5">
      <c r="A11" s="10"/>
      <c r="B11" s="10" t="s">
        <v>14</v>
      </c>
      <c r="C11" s="10">
        <v>0</v>
      </c>
      <c r="D11" s="145">
        <v>0</v>
      </c>
      <c r="E11" s="10"/>
      <c r="F11" s="10">
        <v>0</v>
      </c>
      <c r="G11" s="145">
        <v>0</v>
      </c>
      <c r="H11" s="10"/>
      <c r="I11" s="10">
        <v>1</v>
      </c>
      <c r="J11" s="145">
        <v>7.3800738007380073E-2</v>
      </c>
      <c r="K11" s="10"/>
      <c r="L11" s="10">
        <v>1</v>
      </c>
      <c r="M11" s="145">
        <v>4.3029259896729781E-2</v>
      </c>
      <c r="O11" s="7"/>
      <c r="S11" s="12"/>
      <c r="T11" s="13"/>
      <c r="U11" s="13"/>
      <c r="V11" s="13"/>
    </row>
    <row r="12" spans="1:41" ht="14.5">
      <c r="A12" s="10"/>
      <c r="B12" s="10" t="s">
        <v>15</v>
      </c>
      <c r="C12" s="10">
        <v>0</v>
      </c>
      <c r="D12" s="145">
        <v>0</v>
      </c>
      <c r="E12" s="10"/>
      <c r="F12" s="10">
        <v>1</v>
      </c>
      <c r="G12" s="145">
        <v>0.11494252873563218</v>
      </c>
      <c r="H12" s="10"/>
      <c r="I12" s="10">
        <v>3</v>
      </c>
      <c r="J12" s="145">
        <v>0.22140221402214022</v>
      </c>
      <c r="K12" s="10"/>
      <c r="L12" s="10">
        <v>4</v>
      </c>
      <c r="M12" s="145">
        <v>0.17211703958691912</v>
      </c>
      <c r="O12" s="7"/>
    </row>
    <row r="13" spans="1:41" ht="14.5">
      <c r="A13" s="10"/>
      <c r="B13" s="10" t="s">
        <v>16</v>
      </c>
      <c r="C13" s="10">
        <v>2</v>
      </c>
      <c r="D13" s="145">
        <v>2.0202020202020203</v>
      </c>
      <c r="E13" s="10"/>
      <c r="F13" s="10">
        <v>18</v>
      </c>
      <c r="G13" s="145">
        <v>2.0689655172413794</v>
      </c>
      <c r="H13" s="10"/>
      <c r="I13" s="10">
        <v>30</v>
      </c>
      <c r="J13" s="145">
        <v>2.214022140221402</v>
      </c>
      <c r="K13" s="10"/>
      <c r="L13" s="10">
        <v>50</v>
      </c>
      <c r="M13" s="145">
        <v>2.1514629948364887</v>
      </c>
      <c r="O13" s="7"/>
    </row>
    <row r="14" spans="1:41" ht="14.5">
      <c r="A14" s="10"/>
      <c r="B14" s="10" t="s">
        <v>17</v>
      </c>
      <c r="C14" s="10">
        <v>0</v>
      </c>
      <c r="D14" s="145">
        <v>0</v>
      </c>
      <c r="E14" s="10"/>
      <c r="F14" s="10">
        <v>6</v>
      </c>
      <c r="G14" s="145">
        <v>0.68965517241379315</v>
      </c>
      <c r="H14" s="10"/>
      <c r="I14" s="10">
        <v>18</v>
      </c>
      <c r="J14" s="145">
        <v>1.3284132841328413</v>
      </c>
      <c r="K14" s="10"/>
      <c r="L14" s="10">
        <v>24</v>
      </c>
      <c r="M14" s="145">
        <v>1.0327022375215147</v>
      </c>
      <c r="O14" s="7"/>
    </row>
    <row r="15" spans="1:41" ht="14.5">
      <c r="A15" s="10"/>
      <c r="B15" s="10" t="s">
        <v>18</v>
      </c>
      <c r="C15" s="10">
        <v>0</v>
      </c>
      <c r="D15" s="145">
        <v>0</v>
      </c>
      <c r="E15" s="10"/>
      <c r="F15" s="10">
        <v>0</v>
      </c>
      <c r="G15" s="145">
        <v>0</v>
      </c>
      <c r="H15" s="10"/>
      <c r="I15" s="10">
        <v>1</v>
      </c>
      <c r="J15" s="145">
        <v>7.3800738007380073E-2</v>
      </c>
      <c r="K15" s="10"/>
      <c r="L15" s="10">
        <v>1</v>
      </c>
      <c r="M15" s="145">
        <v>4.3029259896729781E-2</v>
      </c>
      <c r="O15" s="7"/>
      <c r="P15" s="3"/>
    </row>
    <row r="16" spans="1:41" ht="3.75" customHeight="1">
      <c r="A16" s="10"/>
      <c r="B16" s="10"/>
      <c r="C16" s="10"/>
      <c r="D16" s="145"/>
      <c r="E16" s="10"/>
      <c r="F16" s="10"/>
      <c r="G16" s="145"/>
      <c r="H16" s="10"/>
      <c r="I16" s="10"/>
      <c r="J16" s="145"/>
      <c r="K16" s="10"/>
      <c r="L16" s="10"/>
      <c r="M16" s="145"/>
      <c r="O16" s="7"/>
    </row>
    <row r="17" spans="1:47" s="3" customFormat="1" ht="16.5">
      <c r="A17" s="8" t="s">
        <v>19</v>
      </c>
      <c r="B17" s="8"/>
      <c r="C17" s="14">
        <v>3</v>
      </c>
      <c r="D17" s="145">
        <v>3.0303030303030303</v>
      </c>
      <c r="E17" s="8"/>
      <c r="F17" s="14">
        <v>11</v>
      </c>
      <c r="G17" s="145">
        <v>1.264367816091954</v>
      </c>
      <c r="H17" s="8"/>
      <c r="I17" s="14">
        <v>22</v>
      </c>
      <c r="J17" s="145">
        <v>1.6236162361623614</v>
      </c>
      <c r="K17" s="8"/>
      <c r="L17" s="14">
        <v>36</v>
      </c>
      <c r="M17" s="145">
        <v>1.5490533562822719</v>
      </c>
      <c r="O17" s="7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pans="1:47" ht="14.5">
      <c r="A18" s="10"/>
      <c r="B18" s="10" t="s">
        <v>20</v>
      </c>
      <c r="C18" s="10">
        <v>2</v>
      </c>
      <c r="D18" s="145">
        <v>2.0202020202020203</v>
      </c>
      <c r="E18" s="10"/>
      <c r="F18" s="10">
        <v>4</v>
      </c>
      <c r="G18" s="145">
        <v>0.45977011494252873</v>
      </c>
      <c r="H18" s="10"/>
      <c r="I18" s="10">
        <v>6</v>
      </c>
      <c r="J18" s="145">
        <v>0.44280442804428044</v>
      </c>
      <c r="K18" s="10"/>
      <c r="L18" s="10">
        <v>12</v>
      </c>
      <c r="M18" s="145">
        <v>0.51635111876075734</v>
      </c>
      <c r="O18" s="7"/>
      <c r="P18" s="3"/>
    </row>
    <row r="19" spans="1:47" ht="14.5">
      <c r="A19" s="10"/>
      <c r="B19" s="10" t="s">
        <v>21</v>
      </c>
      <c r="C19" s="10">
        <v>0</v>
      </c>
      <c r="D19" s="145">
        <v>0</v>
      </c>
      <c r="E19" s="10"/>
      <c r="F19" s="10">
        <v>1</v>
      </c>
      <c r="G19" s="145">
        <v>0.11494252873563218</v>
      </c>
      <c r="H19" s="10"/>
      <c r="I19" s="10">
        <v>2</v>
      </c>
      <c r="J19" s="145">
        <v>0.14760147601476015</v>
      </c>
      <c r="K19" s="10"/>
      <c r="L19" s="10">
        <v>3</v>
      </c>
      <c r="M19" s="145">
        <v>0.12908777969018934</v>
      </c>
      <c r="O19" s="7"/>
    </row>
    <row r="20" spans="1:47" ht="14.5">
      <c r="A20" s="10"/>
      <c r="B20" s="10" t="s">
        <v>22</v>
      </c>
      <c r="C20" s="10">
        <v>0</v>
      </c>
      <c r="D20" s="145">
        <v>0</v>
      </c>
      <c r="E20" s="10"/>
      <c r="F20" s="10">
        <v>4</v>
      </c>
      <c r="G20" s="145">
        <v>0.45977011494252873</v>
      </c>
      <c r="H20" s="10"/>
      <c r="I20" s="10">
        <v>9</v>
      </c>
      <c r="J20" s="145">
        <v>0.66420664206642066</v>
      </c>
      <c r="K20" s="10"/>
      <c r="L20" s="10">
        <v>13</v>
      </c>
      <c r="M20" s="145">
        <v>0.55938037865748713</v>
      </c>
      <c r="O20" s="7"/>
      <c r="AO20" s="3"/>
      <c r="AQ20" s="3"/>
      <c r="AR20" s="3"/>
      <c r="AS20" s="3"/>
      <c r="AT20" s="3"/>
      <c r="AU20" s="3"/>
    </row>
    <row r="21" spans="1:47" ht="14.5">
      <c r="A21" s="10"/>
      <c r="B21" s="10" t="s">
        <v>23</v>
      </c>
      <c r="C21" s="10">
        <v>0</v>
      </c>
      <c r="D21" s="145">
        <v>0</v>
      </c>
      <c r="E21" s="10"/>
      <c r="F21" s="10">
        <v>2</v>
      </c>
      <c r="G21" s="145">
        <v>0.22988505747126436</v>
      </c>
      <c r="H21" s="10"/>
      <c r="I21" s="10">
        <v>4</v>
      </c>
      <c r="J21" s="145">
        <v>0.29520295202952029</v>
      </c>
      <c r="K21" s="10"/>
      <c r="L21" s="10">
        <v>6</v>
      </c>
      <c r="M21" s="145">
        <v>0.25817555938037867</v>
      </c>
      <c r="O21" s="7"/>
    </row>
    <row r="22" spans="1:47" ht="14.5">
      <c r="A22" s="10"/>
      <c r="B22" s="5" t="s">
        <v>24</v>
      </c>
      <c r="C22" s="10">
        <v>1</v>
      </c>
      <c r="D22" s="145">
        <v>1.0101010101010102</v>
      </c>
      <c r="E22" s="10"/>
      <c r="F22" s="10">
        <v>0</v>
      </c>
      <c r="G22" s="145">
        <v>0</v>
      </c>
      <c r="H22" s="10"/>
      <c r="I22" s="10">
        <v>1</v>
      </c>
      <c r="J22" s="145">
        <v>7.3800738007380073E-2</v>
      </c>
      <c r="K22" s="10"/>
      <c r="L22" s="10">
        <v>2</v>
      </c>
      <c r="M22" s="145">
        <v>8.6058519793459562E-2</v>
      </c>
      <c r="O22" s="3"/>
      <c r="P22" s="3"/>
    </row>
    <row r="23" spans="1:47" ht="3.75" customHeight="1">
      <c r="A23" s="10"/>
      <c r="B23" s="10"/>
      <c r="C23" s="10"/>
      <c r="D23" s="145"/>
      <c r="E23" s="10"/>
      <c r="F23" s="10"/>
      <c r="G23" s="145"/>
      <c r="H23" s="10"/>
      <c r="I23" s="10"/>
      <c r="J23" s="145"/>
      <c r="K23" s="10"/>
      <c r="L23" s="10"/>
      <c r="M23" s="145"/>
      <c r="O23" s="7"/>
    </row>
    <row r="24" spans="1:47" s="3" customFormat="1" ht="16.5">
      <c r="A24" s="8" t="s">
        <v>25</v>
      </c>
      <c r="B24" s="8"/>
      <c r="C24" s="8">
        <v>27</v>
      </c>
      <c r="D24" s="145">
        <v>27.27272727272727</v>
      </c>
      <c r="E24" s="8"/>
      <c r="F24" s="8">
        <v>178</v>
      </c>
      <c r="G24" s="145">
        <v>20.459770114942529</v>
      </c>
      <c r="H24" s="8"/>
      <c r="I24" s="9">
        <v>277</v>
      </c>
      <c r="J24" s="145">
        <v>20.44280442804428</v>
      </c>
      <c r="K24" s="8"/>
      <c r="L24" s="9">
        <v>482</v>
      </c>
      <c r="M24" s="145">
        <v>20.740103270223752</v>
      </c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</row>
    <row r="25" spans="1:47" ht="14.5">
      <c r="A25" s="10"/>
      <c r="B25" s="10" t="s">
        <v>26</v>
      </c>
      <c r="C25" s="10">
        <v>0</v>
      </c>
      <c r="D25" s="145">
        <v>0</v>
      </c>
      <c r="E25" s="10"/>
      <c r="F25" s="10">
        <v>15</v>
      </c>
      <c r="G25" s="145">
        <v>1.7241379310344827</v>
      </c>
      <c r="H25" s="10"/>
      <c r="I25" s="10">
        <v>32</v>
      </c>
      <c r="J25" s="145">
        <v>2.3616236162361623</v>
      </c>
      <c r="K25" s="10"/>
      <c r="L25" s="10">
        <v>47</v>
      </c>
      <c r="M25" s="145">
        <v>2.0223752151462997</v>
      </c>
      <c r="O25" s="7"/>
      <c r="AO25" s="3"/>
    </row>
    <row r="26" spans="1:47" ht="14.5">
      <c r="A26" s="10"/>
      <c r="B26" s="10" t="s">
        <v>27</v>
      </c>
      <c r="C26" s="10">
        <v>1</v>
      </c>
      <c r="D26" s="145">
        <v>1.0101010101010102</v>
      </c>
      <c r="E26" s="10"/>
      <c r="F26" s="10">
        <v>18</v>
      </c>
      <c r="G26" s="145">
        <v>2.0689655172413794</v>
      </c>
      <c r="H26" s="10"/>
      <c r="I26" s="10">
        <v>44</v>
      </c>
      <c r="J26" s="145">
        <v>3.2472324723247228</v>
      </c>
      <c r="K26" s="10"/>
      <c r="L26" s="10">
        <v>63</v>
      </c>
      <c r="M26" s="145">
        <v>2.7108433734939759</v>
      </c>
      <c r="O26" s="7"/>
      <c r="P26" s="3"/>
    </row>
    <row r="27" spans="1:47" ht="14.5">
      <c r="A27" s="10"/>
      <c r="B27" s="10" t="s">
        <v>28</v>
      </c>
      <c r="C27" s="10">
        <v>1</v>
      </c>
      <c r="D27" s="145">
        <v>1.0101010101010102</v>
      </c>
      <c r="E27" s="10"/>
      <c r="F27" s="10">
        <v>3</v>
      </c>
      <c r="G27" s="145">
        <v>0.34482758620689657</v>
      </c>
      <c r="H27" s="10"/>
      <c r="I27" s="10">
        <v>1</v>
      </c>
      <c r="J27" s="145">
        <v>7.3800738007380073E-2</v>
      </c>
      <c r="K27" s="10"/>
      <c r="L27" s="10">
        <v>5</v>
      </c>
      <c r="M27" s="145">
        <v>0.21514629948364886</v>
      </c>
      <c r="O27" s="7"/>
      <c r="P27" s="3"/>
    </row>
    <row r="28" spans="1:47" ht="14.5">
      <c r="A28" s="10"/>
      <c r="B28" s="10" t="s">
        <v>29</v>
      </c>
      <c r="C28" s="10">
        <v>1</v>
      </c>
      <c r="D28" s="145">
        <v>1.0101010101010102</v>
      </c>
      <c r="E28" s="10"/>
      <c r="F28" s="10">
        <v>9</v>
      </c>
      <c r="G28" s="145">
        <v>1.0344827586206897</v>
      </c>
      <c r="H28" s="10"/>
      <c r="I28" s="10">
        <v>9</v>
      </c>
      <c r="J28" s="145">
        <v>0.66420664206642066</v>
      </c>
      <c r="K28" s="10"/>
      <c r="L28" s="10">
        <v>19</v>
      </c>
      <c r="M28" s="145">
        <v>0.81755593803786586</v>
      </c>
      <c r="O28" s="7"/>
    </row>
    <row r="29" spans="1:47" ht="14.5">
      <c r="A29" s="10"/>
      <c r="B29" s="10" t="s">
        <v>30</v>
      </c>
      <c r="C29" s="10">
        <v>2</v>
      </c>
      <c r="D29" s="145">
        <v>2.0202020202020203</v>
      </c>
      <c r="E29" s="10"/>
      <c r="F29" s="10">
        <v>13</v>
      </c>
      <c r="G29" s="145">
        <v>1.4942528735632183</v>
      </c>
      <c r="H29" s="10"/>
      <c r="I29" s="10">
        <v>10</v>
      </c>
      <c r="J29" s="145">
        <v>0.73800738007380073</v>
      </c>
      <c r="K29" s="10"/>
      <c r="L29" s="10">
        <v>25</v>
      </c>
      <c r="M29" s="145">
        <v>1.0757314974182444</v>
      </c>
      <c r="O29" s="7"/>
      <c r="AO29" s="3"/>
      <c r="AQ29" s="3"/>
      <c r="AR29" s="3"/>
      <c r="AS29" s="3"/>
      <c r="AT29" s="3"/>
      <c r="AU29" s="3"/>
    </row>
    <row r="30" spans="1:47" ht="14.5">
      <c r="A30" s="10"/>
      <c r="B30" s="10" t="s">
        <v>31</v>
      </c>
      <c r="C30" s="10">
        <v>12</v>
      </c>
      <c r="D30" s="145">
        <v>12.121212121212121</v>
      </c>
      <c r="E30" s="10"/>
      <c r="F30" s="10">
        <v>43</v>
      </c>
      <c r="G30" s="145">
        <v>4.9425287356321839</v>
      </c>
      <c r="H30" s="10"/>
      <c r="I30" s="10">
        <v>45</v>
      </c>
      <c r="J30" s="145">
        <v>3.3210332103321036</v>
      </c>
      <c r="K30" s="10"/>
      <c r="L30" s="10">
        <v>100</v>
      </c>
      <c r="M30" s="145">
        <v>4.3029259896729775</v>
      </c>
      <c r="O30" s="7"/>
      <c r="AQ30" s="3"/>
      <c r="AR30" s="3"/>
      <c r="AS30" s="3"/>
    </row>
    <row r="31" spans="1:47" ht="14.5">
      <c r="A31" s="10"/>
      <c r="B31" s="10" t="s">
        <v>32</v>
      </c>
      <c r="C31" s="10">
        <v>13</v>
      </c>
      <c r="D31" s="145">
        <v>13.131313131313133</v>
      </c>
      <c r="E31" s="10"/>
      <c r="F31" s="10">
        <v>65</v>
      </c>
      <c r="G31" s="145">
        <v>7.4712643678160928</v>
      </c>
      <c r="H31" s="10"/>
      <c r="I31" s="10">
        <v>74</v>
      </c>
      <c r="J31" s="145">
        <v>5.4612546125461261</v>
      </c>
      <c r="K31" s="10"/>
      <c r="L31" s="11">
        <v>152</v>
      </c>
      <c r="M31" s="145">
        <v>6.5404475043029269</v>
      </c>
      <c r="O31" s="7"/>
    </row>
    <row r="32" spans="1:47" ht="14.5">
      <c r="A32" s="10"/>
      <c r="B32" s="10" t="s">
        <v>33</v>
      </c>
      <c r="C32" s="10">
        <v>2</v>
      </c>
      <c r="D32" s="145">
        <v>2.0202020202020203</v>
      </c>
      <c r="E32" s="10"/>
      <c r="F32" s="10">
        <v>19</v>
      </c>
      <c r="G32" s="145">
        <v>2.1839080459770113</v>
      </c>
      <c r="H32" s="10"/>
      <c r="I32" s="10">
        <v>66</v>
      </c>
      <c r="J32" s="145">
        <v>4.8708487084870846</v>
      </c>
      <c r="K32" s="10"/>
      <c r="L32" s="10">
        <v>87</v>
      </c>
      <c r="M32" s="145">
        <v>3.7435456110154903</v>
      </c>
      <c r="O32" s="7"/>
    </row>
    <row r="33" spans="1:47" ht="14.5">
      <c r="A33" s="10"/>
      <c r="B33" s="10" t="s">
        <v>34</v>
      </c>
      <c r="C33" s="10">
        <v>1</v>
      </c>
      <c r="D33" s="145">
        <v>1.0101010101010102</v>
      </c>
      <c r="E33" s="10"/>
      <c r="F33" s="10">
        <v>1</v>
      </c>
      <c r="G33" s="145">
        <v>0.11494252873563218</v>
      </c>
      <c r="H33" s="10"/>
      <c r="I33" s="10">
        <v>1</v>
      </c>
      <c r="J33" s="145">
        <v>7.3800738007380073E-2</v>
      </c>
      <c r="K33" s="10"/>
      <c r="L33" s="10">
        <v>3</v>
      </c>
      <c r="M33" s="145">
        <v>0.12908777969018934</v>
      </c>
      <c r="O33" s="7"/>
      <c r="P33" s="3"/>
    </row>
    <row r="34" spans="1:47" ht="14.5">
      <c r="A34" s="10"/>
      <c r="B34" s="10" t="s">
        <v>35</v>
      </c>
      <c r="C34" s="10">
        <v>1</v>
      </c>
      <c r="D34" s="145">
        <v>1.0101010101010102</v>
      </c>
      <c r="E34" s="10"/>
      <c r="F34" s="10">
        <v>8</v>
      </c>
      <c r="G34" s="145">
        <v>0.91954022988505746</v>
      </c>
      <c r="H34" s="10"/>
      <c r="I34" s="10">
        <v>12</v>
      </c>
      <c r="J34" s="145">
        <v>0.88560885608856088</v>
      </c>
      <c r="K34" s="10"/>
      <c r="L34" s="10">
        <v>21</v>
      </c>
      <c r="M34" s="145">
        <v>0.90361445783132521</v>
      </c>
      <c r="O34" s="7"/>
      <c r="AO34" s="3"/>
    </row>
    <row r="35" spans="1:47" ht="3.75" customHeight="1">
      <c r="A35" s="10"/>
      <c r="B35" s="10"/>
      <c r="C35" s="10"/>
      <c r="D35" s="145"/>
      <c r="E35" s="10"/>
      <c r="F35" s="10"/>
      <c r="G35" s="145"/>
      <c r="H35" s="10"/>
      <c r="I35" s="10"/>
      <c r="J35" s="145"/>
      <c r="K35" s="10"/>
      <c r="L35" s="10"/>
      <c r="M35" s="145"/>
      <c r="O35" s="7"/>
    </row>
    <row r="36" spans="1:47" s="3" customFormat="1" ht="16.5">
      <c r="A36" s="8" t="s">
        <v>36</v>
      </c>
      <c r="B36" s="8"/>
      <c r="C36" s="8">
        <v>61</v>
      </c>
      <c r="D36" s="145">
        <v>61.616161616161612</v>
      </c>
      <c r="E36" s="8"/>
      <c r="F36" s="9">
        <v>467</v>
      </c>
      <c r="G36" s="145">
        <v>53.678160919540232</v>
      </c>
      <c r="H36" s="8"/>
      <c r="I36" s="9">
        <v>780</v>
      </c>
      <c r="J36" s="145">
        <v>57.564575645756456</v>
      </c>
      <c r="K36" s="8"/>
      <c r="L36" s="9">
        <v>1308</v>
      </c>
      <c r="M36" s="145">
        <v>56.282271944922549</v>
      </c>
      <c r="O36" s="7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</row>
    <row r="37" spans="1:47" ht="14.5">
      <c r="A37" s="10"/>
      <c r="B37" s="10" t="s">
        <v>37</v>
      </c>
      <c r="C37" s="10">
        <v>0</v>
      </c>
      <c r="D37" s="145">
        <v>0</v>
      </c>
      <c r="E37" s="10"/>
      <c r="F37" s="10">
        <v>9</v>
      </c>
      <c r="G37" s="145">
        <v>1.0344827586206897</v>
      </c>
      <c r="H37" s="10"/>
      <c r="I37" s="10">
        <v>16</v>
      </c>
      <c r="J37" s="145">
        <v>1.1808118081180812</v>
      </c>
      <c r="K37" s="10"/>
      <c r="L37" s="10">
        <v>25</v>
      </c>
      <c r="M37" s="145">
        <v>1.0757314974182444</v>
      </c>
      <c r="O37" s="7"/>
      <c r="AO37" s="3"/>
    </row>
    <row r="38" spans="1:47" ht="14.5">
      <c r="A38" s="10"/>
      <c r="B38" s="10" t="s">
        <v>38</v>
      </c>
      <c r="C38" s="10">
        <v>0</v>
      </c>
      <c r="D38" s="145">
        <v>0</v>
      </c>
      <c r="E38" s="10"/>
      <c r="F38" s="10">
        <v>4</v>
      </c>
      <c r="G38" s="145">
        <v>0.45977011494252873</v>
      </c>
      <c r="H38" s="10"/>
      <c r="I38" s="10">
        <v>12</v>
      </c>
      <c r="J38" s="145">
        <v>0.88560885608856088</v>
      </c>
      <c r="K38" s="10"/>
      <c r="L38" s="10">
        <v>16</v>
      </c>
      <c r="M38" s="145">
        <v>0.6884681583476765</v>
      </c>
      <c r="O38" s="7"/>
    </row>
    <row r="39" spans="1:47" ht="14.5">
      <c r="A39" s="10"/>
      <c r="B39" s="10" t="s">
        <v>39</v>
      </c>
      <c r="C39" s="10">
        <v>11</v>
      </c>
      <c r="D39" s="145">
        <v>11.111111111111111</v>
      </c>
      <c r="E39" s="10"/>
      <c r="F39" s="10">
        <v>80</v>
      </c>
      <c r="G39" s="145">
        <v>9.1954022988505741</v>
      </c>
      <c r="H39" s="10"/>
      <c r="I39" s="11">
        <v>133</v>
      </c>
      <c r="J39" s="145">
        <v>9.815498154981551</v>
      </c>
      <c r="K39" s="10"/>
      <c r="L39" s="11">
        <v>224</v>
      </c>
      <c r="M39" s="145">
        <v>9.6385542168674707</v>
      </c>
      <c r="O39" s="7"/>
    </row>
    <row r="40" spans="1:47" ht="14.5">
      <c r="A40" s="10"/>
      <c r="B40" s="10" t="s">
        <v>40</v>
      </c>
      <c r="C40" s="10">
        <v>0</v>
      </c>
      <c r="D40" s="145">
        <v>0</v>
      </c>
      <c r="E40" s="10"/>
      <c r="F40" s="10">
        <v>6</v>
      </c>
      <c r="G40" s="145">
        <v>0.68965517241379315</v>
      </c>
      <c r="H40" s="10"/>
      <c r="I40" s="10">
        <v>8</v>
      </c>
      <c r="J40" s="145">
        <v>0.59040590405904059</v>
      </c>
      <c r="K40" s="10"/>
      <c r="L40" s="10">
        <v>14</v>
      </c>
      <c r="M40" s="145">
        <v>0.60240963855421692</v>
      </c>
      <c r="O40" s="7"/>
    </row>
    <row r="41" spans="1:47" ht="14.5">
      <c r="A41" s="10"/>
      <c r="B41" s="10" t="s">
        <v>41</v>
      </c>
      <c r="C41" s="10">
        <v>31</v>
      </c>
      <c r="D41" s="145">
        <v>31.313131313131315</v>
      </c>
      <c r="E41" s="10"/>
      <c r="F41" s="10">
        <v>229</v>
      </c>
      <c r="G41" s="145">
        <v>26.321839080459768</v>
      </c>
      <c r="H41" s="10"/>
      <c r="I41" s="11">
        <v>408</v>
      </c>
      <c r="J41" s="145">
        <v>30.110701107011067</v>
      </c>
      <c r="K41" s="10"/>
      <c r="L41" s="11">
        <v>668</v>
      </c>
      <c r="M41" s="145">
        <v>28.743545611015492</v>
      </c>
      <c r="O41" s="7"/>
      <c r="P41" s="3"/>
    </row>
    <row r="42" spans="1:47" ht="14.5">
      <c r="A42" s="10"/>
      <c r="B42" s="10" t="s">
        <v>42</v>
      </c>
      <c r="C42" s="10">
        <v>16</v>
      </c>
      <c r="D42" s="145">
        <v>16.161616161616163</v>
      </c>
      <c r="E42" s="10"/>
      <c r="F42" s="10">
        <v>88</v>
      </c>
      <c r="G42" s="145">
        <v>10.114942528735632</v>
      </c>
      <c r="H42" s="10"/>
      <c r="I42" s="11">
        <v>164</v>
      </c>
      <c r="J42" s="145">
        <v>12.103321033210332</v>
      </c>
      <c r="K42" s="10"/>
      <c r="L42" s="11">
        <v>268</v>
      </c>
      <c r="M42" s="145">
        <v>11.53184165232358</v>
      </c>
      <c r="O42" s="7"/>
    </row>
    <row r="43" spans="1:47" ht="14.5">
      <c r="A43" s="10"/>
      <c r="B43" s="10" t="s">
        <v>43</v>
      </c>
      <c r="C43" s="10">
        <v>2</v>
      </c>
      <c r="D43" s="145">
        <v>2.0202020202020203</v>
      </c>
      <c r="E43" s="10"/>
      <c r="F43" s="10">
        <v>17</v>
      </c>
      <c r="G43" s="145">
        <v>1.9540229885057472</v>
      </c>
      <c r="H43" s="10"/>
      <c r="I43" s="10">
        <v>18</v>
      </c>
      <c r="J43" s="145">
        <v>1.3284132841328413</v>
      </c>
      <c r="K43" s="10"/>
      <c r="L43" s="10">
        <v>37</v>
      </c>
      <c r="M43" s="145">
        <v>1.5920826161790018</v>
      </c>
      <c r="O43" s="7"/>
      <c r="AO43" s="3"/>
      <c r="AT43" s="3"/>
      <c r="AU43" s="3"/>
    </row>
    <row r="44" spans="1:47" ht="14.5">
      <c r="A44" s="10"/>
      <c r="B44" s="10" t="s">
        <v>44</v>
      </c>
      <c r="C44" s="10">
        <v>0</v>
      </c>
      <c r="D44" s="145">
        <v>0</v>
      </c>
      <c r="E44" s="10"/>
      <c r="F44" s="10">
        <v>18</v>
      </c>
      <c r="G44" s="145">
        <v>2.0689655172413794</v>
      </c>
      <c r="H44" s="10"/>
      <c r="I44" s="10">
        <v>37</v>
      </c>
      <c r="J44" s="145">
        <v>2.730627306273063</v>
      </c>
      <c r="K44" s="10"/>
      <c r="L44" s="10">
        <v>55</v>
      </c>
      <c r="M44" s="145">
        <v>2.3666092943201376</v>
      </c>
      <c r="O44" s="7"/>
      <c r="AQ44" s="3"/>
      <c r="AR44" s="3"/>
      <c r="AS44" s="3"/>
    </row>
    <row r="45" spans="1:47" ht="14.5">
      <c r="A45" s="10"/>
      <c r="B45" s="10" t="s">
        <v>45</v>
      </c>
      <c r="C45" s="10">
        <v>2</v>
      </c>
      <c r="D45" s="145">
        <v>2.0202020202020203</v>
      </c>
      <c r="E45" s="10"/>
      <c r="F45" s="10">
        <v>10</v>
      </c>
      <c r="G45" s="145">
        <v>1.1494252873563218</v>
      </c>
      <c r="H45" s="10"/>
      <c r="I45" s="10">
        <v>19</v>
      </c>
      <c r="J45" s="145">
        <v>1.4022140221402213</v>
      </c>
      <c r="K45" s="10"/>
      <c r="L45" s="10">
        <v>31</v>
      </c>
      <c r="M45" s="145">
        <v>1.3339070567986231</v>
      </c>
      <c r="O45" s="7"/>
      <c r="Q45" s="3"/>
      <c r="R45" s="3"/>
      <c r="S45" s="3"/>
      <c r="AL45" s="3"/>
    </row>
    <row r="46" spans="1:47" ht="14.5">
      <c r="A46" s="10"/>
      <c r="B46" s="10" t="s">
        <v>46</v>
      </c>
      <c r="C46" s="10">
        <v>20</v>
      </c>
      <c r="D46" s="145">
        <v>20.202020202020201</v>
      </c>
      <c r="E46" s="10"/>
      <c r="F46" s="10">
        <v>131</v>
      </c>
      <c r="G46" s="145">
        <v>15.057471264367816</v>
      </c>
      <c r="H46" s="10"/>
      <c r="I46" s="11">
        <v>141</v>
      </c>
      <c r="J46" s="145">
        <v>10.405904059040591</v>
      </c>
      <c r="K46" s="10"/>
      <c r="L46" s="11">
        <v>292</v>
      </c>
      <c r="M46" s="145">
        <v>12.564543889845096</v>
      </c>
      <c r="O46" s="7"/>
      <c r="Q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 spans="1:47" ht="3.75" customHeight="1">
      <c r="A47" s="10"/>
      <c r="B47" s="10"/>
      <c r="C47" s="10"/>
      <c r="D47" s="145"/>
      <c r="E47" s="10"/>
      <c r="F47" s="10"/>
      <c r="G47" s="145"/>
      <c r="H47" s="10"/>
      <c r="I47" s="10"/>
      <c r="J47" s="145"/>
      <c r="K47" s="10"/>
      <c r="L47" s="10"/>
      <c r="M47" s="145"/>
      <c r="O47" s="7"/>
    </row>
    <row r="48" spans="1:47" s="3" customFormat="1" ht="16.5">
      <c r="A48" s="8" t="s">
        <v>47</v>
      </c>
      <c r="B48" s="8"/>
      <c r="C48" s="8">
        <v>21</v>
      </c>
      <c r="D48" s="145">
        <v>21.212121212121211</v>
      </c>
      <c r="E48" s="8"/>
      <c r="F48" s="8">
        <v>97</v>
      </c>
      <c r="G48" s="145">
        <v>11.149425287356323</v>
      </c>
      <c r="H48" s="8"/>
      <c r="I48" s="8">
        <v>139</v>
      </c>
      <c r="J48" s="145">
        <v>10.258302583025831</v>
      </c>
      <c r="K48" s="8"/>
      <c r="L48" s="9">
        <v>257</v>
      </c>
      <c r="M48" s="145">
        <v>11.058519793459553</v>
      </c>
      <c r="O48" s="7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</row>
    <row r="49" spans="1:47" ht="14.5">
      <c r="A49" s="10"/>
      <c r="B49" s="10" t="s">
        <v>48</v>
      </c>
      <c r="C49" s="10">
        <v>3</v>
      </c>
      <c r="D49" s="145">
        <v>3.0303030303030303</v>
      </c>
      <c r="E49" s="10"/>
      <c r="F49" s="10">
        <v>28</v>
      </c>
      <c r="G49" s="145">
        <v>3.2183908045977012</v>
      </c>
      <c r="H49" s="10"/>
      <c r="I49" s="10">
        <v>48</v>
      </c>
      <c r="J49" s="145">
        <v>3.5424354243542435</v>
      </c>
      <c r="K49" s="10"/>
      <c r="L49" s="10">
        <v>79</v>
      </c>
      <c r="M49" s="145">
        <v>3.3993115318416525</v>
      </c>
      <c r="O49" s="7"/>
      <c r="AM49" s="3"/>
      <c r="AQ49" s="3"/>
      <c r="AR49" s="3"/>
      <c r="AS49" s="3"/>
      <c r="AT49" s="3"/>
      <c r="AU49" s="3"/>
    </row>
    <row r="50" spans="1:47" ht="14.5">
      <c r="A50" s="10"/>
      <c r="B50" s="10" t="s">
        <v>49</v>
      </c>
      <c r="C50" s="10">
        <v>5</v>
      </c>
      <c r="D50" s="145">
        <v>5.0505050505050502</v>
      </c>
      <c r="E50" s="10"/>
      <c r="F50" s="10">
        <v>17</v>
      </c>
      <c r="G50" s="145">
        <v>1.9540229885057472</v>
      </c>
      <c r="H50" s="10"/>
      <c r="I50" s="10">
        <v>30</v>
      </c>
      <c r="J50" s="145">
        <v>2.214022140221402</v>
      </c>
      <c r="K50" s="10"/>
      <c r="L50" s="10">
        <v>52</v>
      </c>
      <c r="M50" s="145">
        <v>2.2375215146299485</v>
      </c>
      <c r="O50" s="7"/>
      <c r="R50" s="3"/>
      <c r="S50" s="3"/>
      <c r="AL50" s="3"/>
    </row>
    <row r="51" spans="1:47" ht="14.5">
      <c r="A51" s="10"/>
      <c r="B51" s="10" t="s">
        <v>50</v>
      </c>
      <c r="C51" s="10">
        <v>3</v>
      </c>
      <c r="D51" s="145">
        <v>3.0303030303030303</v>
      </c>
      <c r="E51" s="10"/>
      <c r="F51" s="10">
        <v>7</v>
      </c>
      <c r="G51" s="145">
        <v>0.8045977011494253</v>
      </c>
      <c r="H51" s="10"/>
      <c r="I51" s="10">
        <v>15</v>
      </c>
      <c r="J51" s="145">
        <v>1.107011070110701</v>
      </c>
      <c r="K51" s="10"/>
      <c r="L51" s="10">
        <v>25</v>
      </c>
      <c r="M51" s="145">
        <v>1.0757314974182444</v>
      </c>
      <c r="O51" s="7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 spans="1:47" ht="14.5">
      <c r="A52" s="10"/>
      <c r="B52" s="10" t="s">
        <v>51</v>
      </c>
      <c r="C52" s="10">
        <v>1</v>
      </c>
      <c r="D52" s="145">
        <v>1.0101010101010102</v>
      </c>
      <c r="E52" s="10"/>
      <c r="F52" s="10">
        <v>4</v>
      </c>
      <c r="G52" s="145">
        <v>0.45977011494252873</v>
      </c>
      <c r="H52" s="10"/>
      <c r="I52" s="10">
        <v>1</v>
      </c>
      <c r="J52" s="145">
        <v>7.3800738007380073E-2</v>
      </c>
      <c r="K52" s="10"/>
      <c r="L52" s="10">
        <v>6</v>
      </c>
      <c r="M52" s="145">
        <v>0.25817555938037867</v>
      </c>
      <c r="O52" s="7"/>
    </row>
    <row r="53" spans="1:47" ht="14.5">
      <c r="A53" s="10"/>
      <c r="B53" s="10" t="s">
        <v>52</v>
      </c>
      <c r="C53" s="10">
        <v>10</v>
      </c>
      <c r="D53" s="145">
        <v>10.1010101010101</v>
      </c>
      <c r="E53" s="10"/>
      <c r="F53" s="10">
        <v>21</v>
      </c>
      <c r="G53" s="145">
        <v>2.4137931034482758</v>
      </c>
      <c r="H53" s="10"/>
      <c r="I53" s="10">
        <v>24</v>
      </c>
      <c r="J53" s="145">
        <v>1.7712177121771218</v>
      </c>
      <c r="K53" s="10"/>
      <c r="L53" s="10">
        <v>55</v>
      </c>
      <c r="M53" s="145">
        <v>2.3666092943201376</v>
      </c>
      <c r="O53" s="7"/>
      <c r="P53" s="3"/>
      <c r="AN53" s="3"/>
      <c r="AO53" s="3"/>
    </row>
    <row r="54" spans="1:47" ht="14.5">
      <c r="A54" s="10"/>
      <c r="B54" s="10" t="s">
        <v>53</v>
      </c>
      <c r="C54" s="10">
        <v>0</v>
      </c>
      <c r="D54" s="145">
        <v>0</v>
      </c>
      <c r="E54" s="10"/>
      <c r="F54" s="10">
        <v>4</v>
      </c>
      <c r="G54" s="145">
        <v>0.45977011494252873</v>
      </c>
      <c r="H54" s="10"/>
      <c r="I54" s="10">
        <v>2</v>
      </c>
      <c r="J54" s="145">
        <v>0.14760147601476015</v>
      </c>
      <c r="K54" s="10"/>
      <c r="L54" s="10">
        <v>6</v>
      </c>
      <c r="M54" s="145">
        <v>0.25817555938037867</v>
      </c>
      <c r="O54" s="7"/>
      <c r="R54" s="3"/>
      <c r="S54" s="3"/>
      <c r="AL54" s="3"/>
      <c r="AM54" s="3"/>
    </row>
    <row r="55" spans="1:47" ht="14.5">
      <c r="A55" s="10"/>
      <c r="B55" s="10" t="s">
        <v>54</v>
      </c>
      <c r="C55" s="10">
        <v>0</v>
      </c>
      <c r="D55" s="145">
        <v>0</v>
      </c>
      <c r="E55" s="10"/>
      <c r="F55" s="10">
        <v>4</v>
      </c>
      <c r="G55" s="145">
        <v>0.45977011494252873</v>
      </c>
      <c r="H55" s="10"/>
      <c r="I55" s="10">
        <v>2</v>
      </c>
      <c r="J55" s="145">
        <v>0.14760147601476015</v>
      </c>
      <c r="K55" s="10"/>
      <c r="L55" s="10">
        <v>6</v>
      </c>
      <c r="M55" s="145">
        <v>0.25817555938037867</v>
      </c>
      <c r="O55" s="7"/>
      <c r="Q55" s="3"/>
      <c r="R55" s="3"/>
      <c r="S55" s="3"/>
      <c r="AL55" s="3"/>
    </row>
    <row r="56" spans="1:47" ht="14.5">
      <c r="A56" s="10"/>
      <c r="B56" s="10" t="s">
        <v>55</v>
      </c>
      <c r="C56" s="10">
        <v>1</v>
      </c>
      <c r="D56" s="145">
        <v>1.0101010101010102</v>
      </c>
      <c r="E56" s="10"/>
      <c r="F56" s="10">
        <v>1</v>
      </c>
      <c r="G56" s="145">
        <v>0.11494252873563218</v>
      </c>
      <c r="H56" s="10"/>
      <c r="I56" s="10">
        <v>1</v>
      </c>
      <c r="J56" s="145">
        <v>7.3800738007380073E-2</v>
      </c>
      <c r="K56" s="10"/>
      <c r="L56" s="10">
        <v>3</v>
      </c>
      <c r="M56" s="145">
        <v>0.12908777969018934</v>
      </c>
      <c r="O56" s="7"/>
    </row>
    <row r="57" spans="1:47" ht="14.5">
      <c r="A57" s="10"/>
      <c r="B57" s="10" t="s">
        <v>56</v>
      </c>
      <c r="C57" s="10">
        <v>2</v>
      </c>
      <c r="D57" s="145">
        <v>2.0202020202020203</v>
      </c>
      <c r="E57" s="10"/>
      <c r="F57" s="10">
        <v>19</v>
      </c>
      <c r="G57" s="145">
        <v>2.1839080459770113</v>
      </c>
      <c r="H57" s="10"/>
      <c r="I57" s="10">
        <v>14</v>
      </c>
      <c r="J57" s="145">
        <v>1.033210332103321</v>
      </c>
      <c r="K57" s="10"/>
      <c r="L57" s="10">
        <v>35</v>
      </c>
      <c r="M57" s="145">
        <v>1.5060240963855422</v>
      </c>
      <c r="O57" s="7"/>
      <c r="P57" s="3"/>
      <c r="Q57" s="3"/>
      <c r="R57" s="3"/>
      <c r="S57" s="3"/>
      <c r="AL57" s="3"/>
      <c r="AN57" s="3"/>
      <c r="AO57" s="3"/>
      <c r="AT57" s="3"/>
      <c r="AU57" s="3"/>
    </row>
    <row r="58" spans="1:47" ht="14.5">
      <c r="A58" s="10"/>
      <c r="B58" s="10" t="s">
        <v>57</v>
      </c>
      <c r="C58" s="10">
        <v>0</v>
      </c>
      <c r="D58" s="145">
        <v>0</v>
      </c>
      <c r="E58" s="10"/>
      <c r="F58" s="10">
        <v>4</v>
      </c>
      <c r="G58" s="145">
        <v>0.45977011494252873</v>
      </c>
      <c r="H58" s="10"/>
      <c r="I58" s="10">
        <v>5</v>
      </c>
      <c r="J58" s="145">
        <v>0.36900369003690037</v>
      </c>
      <c r="K58" s="10"/>
      <c r="L58" s="10">
        <v>9</v>
      </c>
      <c r="M58" s="145">
        <v>0.38726333907056798</v>
      </c>
      <c r="O58" s="7"/>
      <c r="AM58" s="3"/>
      <c r="AN58" s="3"/>
      <c r="AO58" s="3"/>
      <c r="AQ58" s="3"/>
      <c r="AR58" s="3"/>
      <c r="AS58" s="3"/>
    </row>
    <row r="59" spans="1:47" ht="3.75" customHeight="1">
      <c r="A59" s="10"/>
      <c r="B59" s="10"/>
      <c r="C59" s="10"/>
      <c r="D59" s="145"/>
      <c r="E59" s="10"/>
      <c r="F59" s="10"/>
      <c r="G59" s="145"/>
      <c r="H59" s="10"/>
      <c r="I59" s="10"/>
      <c r="J59" s="145"/>
      <c r="K59" s="10"/>
      <c r="L59" s="10"/>
      <c r="M59" s="145"/>
      <c r="O59" s="7"/>
      <c r="AM59" s="3"/>
    </row>
    <row r="60" spans="1:47" s="3" customFormat="1" ht="16.5">
      <c r="A60" s="8" t="s">
        <v>58</v>
      </c>
      <c r="B60" s="8"/>
      <c r="C60" s="8">
        <v>19</v>
      </c>
      <c r="D60" s="145">
        <v>19.19191919191919</v>
      </c>
      <c r="E60" s="8"/>
      <c r="F60" s="8">
        <v>112</v>
      </c>
      <c r="G60" s="145">
        <v>12.873563218390805</v>
      </c>
      <c r="H60" s="8"/>
      <c r="I60" s="9">
        <v>142</v>
      </c>
      <c r="J60" s="145">
        <v>10.479704797047971</v>
      </c>
      <c r="K60" s="8"/>
      <c r="L60" s="9">
        <v>273</v>
      </c>
      <c r="M60" s="145">
        <v>11.746987951807229</v>
      </c>
      <c r="O60" s="7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</row>
    <row r="61" spans="1:47" ht="14.5">
      <c r="A61" s="10"/>
      <c r="B61" s="10" t="s">
        <v>59</v>
      </c>
      <c r="C61" s="10">
        <v>4</v>
      </c>
      <c r="D61" s="145">
        <v>4.0404040404040407</v>
      </c>
      <c r="E61" s="10"/>
      <c r="F61" s="10">
        <v>16</v>
      </c>
      <c r="G61" s="145">
        <v>1.8390804597701149</v>
      </c>
      <c r="H61" s="10"/>
      <c r="I61" s="10">
        <v>22</v>
      </c>
      <c r="J61" s="145">
        <v>1.6236162361623614</v>
      </c>
      <c r="K61" s="10"/>
      <c r="L61" s="10">
        <v>42</v>
      </c>
      <c r="M61" s="145">
        <v>1.8072289156626504</v>
      </c>
      <c r="O61" s="7"/>
      <c r="AM61" s="3"/>
    </row>
    <row r="62" spans="1:47" ht="14.5">
      <c r="A62" s="10"/>
      <c r="B62" s="10" t="s">
        <v>60</v>
      </c>
      <c r="C62" s="10">
        <v>13</v>
      </c>
      <c r="D62" s="145">
        <v>13.131313131313133</v>
      </c>
      <c r="E62" s="10"/>
      <c r="F62" s="10">
        <v>78</v>
      </c>
      <c r="G62" s="145">
        <v>8.9655172413793096</v>
      </c>
      <c r="H62" s="10"/>
      <c r="I62" s="11">
        <v>106</v>
      </c>
      <c r="J62" s="145">
        <v>7.8228782287822876</v>
      </c>
      <c r="K62" s="10"/>
      <c r="L62" s="11">
        <v>197</v>
      </c>
      <c r="M62" s="145">
        <v>8.4767641996557668</v>
      </c>
      <c r="O62" s="7"/>
    </row>
    <row r="63" spans="1:47" ht="14.5">
      <c r="A63" s="10"/>
      <c r="B63" s="10" t="s">
        <v>61</v>
      </c>
      <c r="C63" s="10">
        <v>2</v>
      </c>
      <c r="D63" s="145">
        <v>2.0202020202020203</v>
      </c>
      <c r="E63" s="10"/>
      <c r="F63" s="10">
        <v>5</v>
      </c>
      <c r="G63" s="145">
        <v>0.57471264367816088</v>
      </c>
      <c r="H63" s="10"/>
      <c r="I63" s="10">
        <v>4</v>
      </c>
      <c r="J63" s="145">
        <v>0.29520295202952029</v>
      </c>
      <c r="K63" s="10"/>
      <c r="L63" s="10">
        <v>11</v>
      </c>
      <c r="M63" s="145">
        <v>0.47332185886402756</v>
      </c>
      <c r="O63" s="7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 spans="1:47" ht="14.5">
      <c r="A64" s="10"/>
      <c r="B64" s="10" t="s">
        <v>62</v>
      </c>
      <c r="C64" s="10">
        <v>0</v>
      </c>
      <c r="D64" s="145">
        <v>0</v>
      </c>
      <c r="E64" s="10"/>
      <c r="F64" s="10">
        <v>1</v>
      </c>
      <c r="G64" s="145">
        <v>0.11494252873563218</v>
      </c>
      <c r="H64" s="10"/>
      <c r="I64" s="10">
        <v>0</v>
      </c>
      <c r="J64" s="145">
        <v>0</v>
      </c>
      <c r="K64" s="10"/>
      <c r="L64" s="10">
        <v>1</v>
      </c>
      <c r="M64" s="145">
        <v>4.3029259896729781E-2</v>
      </c>
      <c r="O64" s="7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 spans="1:47" ht="14.5">
      <c r="A65" s="10"/>
      <c r="B65" s="10" t="s">
        <v>63</v>
      </c>
      <c r="C65" s="10">
        <v>0</v>
      </c>
      <c r="D65" s="145">
        <v>0</v>
      </c>
      <c r="E65" s="10"/>
      <c r="F65" s="10">
        <v>19</v>
      </c>
      <c r="G65" s="145">
        <v>2.1839080459770113</v>
      </c>
      <c r="H65" s="10"/>
      <c r="I65" s="10">
        <v>12</v>
      </c>
      <c r="J65" s="145">
        <v>0.88560885608856088</v>
      </c>
      <c r="K65" s="10"/>
      <c r="L65" s="10">
        <v>31</v>
      </c>
      <c r="M65" s="145">
        <v>1.3339070567986231</v>
      </c>
      <c r="O65" s="7"/>
    </row>
    <row r="66" spans="1:47" ht="14.5">
      <c r="A66" s="10"/>
      <c r="B66" s="10" t="s">
        <v>64</v>
      </c>
      <c r="C66" s="10">
        <v>2</v>
      </c>
      <c r="D66" s="145">
        <v>2.0202020202020203</v>
      </c>
      <c r="E66" s="10"/>
      <c r="F66" s="10">
        <v>0</v>
      </c>
      <c r="G66" s="145">
        <v>0</v>
      </c>
      <c r="H66" s="10"/>
      <c r="I66" s="10">
        <v>2</v>
      </c>
      <c r="J66" s="145">
        <v>0.14760147601476015</v>
      </c>
      <c r="K66" s="10"/>
      <c r="L66" s="10">
        <v>4</v>
      </c>
      <c r="M66" s="145">
        <v>0.17211703958691912</v>
      </c>
      <c r="O66" s="7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1:47" ht="14.5">
      <c r="A67" s="10"/>
      <c r="B67" s="10" t="s">
        <v>65</v>
      </c>
      <c r="C67" s="10">
        <v>0</v>
      </c>
      <c r="D67" s="145">
        <v>0</v>
      </c>
      <c r="E67" s="10"/>
      <c r="F67" s="10">
        <v>3</v>
      </c>
      <c r="G67" s="145">
        <v>0.34482758620689657</v>
      </c>
      <c r="H67" s="10"/>
      <c r="I67" s="10">
        <v>3</v>
      </c>
      <c r="J67" s="145">
        <v>0.22140221402214022</v>
      </c>
      <c r="K67" s="10"/>
      <c r="L67" s="10">
        <v>6</v>
      </c>
      <c r="M67" s="145">
        <v>0.25817555938037867</v>
      </c>
      <c r="O67" s="7"/>
    </row>
    <row r="68" spans="1:47" ht="3.75" customHeight="1">
      <c r="A68" s="10"/>
      <c r="B68" s="10"/>
      <c r="C68" s="10"/>
      <c r="D68" s="145"/>
      <c r="E68" s="10"/>
      <c r="F68" s="10"/>
      <c r="G68" s="145"/>
      <c r="H68" s="10"/>
      <c r="I68" s="10"/>
      <c r="J68" s="145"/>
      <c r="K68" s="10"/>
      <c r="L68" s="10"/>
      <c r="M68" s="145"/>
      <c r="O68" s="7"/>
      <c r="R68" s="3"/>
      <c r="S68" s="3"/>
      <c r="AL68" s="3"/>
    </row>
    <row r="69" spans="1:47" s="3" customFormat="1" ht="16.5">
      <c r="A69" s="8" t="s">
        <v>66</v>
      </c>
      <c r="B69" s="8"/>
      <c r="C69" s="8">
        <v>12</v>
      </c>
      <c r="D69" s="145">
        <v>12.121212121212121</v>
      </c>
      <c r="E69" s="8"/>
      <c r="F69" s="8">
        <v>63</v>
      </c>
      <c r="G69" s="145">
        <v>7.2413793103448283</v>
      </c>
      <c r="H69" s="8"/>
      <c r="I69" s="8">
        <v>93</v>
      </c>
      <c r="J69" s="145">
        <v>6.8634686346863472</v>
      </c>
      <c r="K69" s="8"/>
      <c r="L69" s="9">
        <v>168</v>
      </c>
      <c r="M69" s="145">
        <v>7.2289156626506017</v>
      </c>
      <c r="O69" s="7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</row>
    <row r="70" spans="1:47" ht="14.5">
      <c r="A70" s="10"/>
      <c r="B70" s="10" t="s">
        <v>67</v>
      </c>
      <c r="C70" s="10">
        <v>1</v>
      </c>
      <c r="D70" s="145">
        <v>1.0101010101010102</v>
      </c>
      <c r="E70" s="10"/>
      <c r="F70" s="10">
        <v>18</v>
      </c>
      <c r="G70" s="145">
        <v>2.0689655172413794</v>
      </c>
      <c r="H70" s="10"/>
      <c r="I70" s="10">
        <v>26</v>
      </c>
      <c r="J70" s="145">
        <v>1.9188191881918819</v>
      </c>
      <c r="K70" s="10"/>
      <c r="L70" s="10">
        <v>45</v>
      </c>
      <c r="M70" s="145">
        <v>1.9363166953528399</v>
      </c>
      <c r="O70" s="7"/>
      <c r="P70" s="3"/>
      <c r="R70" s="3"/>
      <c r="S70" s="3"/>
      <c r="AL70" s="3"/>
      <c r="AM70" s="3"/>
    </row>
    <row r="71" spans="1:47" ht="14.5">
      <c r="A71" s="10"/>
      <c r="B71" s="10" t="s">
        <v>68</v>
      </c>
      <c r="C71" s="10">
        <v>0</v>
      </c>
      <c r="D71" s="145">
        <v>0</v>
      </c>
      <c r="E71" s="10"/>
      <c r="F71" s="10">
        <v>1</v>
      </c>
      <c r="G71" s="145">
        <v>0.11494252873563218</v>
      </c>
      <c r="H71" s="10"/>
      <c r="I71" s="10">
        <v>3</v>
      </c>
      <c r="J71" s="145">
        <v>0.22140221402214022</v>
      </c>
      <c r="K71" s="10"/>
      <c r="L71" s="10">
        <v>4</v>
      </c>
      <c r="M71" s="145">
        <v>0.17211703958691912</v>
      </c>
      <c r="O71" s="7"/>
      <c r="Q71" s="3"/>
      <c r="AN71" s="3"/>
      <c r="AO71" s="3"/>
    </row>
    <row r="72" spans="1:47" ht="14.5">
      <c r="A72" s="10"/>
      <c r="B72" s="10" t="s">
        <v>69</v>
      </c>
      <c r="C72" s="10">
        <v>2</v>
      </c>
      <c r="D72" s="145">
        <v>2.0202020202020203</v>
      </c>
      <c r="E72" s="10"/>
      <c r="F72" s="10">
        <v>5</v>
      </c>
      <c r="G72" s="145">
        <v>0.57471264367816088</v>
      </c>
      <c r="H72" s="10"/>
      <c r="I72" s="10">
        <v>4</v>
      </c>
      <c r="J72" s="145">
        <v>0.29520295202952029</v>
      </c>
      <c r="K72" s="10"/>
      <c r="L72" s="10">
        <v>11</v>
      </c>
      <c r="M72" s="145">
        <v>0.47332185886402756</v>
      </c>
      <c r="O72" s="7"/>
      <c r="AM72" s="3"/>
    </row>
    <row r="73" spans="1:47" ht="14.5">
      <c r="A73" s="10"/>
      <c r="B73" s="10" t="s">
        <v>70</v>
      </c>
      <c r="C73" s="10">
        <v>0</v>
      </c>
      <c r="D73" s="145">
        <v>0</v>
      </c>
      <c r="E73" s="10"/>
      <c r="F73" s="10">
        <v>1</v>
      </c>
      <c r="G73" s="145">
        <v>0.11494252873563218</v>
      </c>
      <c r="H73" s="10"/>
      <c r="I73" s="10">
        <v>0</v>
      </c>
      <c r="J73" s="145">
        <v>0</v>
      </c>
      <c r="K73" s="10"/>
      <c r="L73" s="10">
        <v>1</v>
      </c>
      <c r="M73" s="145">
        <v>4.3029259896729781E-2</v>
      </c>
      <c r="O73" s="7"/>
      <c r="AN73" s="3"/>
      <c r="AO73" s="3"/>
      <c r="AT73" s="3"/>
      <c r="AU73" s="3"/>
    </row>
    <row r="74" spans="1:47" ht="14.5">
      <c r="A74" s="10"/>
      <c r="B74" s="10" t="s">
        <v>71</v>
      </c>
      <c r="C74" s="10">
        <v>2</v>
      </c>
      <c r="D74" s="145">
        <v>2.0202020202020203</v>
      </c>
      <c r="E74" s="10"/>
      <c r="F74" s="10">
        <v>3</v>
      </c>
      <c r="G74" s="145">
        <v>0.34482758620689657</v>
      </c>
      <c r="H74" s="10"/>
      <c r="I74" s="10">
        <v>3</v>
      </c>
      <c r="J74" s="145">
        <v>0.22140221402214022</v>
      </c>
      <c r="K74" s="10"/>
      <c r="L74" s="10">
        <v>8</v>
      </c>
      <c r="M74" s="145">
        <v>0.34423407917383825</v>
      </c>
      <c r="O74" s="7"/>
      <c r="AM74" s="3"/>
      <c r="AQ74" s="3"/>
      <c r="AR74" s="3"/>
      <c r="AS74" s="3"/>
    </row>
    <row r="75" spans="1:47" ht="14.5">
      <c r="A75" s="10"/>
      <c r="B75" s="10" t="s">
        <v>72</v>
      </c>
      <c r="C75" s="10">
        <v>4</v>
      </c>
      <c r="D75" s="145">
        <v>4.0404040404040407</v>
      </c>
      <c r="E75" s="10"/>
      <c r="F75" s="10">
        <v>16</v>
      </c>
      <c r="G75" s="145">
        <v>1.8390804597701149</v>
      </c>
      <c r="H75" s="10"/>
      <c r="I75" s="10">
        <v>31</v>
      </c>
      <c r="J75" s="145">
        <v>2.2878228782287824</v>
      </c>
      <c r="K75" s="10"/>
      <c r="L75" s="10">
        <v>51</v>
      </c>
      <c r="M75" s="145">
        <v>2.1944922547332184</v>
      </c>
      <c r="O75" s="7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 spans="1:47" ht="14.5">
      <c r="A76" s="10"/>
      <c r="B76" s="10" t="s">
        <v>73</v>
      </c>
      <c r="C76" s="10">
        <v>3</v>
      </c>
      <c r="D76" s="145">
        <v>3.0303030303030303</v>
      </c>
      <c r="E76" s="10"/>
      <c r="F76" s="10">
        <v>15</v>
      </c>
      <c r="G76" s="145">
        <v>1.7241379310344827</v>
      </c>
      <c r="H76" s="10"/>
      <c r="I76" s="10">
        <v>26</v>
      </c>
      <c r="J76" s="145">
        <v>1.9188191881918819</v>
      </c>
      <c r="K76" s="10"/>
      <c r="L76" s="10">
        <v>44</v>
      </c>
      <c r="M76" s="145">
        <v>1.8932874354561102</v>
      </c>
      <c r="O76" s="7"/>
    </row>
    <row r="77" spans="1:47" ht="14.5">
      <c r="A77" s="10"/>
      <c r="B77" s="10" t="s">
        <v>74</v>
      </c>
      <c r="C77" s="10">
        <v>0</v>
      </c>
      <c r="D77" s="145">
        <v>0</v>
      </c>
      <c r="E77" s="10"/>
      <c r="F77" s="10">
        <v>1</v>
      </c>
      <c r="G77" s="145">
        <v>0.11494252873563218</v>
      </c>
      <c r="H77" s="10"/>
      <c r="I77" s="10">
        <v>4</v>
      </c>
      <c r="J77" s="145">
        <v>0.29520295202952029</v>
      </c>
      <c r="K77" s="10"/>
      <c r="L77" s="10">
        <v>5</v>
      </c>
      <c r="M77" s="145">
        <v>0.21514629948364886</v>
      </c>
      <c r="O77" s="7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 spans="1:47" ht="14.5">
      <c r="A78" s="10"/>
      <c r="B78" s="10" t="s">
        <v>75</v>
      </c>
      <c r="C78" s="10">
        <v>0</v>
      </c>
      <c r="D78" s="145">
        <v>0</v>
      </c>
      <c r="E78" s="10"/>
      <c r="F78" s="10">
        <v>2</v>
      </c>
      <c r="G78" s="145">
        <v>0.22988505747126436</v>
      </c>
      <c r="H78" s="10"/>
      <c r="I78" s="10">
        <v>1</v>
      </c>
      <c r="J78" s="145">
        <v>7.3800738007380073E-2</v>
      </c>
      <c r="K78" s="10"/>
      <c r="L78" s="10">
        <v>3</v>
      </c>
      <c r="M78" s="145">
        <v>0.12908777969018934</v>
      </c>
      <c r="O78" s="7"/>
      <c r="P78" s="3"/>
      <c r="Q78" s="3"/>
      <c r="R78" s="3"/>
      <c r="S78" s="3"/>
      <c r="AL78" s="3"/>
    </row>
    <row r="79" spans="1:47" ht="14.5">
      <c r="A79" s="10"/>
      <c r="B79" s="10" t="s">
        <v>76</v>
      </c>
      <c r="C79" s="10">
        <v>1</v>
      </c>
      <c r="D79" s="145">
        <v>1.0101010101010102</v>
      </c>
      <c r="E79" s="10"/>
      <c r="F79" s="10">
        <v>6</v>
      </c>
      <c r="G79" s="145">
        <v>0.68965517241379315</v>
      </c>
      <c r="H79" s="10"/>
      <c r="I79" s="10">
        <v>7</v>
      </c>
      <c r="J79" s="145">
        <v>0.51660516605166051</v>
      </c>
      <c r="K79" s="10"/>
      <c r="L79" s="10">
        <v>14</v>
      </c>
      <c r="M79" s="145">
        <v>0.60240963855421692</v>
      </c>
      <c r="O79" s="7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 spans="1:47" ht="3.75" customHeight="1">
      <c r="A80" s="10"/>
      <c r="B80" s="10"/>
      <c r="C80" s="10"/>
      <c r="D80" s="145"/>
      <c r="E80" s="10"/>
      <c r="F80" s="10"/>
      <c r="G80" s="145"/>
      <c r="H80" s="10"/>
      <c r="I80" s="10"/>
      <c r="J80" s="145"/>
      <c r="K80" s="10"/>
      <c r="L80" s="10"/>
      <c r="M80" s="145"/>
      <c r="O80" s="7"/>
    </row>
    <row r="81" spans="1:47" s="3" customFormat="1" ht="16.5">
      <c r="A81" s="8" t="s">
        <v>77</v>
      </c>
      <c r="B81" s="8"/>
      <c r="C81" s="8">
        <v>23</v>
      </c>
      <c r="D81" s="145">
        <v>23.232323232323232</v>
      </c>
      <c r="E81" s="8"/>
      <c r="F81" s="8">
        <v>140</v>
      </c>
      <c r="G81" s="145">
        <v>16.091954022988507</v>
      </c>
      <c r="H81" s="8"/>
      <c r="I81" s="9">
        <v>138</v>
      </c>
      <c r="J81" s="145">
        <v>10.184501845018449</v>
      </c>
      <c r="K81" s="8"/>
      <c r="L81" s="9">
        <v>301</v>
      </c>
      <c r="M81" s="145">
        <v>12.951807228915662</v>
      </c>
      <c r="O81" s="7"/>
      <c r="P81" s="5"/>
      <c r="Q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M81" s="5"/>
    </row>
    <row r="82" spans="1:47" ht="14.5">
      <c r="A82" s="10"/>
      <c r="B82" s="10" t="s">
        <v>78</v>
      </c>
      <c r="C82" s="10">
        <v>1</v>
      </c>
      <c r="D82" s="145">
        <v>1.0101010101010102</v>
      </c>
      <c r="E82" s="10"/>
      <c r="F82" s="10">
        <v>19</v>
      </c>
      <c r="G82" s="145">
        <v>2.1839080459770113</v>
      </c>
      <c r="H82" s="10"/>
      <c r="I82" s="10">
        <v>18</v>
      </c>
      <c r="J82" s="145">
        <v>1.3284132841328413</v>
      </c>
      <c r="K82" s="10"/>
      <c r="L82" s="10">
        <v>38</v>
      </c>
      <c r="M82" s="145">
        <v>1.6351118760757317</v>
      </c>
      <c r="O82" s="7"/>
      <c r="P82" s="3"/>
      <c r="Q82" s="3"/>
      <c r="AM82" s="3"/>
    </row>
    <row r="83" spans="1:47" ht="14.5">
      <c r="A83" s="10"/>
      <c r="B83" s="10" t="s">
        <v>79</v>
      </c>
      <c r="C83" s="10">
        <v>9</v>
      </c>
      <c r="D83" s="145">
        <v>9.0909090909090917</v>
      </c>
      <c r="E83" s="10"/>
      <c r="F83" s="10">
        <v>84</v>
      </c>
      <c r="G83" s="145">
        <v>9.6551724137931032</v>
      </c>
      <c r="H83" s="10"/>
      <c r="I83" s="10">
        <v>85</v>
      </c>
      <c r="J83" s="145">
        <v>6.2730627306273057</v>
      </c>
      <c r="K83" s="10"/>
      <c r="L83" s="11">
        <v>178</v>
      </c>
      <c r="M83" s="145">
        <v>7.6592082616179002</v>
      </c>
      <c r="O83" s="7"/>
    </row>
    <row r="84" spans="1:47" ht="14.5">
      <c r="A84" s="10"/>
      <c r="B84" s="10" t="s">
        <v>80</v>
      </c>
      <c r="C84" s="10">
        <v>4</v>
      </c>
      <c r="D84" s="145">
        <v>4.0404040404040407</v>
      </c>
      <c r="E84" s="10"/>
      <c r="F84" s="10">
        <v>18</v>
      </c>
      <c r="G84" s="145">
        <v>2.0689655172413794</v>
      </c>
      <c r="H84" s="10"/>
      <c r="I84" s="10">
        <v>18</v>
      </c>
      <c r="J84" s="145">
        <v>1.3284132841328413</v>
      </c>
      <c r="K84" s="10"/>
      <c r="L84" s="10">
        <v>40</v>
      </c>
      <c r="M84" s="145">
        <v>1.7211703958691909</v>
      </c>
      <c r="O84" s="7"/>
      <c r="AN84" s="3"/>
      <c r="AO84" s="3"/>
      <c r="AT84" s="3"/>
      <c r="AU84" s="3"/>
    </row>
    <row r="85" spans="1:47" ht="14.5">
      <c r="A85" s="10"/>
      <c r="B85" s="10" t="s">
        <v>81</v>
      </c>
      <c r="C85" s="10">
        <v>0</v>
      </c>
      <c r="D85" s="145">
        <v>0</v>
      </c>
      <c r="E85" s="10"/>
      <c r="F85" s="10">
        <v>11</v>
      </c>
      <c r="G85" s="145">
        <v>1.264367816091954</v>
      </c>
      <c r="H85" s="10"/>
      <c r="I85" s="10">
        <v>2</v>
      </c>
      <c r="J85" s="145">
        <v>0.14760147601476015</v>
      </c>
      <c r="K85" s="10"/>
      <c r="L85" s="10">
        <v>13</v>
      </c>
      <c r="M85" s="145">
        <v>0.55938037865748713</v>
      </c>
      <c r="O85" s="7"/>
      <c r="AM85" s="3"/>
      <c r="AQ85" s="3"/>
      <c r="AR85" s="3"/>
      <c r="AS85" s="3"/>
    </row>
    <row r="86" spans="1:47" ht="14.5">
      <c r="A86" s="10"/>
      <c r="B86" s="10" t="s">
        <v>82</v>
      </c>
      <c r="C86" s="10">
        <v>3</v>
      </c>
      <c r="D86" s="145">
        <v>3.0303030303030303</v>
      </c>
      <c r="E86" s="10"/>
      <c r="F86" s="10">
        <v>11</v>
      </c>
      <c r="G86" s="145">
        <v>1.264367816091954</v>
      </c>
      <c r="H86" s="10"/>
      <c r="I86" s="10">
        <v>10</v>
      </c>
      <c r="J86" s="145">
        <v>0.73800738007380073</v>
      </c>
      <c r="K86" s="10"/>
      <c r="L86" s="10">
        <v>24</v>
      </c>
      <c r="M86" s="145">
        <v>1.0327022375215147</v>
      </c>
      <c r="O86" s="7"/>
      <c r="R86" s="3"/>
      <c r="S86" s="3"/>
      <c r="AL86" s="3"/>
    </row>
    <row r="87" spans="1:47" ht="14.5">
      <c r="A87" s="10"/>
      <c r="B87" s="10" t="s">
        <v>83</v>
      </c>
      <c r="C87" s="10">
        <v>3</v>
      </c>
      <c r="D87" s="145">
        <v>3.0303030303030303</v>
      </c>
      <c r="E87" s="10"/>
      <c r="F87" s="10">
        <v>18</v>
      </c>
      <c r="G87" s="145">
        <v>2.0689655172413794</v>
      </c>
      <c r="H87" s="10"/>
      <c r="I87" s="10">
        <v>16</v>
      </c>
      <c r="J87" s="145">
        <v>1.1808118081180812</v>
      </c>
      <c r="K87" s="10"/>
      <c r="L87" s="10">
        <v>37</v>
      </c>
      <c r="M87" s="145">
        <v>1.5920826161790018</v>
      </c>
      <c r="O87" s="7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 spans="1:47" ht="14.5">
      <c r="A88" s="10"/>
      <c r="B88" s="10" t="s">
        <v>84</v>
      </c>
      <c r="C88" s="10">
        <v>3</v>
      </c>
      <c r="D88" s="145">
        <v>3.0303030303030303</v>
      </c>
      <c r="E88" s="10"/>
      <c r="F88" s="10">
        <v>4</v>
      </c>
      <c r="G88" s="145">
        <v>0.45977011494252873</v>
      </c>
      <c r="H88" s="10"/>
      <c r="I88" s="10">
        <v>7</v>
      </c>
      <c r="J88" s="145">
        <v>0.51660516605166051</v>
      </c>
      <c r="K88" s="10"/>
      <c r="L88" s="10">
        <v>14</v>
      </c>
      <c r="M88" s="145">
        <v>0.60240963855421692</v>
      </c>
      <c r="O88" s="7"/>
    </row>
    <row r="89" spans="1:47" ht="14.5">
      <c r="A89" s="10"/>
      <c r="B89" s="10" t="s">
        <v>85</v>
      </c>
      <c r="C89" s="10">
        <v>3</v>
      </c>
      <c r="D89" s="145">
        <v>3.0303030303030303</v>
      </c>
      <c r="E89" s="10"/>
      <c r="F89" s="10">
        <v>18</v>
      </c>
      <c r="G89" s="145">
        <v>2.0689655172413794</v>
      </c>
      <c r="H89" s="10"/>
      <c r="I89" s="10">
        <v>11</v>
      </c>
      <c r="J89" s="145">
        <v>0.8118081180811807</v>
      </c>
      <c r="K89" s="10"/>
      <c r="L89" s="10">
        <v>32</v>
      </c>
      <c r="M89" s="145">
        <v>1.376936316695353</v>
      </c>
      <c r="O89" s="7"/>
      <c r="AN89" s="3"/>
      <c r="AO89" s="3"/>
    </row>
    <row r="90" spans="1:47" ht="14.5">
      <c r="A90" s="10"/>
      <c r="B90" s="10" t="s">
        <v>86</v>
      </c>
      <c r="C90" s="10">
        <v>8</v>
      </c>
      <c r="D90" s="145">
        <v>8.0808080808080813</v>
      </c>
      <c r="E90" s="10"/>
      <c r="F90" s="10">
        <v>11</v>
      </c>
      <c r="G90" s="145">
        <v>1.264367816091954</v>
      </c>
      <c r="H90" s="10"/>
      <c r="I90" s="10">
        <v>4</v>
      </c>
      <c r="J90" s="145">
        <v>0.29520295202952029</v>
      </c>
      <c r="K90" s="10"/>
      <c r="L90" s="10">
        <v>23</v>
      </c>
      <c r="M90" s="145">
        <v>0.9896729776247849</v>
      </c>
      <c r="O90" s="7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</row>
    <row r="91" spans="1:47" ht="14.5">
      <c r="A91" s="10"/>
      <c r="B91" s="10" t="s">
        <v>87</v>
      </c>
      <c r="C91" s="10">
        <v>2</v>
      </c>
      <c r="D91" s="145">
        <v>2.0202020202020203</v>
      </c>
      <c r="E91" s="10"/>
      <c r="F91" s="10">
        <v>7</v>
      </c>
      <c r="G91" s="145">
        <v>0.8045977011494253</v>
      </c>
      <c r="H91" s="10"/>
      <c r="I91" s="10">
        <v>2</v>
      </c>
      <c r="J91" s="145">
        <v>0.14760147601476015</v>
      </c>
      <c r="K91" s="10"/>
      <c r="L91" s="10">
        <v>11</v>
      </c>
      <c r="M91" s="145">
        <v>0.47332185886402756</v>
      </c>
      <c r="O91" s="7"/>
    </row>
    <row r="92" spans="1:47" ht="3.75" customHeight="1">
      <c r="A92" s="10"/>
      <c r="B92" s="10"/>
      <c r="C92" s="10"/>
      <c r="D92" s="145"/>
      <c r="E92" s="10"/>
      <c r="F92" s="10"/>
      <c r="G92" s="145"/>
      <c r="H92" s="10"/>
      <c r="I92" s="10"/>
      <c r="J92" s="145"/>
      <c r="K92" s="10"/>
      <c r="L92" s="10"/>
      <c r="M92" s="145"/>
      <c r="O92" s="7"/>
      <c r="T92" s="5" t="s">
        <v>88</v>
      </c>
      <c r="Z92" s="5">
        <v>226</v>
      </c>
      <c r="AE92" s="5">
        <v>1478</v>
      </c>
      <c r="AH92" s="5">
        <v>2122</v>
      </c>
      <c r="AK92" s="5">
        <v>3826</v>
      </c>
    </row>
    <row r="93" spans="1:47" s="3" customFormat="1" ht="16.5">
      <c r="A93" s="8" t="s">
        <v>89</v>
      </c>
      <c r="B93" s="8"/>
      <c r="C93" s="8">
        <v>1</v>
      </c>
      <c r="D93" s="145">
        <v>1.0101010101010102</v>
      </c>
      <c r="E93" s="8"/>
      <c r="F93" s="8">
        <v>42</v>
      </c>
      <c r="G93" s="145">
        <v>4.8275862068965516</v>
      </c>
      <c r="H93" s="8"/>
      <c r="I93" s="8">
        <v>46</v>
      </c>
      <c r="J93" s="145">
        <v>3.3948339483394832</v>
      </c>
      <c r="K93" s="8"/>
      <c r="L93" s="8">
        <v>89</v>
      </c>
      <c r="M93" s="145">
        <v>3.8296041308089501</v>
      </c>
      <c r="O93" s="7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</row>
    <row r="94" spans="1:47" ht="14.5">
      <c r="A94" s="10"/>
      <c r="B94" s="10" t="s">
        <v>90</v>
      </c>
      <c r="C94" s="146">
        <v>0</v>
      </c>
      <c r="D94" s="145">
        <v>0</v>
      </c>
      <c r="E94" s="10"/>
      <c r="F94" s="146">
        <v>3</v>
      </c>
      <c r="G94" s="145">
        <v>0.34482758620689657</v>
      </c>
      <c r="H94" s="10"/>
      <c r="I94" s="146">
        <v>4</v>
      </c>
      <c r="J94" s="145">
        <v>0.29520295202952029</v>
      </c>
      <c r="K94" s="10"/>
      <c r="L94" s="146">
        <v>7</v>
      </c>
      <c r="M94" s="145">
        <v>0.30120481927710846</v>
      </c>
      <c r="O94" s="7"/>
      <c r="AM94" s="3"/>
    </row>
    <row r="95" spans="1:47" ht="14.5">
      <c r="A95" s="10"/>
      <c r="B95" s="10" t="s">
        <v>91</v>
      </c>
      <c r="C95" s="146">
        <v>0</v>
      </c>
      <c r="D95" s="145">
        <v>0</v>
      </c>
      <c r="E95" s="10"/>
      <c r="F95" s="146">
        <v>8</v>
      </c>
      <c r="G95" s="145">
        <v>0.91954022988505746</v>
      </c>
      <c r="H95" s="10"/>
      <c r="I95" s="146">
        <v>11</v>
      </c>
      <c r="J95" s="145">
        <v>0.8118081180811807</v>
      </c>
      <c r="K95" s="10"/>
      <c r="L95" s="146">
        <v>19</v>
      </c>
      <c r="M95" s="145">
        <v>0.81755593803786586</v>
      </c>
      <c r="O95" s="7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</row>
    <row r="96" spans="1:47" ht="14.5">
      <c r="A96" s="10"/>
      <c r="B96" s="10" t="s">
        <v>92</v>
      </c>
      <c r="C96" s="146">
        <v>0</v>
      </c>
      <c r="D96" s="145">
        <v>0</v>
      </c>
      <c r="E96" s="10"/>
      <c r="F96" s="146">
        <v>4</v>
      </c>
      <c r="G96" s="145">
        <v>0.45977011494252873</v>
      </c>
      <c r="H96" s="10"/>
      <c r="I96" s="146">
        <v>11</v>
      </c>
      <c r="J96" s="145">
        <v>0.8118081180811807</v>
      </c>
      <c r="K96" s="10"/>
      <c r="L96" s="146">
        <v>15</v>
      </c>
      <c r="M96" s="145">
        <v>0.6454388984509466</v>
      </c>
      <c r="O96" s="7"/>
      <c r="P96" s="3"/>
      <c r="Q96" s="3"/>
    </row>
    <row r="97" spans="1:47" ht="14.5">
      <c r="A97" s="10"/>
      <c r="B97" s="10" t="s">
        <v>93</v>
      </c>
      <c r="C97" s="146">
        <v>0</v>
      </c>
      <c r="D97" s="145">
        <v>0</v>
      </c>
      <c r="E97" s="10"/>
      <c r="F97" s="146">
        <v>3</v>
      </c>
      <c r="G97" s="145">
        <v>0.34482758620689657</v>
      </c>
      <c r="H97" s="10"/>
      <c r="I97" s="146">
        <v>2</v>
      </c>
      <c r="J97" s="145">
        <v>0.14760147601476015</v>
      </c>
      <c r="K97" s="10"/>
      <c r="L97" s="146">
        <v>5</v>
      </c>
      <c r="M97" s="145">
        <v>0.21514629948364886</v>
      </c>
      <c r="O97" s="7"/>
    </row>
    <row r="98" spans="1:47" ht="14.5">
      <c r="A98" s="10"/>
      <c r="B98" s="10" t="s">
        <v>94</v>
      </c>
      <c r="C98" s="146">
        <v>1</v>
      </c>
      <c r="D98" s="145">
        <v>1.0101010101010102</v>
      </c>
      <c r="E98" s="10"/>
      <c r="F98" s="146">
        <v>24</v>
      </c>
      <c r="G98" s="145">
        <v>2.7586206896551726</v>
      </c>
      <c r="H98" s="10"/>
      <c r="I98" s="146">
        <v>21</v>
      </c>
      <c r="J98" s="145">
        <v>1.5498154981549817</v>
      </c>
      <c r="K98" s="10"/>
      <c r="L98" s="146">
        <v>46</v>
      </c>
      <c r="M98" s="145">
        <v>1.9793459552495698</v>
      </c>
      <c r="AN98" s="3"/>
      <c r="AO98" s="3"/>
      <c r="AT98" s="3"/>
      <c r="AU98" s="3"/>
    </row>
    <row r="99" spans="1:47" ht="3.75" customHeight="1">
      <c r="A99" s="10"/>
      <c r="B99" s="10"/>
      <c r="C99" s="10"/>
      <c r="D99" s="147"/>
      <c r="E99" s="10"/>
      <c r="F99" s="10"/>
      <c r="G99" s="147"/>
      <c r="H99" s="10"/>
      <c r="I99" s="10"/>
      <c r="J99" s="147"/>
      <c r="K99" s="10"/>
      <c r="L99" s="10"/>
      <c r="M99" s="147"/>
      <c r="O99" s="5" t="s">
        <v>88</v>
      </c>
      <c r="Q99" s="5">
        <v>303</v>
      </c>
      <c r="T99" s="5">
        <v>2402</v>
      </c>
      <c r="AE99" s="5">
        <v>5025</v>
      </c>
      <c r="AL99" s="5">
        <v>7730</v>
      </c>
      <c r="AM99" s="3"/>
      <c r="AP99" s="3"/>
      <c r="AQ99" s="3"/>
      <c r="AR99" s="3"/>
      <c r="AS99" s="3"/>
    </row>
    <row r="100" spans="1:47" ht="17" thickBot="1">
      <c r="A100" s="15" t="s">
        <v>95</v>
      </c>
      <c r="B100" s="16"/>
      <c r="C100" s="148">
        <v>99</v>
      </c>
      <c r="D100" s="149"/>
      <c r="E100" s="16"/>
      <c r="F100" s="17">
        <v>870</v>
      </c>
      <c r="G100" s="149"/>
      <c r="H100" s="16"/>
      <c r="I100" s="17">
        <v>1355</v>
      </c>
      <c r="J100" s="149"/>
      <c r="K100" s="16"/>
      <c r="L100" s="17">
        <v>2324</v>
      </c>
      <c r="M100" s="149">
        <v>100</v>
      </c>
    </row>
    <row r="101" spans="1:47" hidden="1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O101" s="5" t="s">
        <v>96</v>
      </c>
    </row>
    <row r="102" spans="1:47" hidden="1">
      <c r="A102" s="10" t="s">
        <v>97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</row>
    <row r="103" spans="1:47" hidden="1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</row>
    <row r="104" spans="1:47" hidden="1">
      <c r="A104" s="10" t="s">
        <v>98</v>
      </c>
      <c r="B104" s="10"/>
      <c r="C104" s="10"/>
      <c r="D104" s="10"/>
      <c r="E104" s="10"/>
      <c r="F104" s="11"/>
      <c r="G104" s="10"/>
      <c r="H104" s="10"/>
      <c r="I104" s="11"/>
      <c r="J104" s="10"/>
      <c r="K104" s="10"/>
      <c r="L104" s="11"/>
      <c r="M104" s="10"/>
    </row>
    <row r="105" spans="1:47" hidden="1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  <row r="106" spans="1:47" ht="3.75" customHeight="1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</row>
    <row r="107" spans="1:47" ht="16.5">
      <c r="A107" s="10" t="s">
        <v>99</v>
      </c>
      <c r="B107" s="10"/>
      <c r="C107" s="5">
        <v>230</v>
      </c>
      <c r="F107" s="5">
        <v>1513</v>
      </c>
      <c r="I107" s="5">
        <v>2193</v>
      </c>
      <c r="L107" s="5">
        <v>3936</v>
      </c>
      <c r="M107" s="10"/>
    </row>
    <row r="108" spans="1:47" ht="3.75" customHeight="1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</row>
    <row r="109" spans="1:47" ht="17" thickBot="1">
      <c r="A109" s="16" t="s">
        <v>100</v>
      </c>
      <c r="B109" s="16"/>
      <c r="C109" s="150">
        <v>2.3232323232323231</v>
      </c>
      <c r="D109" s="16"/>
      <c r="E109" s="16"/>
      <c r="F109" s="150">
        <v>1.7390804597701151</v>
      </c>
      <c r="G109" s="16"/>
      <c r="H109" s="16"/>
      <c r="I109" s="150">
        <v>1.6184501845018451</v>
      </c>
      <c r="J109" s="16"/>
      <c r="K109" s="16"/>
      <c r="L109" s="150">
        <v>1.693631669535284</v>
      </c>
      <c r="M109" s="20"/>
    </row>
    <row r="110" spans="1:47" ht="16.5">
      <c r="A110" s="18" t="s">
        <v>101</v>
      </c>
    </row>
    <row r="111" spans="1:47" ht="16.5">
      <c r="A111" s="18" t="s">
        <v>102</v>
      </c>
    </row>
    <row r="112" spans="1:47" ht="16.5">
      <c r="A112" s="18" t="s">
        <v>103</v>
      </c>
    </row>
    <row r="113" spans="1:1" ht="16.5">
      <c r="A113" s="18" t="s">
        <v>104</v>
      </c>
    </row>
    <row r="114" spans="1:1" ht="16.5">
      <c r="A114" s="18" t="s">
        <v>105</v>
      </c>
    </row>
    <row r="115" spans="1:1" ht="16.5">
      <c r="A115" s="19" t="s">
        <v>106</v>
      </c>
    </row>
  </sheetData>
  <mergeCells count="4">
    <mergeCell ref="C2:D2"/>
    <mergeCell ref="F2:G2"/>
    <mergeCell ref="I2:J2"/>
    <mergeCell ref="L2:M2"/>
  </mergeCells>
  <pageMargins left="0.75" right="0.75" top="1" bottom="1" header="0.5" footer="0.5"/>
  <pageSetup paperSize="9" scale="64" fitToHeight="2" orientation="portrait" r:id="rId1"/>
  <headerFooter alignWithMargins="0"/>
  <rowBreaks count="1" manualBreakCount="1">
    <brk id="68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  <pageSetUpPr fitToPage="1"/>
  </sheetPr>
  <dimension ref="A1:Y32"/>
  <sheetViews>
    <sheetView zoomScale="75" zoomScaleNormal="75" workbookViewId="0"/>
  </sheetViews>
  <sheetFormatPr defaultColWidth="9.1796875" defaultRowHeight="14"/>
  <cols>
    <col min="1" max="1" width="9.1796875" style="5"/>
    <col min="2" max="2" width="40.7265625" style="5" customWidth="1"/>
    <col min="3" max="3" width="9.54296875" style="5" bestFit="1" customWidth="1"/>
    <col min="4" max="4" width="9.26953125" style="5" bestFit="1" customWidth="1"/>
    <col min="5" max="5" width="1.26953125" style="5" customWidth="1"/>
    <col min="6" max="6" width="10.7265625" style="5" customWidth="1"/>
    <col min="7" max="7" width="9.26953125" style="5" bestFit="1" customWidth="1"/>
    <col min="8" max="8" width="1.1796875" style="5" customWidth="1"/>
    <col min="9" max="9" width="10.81640625" style="5" customWidth="1"/>
    <col min="10" max="10" width="9.26953125" style="5" bestFit="1" customWidth="1"/>
    <col min="11" max="11" width="1.26953125" style="5" customWidth="1"/>
    <col min="12" max="12" width="11.26953125" style="5" customWidth="1"/>
    <col min="13" max="13" width="9.26953125" style="5" bestFit="1" customWidth="1"/>
    <col min="14" max="16384" width="9.1796875" style="5"/>
  </cols>
  <sheetData>
    <row r="1" spans="1:25" s="3" customFormat="1" ht="16">
      <c r="A1" s="3" t="s">
        <v>107</v>
      </c>
      <c r="K1" s="5"/>
    </row>
    <row r="2" spans="1:25" ht="14.5" thickBo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25" ht="45" customHeight="1">
      <c r="C3" s="223" t="s">
        <v>1</v>
      </c>
      <c r="D3" s="223"/>
      <c r="E3" s="21"/>
      <c r="F3" s="223" t="s">
        <v>108</v>
      </c>
      <c r="G3" s="223"/>
      <c r="H3" s="21"/>
      <c r="I3" s="223" t="s">
        <v>109</v>
      </c>
      <c r="J3" s="223"/>
      <c r="K3" s="21"/>
      <c r="L3" s="224" t="s">
        <v>4</v>
      </c>
      <c r="M3" s="224"/>
    </row>
    <row r="4" spans="1:25" ht="25.5" customHeight="1">
      <c r="A4" s="1" t="s">
        <v>110</v>
      </c>
      <c r="B4" s="1"/>
      <c r="C4" s="6" t="s">
        <v>6</v>
      </c>
      <c r="D4" s="6" t="s">
        <v>7</v>
      </c>
      <c r="E4" s="6"/>
      <c r="F4" s="6" t="s">
        <v>6</v>
      </c>
      <c r="G4" s="6" t="s">
        <v>7</v>
      </c>
      <c r="H4" s="6"/>
      <c r="I4" s="6" t="s">
        <v>6</v>
      </c>
      <c r="J4" s="6" t="s">
        <v>7</v>
      </c>
      <c r="K4" s="6"/>
      <c r="L4" s="6" t="s">
        <v>6</v>
      </c>
      <c r="M4" s="6" t="s">
        <v>7</v>
      </c>
    </row>
    <row r="5" spans="1:25" ht="14.5">
      <c r="D5" s="144"/>
    </row>
    <row r="6" spans="1:25" s="3" customFormat="1" ht="14.5">
      <c r="A6" s="8" t="s">
        <v>111</v>
      </c>
      <c r="B6" s="8"/>
      <c r="C6" s="10">
        <v>11</v>
      </c>
      <c r="D6" s="145">
        <v>6.179775280898876</v>
      </c>
      <c r="E6" s="10"/>
      <c r="F6" s="10">
        <v>127</v>
      </c>
      <c r="G6" s="145">
        <v>10.266774454324979</v>
      </c>
      <c r="H6" s="10"/>
      <c r="I6" s="11">
        <v>211</v>
      </c>
      <c r="J6" s="145">
        <v>11.417748917748918</v>
      </c>
      <c r="K6" s="10"/>
      <c r="L6" s="11">
        <v>349</v>
      </c>
      <c r="M6" s="219">
        <v>10.695678823168862</v>
      </c>
      <c r="O6" s="5"/>
      <c r="P6" s="5"/>
      <c r="Q6" s="5"/>
      <c r="R6" s="5"/>
      <c r="S6" s="5"/>
      <c r="T6" s="5"/>
      <c r="U6" s="5"/>
    </row>
    <row r="7" spans="1:25" s="3" customFormat="1" ht="14.5">
      <c r="A7" s="8" t="s">
        <v>112</v>
      </c>
      <c r="B7" s="8"/>
      <c r="C7" s="10">
        <v>3</v>
      </c>
      <c r="D7" s="145">
        <v>1.6853932584269662</v>
      </c>
      <c r="E7" s="10"/>
      <c r="F7" s="10">
        <v>11</v>
      </c>
      <c r="G7" s="145">
        <v>0.88924818108326609</v>
      </c>
      <c r="H7" s="10"/>
      <c r="I7" s="10">
        <v>22</v>
      </c>
      <c r="J7" s="145">
        <v>1.1904761904761905</v>
      </c>
      <c r="K7" s="10"/>
      <c r="L7" s="10">
        <v>36</v>
      </c>
      <c r="M7" s="219">
        <v>1.1032791909285933</v>
      </c>
      <c r="O7" s="5"/>
      <c r="P7" s="5"/>
      <c r="Q7" s="5"/>
      <c r="R7" s="5"/>
      <c r="S7" s="5"/>
      <c r="T7" s="5"/>
      <c r="U7" s="5"/>
    </row>
    <row r="8" spans="1:25" s="3" customFormat="1" ht="14.5">
      <c r="A8" s="8" t="s">
        <v>113</v>
      </c>
      <c r="B8" s="8"/>
      <c r="C8" s="10">
        <v>27</v>
      </c>
      <c r="D8" s="145">
        <v>15.168539325842698</v>
      </c>
      <c r="E8" s="10"/>
      <c r="F8" s="10">
        <v>178</v>
      </c>
      <c r="G8" s="145">
        <v>14.38965238480194</v>
      </c>
      <c r="H8" s="10"/>
      <c r="I8" s="11">
        <v>277</v>
      </c>
      <c r="J8" s="145">
        <v>14.989177489177488</v>
      </c>
      <c r="K8" s="10"/>
      <c r="L8" s="11">
        <v>482</v>
      </c>
      <c r="M8" s="219">
        <v>14.771682500766167</v>
      </c>
      <c r="O8" s="5"/>
      <c r="P8" s="5"/>
      <c r="Q8" s="5"/>
      <c r="R8" s="5"/>
      <c r="S8" s="5"/>
      <c r="T8" s="5"/>
      <c r="U8" s="5"/>
    </row>
    <row r="9" spans="1:25" s="3" customFormat="1" ht="14.5">
      <c r="A9" s="8" t="s">
        <v>114</v>
      </c>
      <c r="B9" s="8"/>
      <c r="C9" s="10">
        <v>61</v>
      </c>
      <c r="D9" s="145">
        <v>34.269662921348313</v>
      </c>
      <c r="E9" s="10"/>
      <c r="F9" s="11">
        <v>467</v>
      </c>
      <c r="G9" s="145">
        <v>37.752627324171385</v>
      </c>
      <c r="H9" s="10"/>
      <c r="I9" s="11">
        <v>780</v>
      </c>
      <c r="J9" s="145">
        <v>42.207792207792203</v>
      </c>
      <c r="K9" s="10"/>
      <c r="L9" s="11">
        <v>1308</v>
      </c>
      <c r="M9" s="219">
        <v>40.085810603738892</v>
      </c>
      <c r="O9" s="5"/>
      <c r="P9" s="5"/>
      <c r="Q9" s="5"/>
      <c r="R9" s="5"/>
      <c r="S9" s="5"/>
      <c r="T9" s="5"/>
      <c r="U9" s="5"/>
    </row>
    <row r="10" spans="1:25" s="3" customFormat="1" ht="14.5">
      <c r="A10" s="8" t="s">
        <v>115</v>
      </c>
      <c r="B10" s="8"/>
      <c r="C10" s="10">
        <v>21</v>
      </c>
      <c r="D10" s="145">
        <v>11.797752808988763</v>
      </c>
      <c r="E10" s="10"/>
      <c r="F10" s="10">
        <v>97</v>
      </c>
      <c r="G10" s="145">
        <v>7.841552142279709</v>
      </c>
      <c r="H10" s="10"/>
      <c r="I10" s="10">
        <v>139</v>
      </c>
      <c r="J10" s="145">
        <v>7.5216450216450221</v>
      </c>
      <c r="K10" s="10"/>
      <c r="L10" s="11">
        <v>257</v>
      </c>
      <c r="M10" s="219">
        <v>7.8761875574624582</v>
      </c>
      <c r="O10" s="5"/>
      <c r="P10" s="5"/>
      <c r="Q10" s="5"/>
      <c r="R10" s="5"/>
      <c r="S10" s="5"/>
      <c r="T10" s="5"/>
      <c r="U10" s="5"/>
    </row>
    <row r="11" spans="1:25" s="3" customFormat="1" ht="14.5">
      <c r="A11" s="8" t="s">
        <v>116</v>
      </c>
      <c r="B11" s="8"/>
      <c r="C11" s="10">
        <v>19</v>
      </c>
      <c r="D11" s="145">
        <v>10.674157303370785</v>
      </c>
      <c r="E11" s="10"/>
      <c r="F11" s="10">
        <v>112</v>
      </c>
      <c r="G11" s="145">
        <v>9.0541632983023437</v>
      </c>
      <c r="H11" s="10"/>
      <c r="I11" s="11">
        <v>142</v>
      </c>
      <c r="J11" s="145">
        <v>7.6839826839826832</v>
      </c>
      <c r="K11" s="10"/>
      <c r="L11" s="11">
        <v>273</v>
      </c>
      <c r="M11" s="219">
        <v>8.3665338645418323</v>
      </c>
      <c r="O11" s="5"/>
      <c r="P11" s="5"/>
      <c r="Q11" s="5"/>
      <c r="R11" s="5"/>
      <c r="S11" s="5"/>
      <c r="T11" s="5"/>
      <c r="U11" s="5"/>
    </row>
    <row r="12" spans="1:25" s="3" customFormat="1" ht="14.5">
      <c r="A12" s="8" t="s">
        <v>117</v>
      </c>
      <c r="B12" s="8"/>
      <c r="C12" s="10">
        <v>12</v>
      </c>
      <c r="D12" s="145">
        <v>6.7415730337078648</v>
      </c>
      <c r="E12" s="10"/>
      <c r="F12" s="10">
        <v>63</v>
      </c>
      <c r="G12" s="145">
        <v>5.0929668552950691</v>
      </c>
      <c r="H12" s="10"/>
      <c r="I12" s="10">
        <v>93</v>
      </c>
      <c r="J12" s="145">
        <v>5.0324675324675328</v>
      </c>
      <c r="K12" s="10"/>
      <c r="L12" s="11">
        <v>168</v>
      </c>
      <c r="M12" s="219">
        <v>5.1486362243334352</v>
      </c>
      <c r="O12" s="5"/>
      <c r="P12" s="5"/>
      <c r="Q12" s="5"/>
      <c r="R12" s="5"/>
      <c r="S12" s="5"/>
      <c r="T12" s="5"/>
      <c r="U12" s="5"/>
    </row>
    <row r="13" spans="1:25" s="3" customFormat="1" ht="14.5">
      <c r="A13" s="8" t="s">
        <v>118</v>
      </c>
      <c r="B13" s="8"/>
      <c r="C13" s="10">
        <v>23</v>
      </c>
      <c r="D13" s="145">
        <v>12.921348314606742</v>
      </c>
      <c r="E13" s="10"/>
      <c r="F13" s="10">
        <v>140</v>
      </c>
      <c r="G13" s="145">
        <v>11.317704122877931</v>
      </c>
      <c r="H13" s="10"/>
      <c r="I13" s="11">
        <v>138</v>
      </c>
      <c r="J13" s="145">
        <v>7.4675324675324672</v>
      </c>
      <c r="K13" s="10"/>
      <c r="L13" s="11">
        <v>301</v>
      </c>
      <c r="M13" s="219">
        <v>9.2246399019307379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s="3" customFormat="1">
      <c r="A14" s="8" t="s">
        <v>119</v>
      </c>
      <c r="B14" s="8"/>
      <c r="C14" s="10">
        <v>1</v>
      </c>
      <c r="D14" s="219">
        <v>0.5617977528089888</v>
      </c>
      <c r="E14" s="8"/>
      <c r="F14" s="10">
        <v>42</v>
      </c>
      <c r="G14" s="219">
        <v>3.3953112368633791</v>
      </c>
      <c r="H14" s="8"/>
      <c r="I14" s="10">
        <v>46</v>
      </c>
      <c r="J14" s="219">
        <v>2.4891774891774894</v>
      </c>
      <c r="K14" s="8"/>
      <c r="L14" s="10">
        <v>89</v>
      </c>
      <c r="M14" s="219">
        <v>2.7275513331290222</v>
      </c>
      <c r="O14" s="13"/>
      <c r="P14" s="5"/>
      <c r="Q14" s="5"/>
      <c r="R14" s="5"/>
      <c r="S14" s="5"/>
      <c r="T14" s="5"/>
      <c r="U14" s="5"/>
      <c r="V14" s="5"/>
      <c r="W14" s="5"/>
      <c r="X14" s="5"/>
    </row>
    <row r="15" spans="1:25" ht="17" thickBot="1">
      <c r="A15" s="15" t="s">
        <v>95</v>
      </c>
      <c r="B15" s="16"/>
      <c r="C15" s="16">
        <v>178</v>
      </c>
      <c r="D15" s="220">
        <v>1</v>
      </c>
      <c r="E15" s="16"/>
      <c r="F15" s="22">
        <v>1237</v>
      </c>
      <c r="G15" s="220">
        <v>1</v>
      </c>
      <c r="H15" s="16"/>
      <c r="I15" s="22">
        <v>1848</v>
      </c>
      <c r="J15" s="220">
        <v>1</v>
      </c>
      <c r="K15" s="16"/>
      <c r="L15" s="22">
        <v>3263</v>
      </c>
      <c r="M15" s="220">
        <v>1</v>
      </c>
    </row>
    <row r="16" spans="1:25" hidden="1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R16" s="5" t="s">
        <v>119</v>
      </c>
      <c r="S16" s="5">
        <v>1</v>
      </c>
      <c r="T16" s="5">
        <v>42</v>
      </c>
      <c r="U16" s="5">
        <v>46</v>
      </c>
      <c r="V16" s="5">
        <v>89</v>
      </c>
      <c r="W16" s="5">
        <v>7429</v>
      </c>
      <c r="X16" s="5">
        <v>9748</v>
      </c>
    </row>
    <row r="17" spans="1:22" hidden="1">
      <c r="A17" s="10" t="s">
        <v>97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R17" s="5" t="s">
        <v>88</v>
      </c>
      <c r="S17" s="5">
        <v>178</v>
      </c>
      <c r="T17" s="5">
        <v>1237</v>
      </c>
      <c r="U17" s="5">
        <v>1848</v>
      </c>
      <c r="V17" s="5">
        <v>3263</v>
      </c>
    </row>
    <row r="18" spans="1:22" hidden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  <row r="19" spans="1:22" hidden="1">
      <c r="A19" s="10" t="s">
        <v>98</v>
      </c>
      <c r="B19" s="10"/>
      <c r="C19" s="10"/>
      <c r="D19" s="10"/>
      <c r="E19" s="10"/>
      <c r="F19" s="11"/>
      <c r="G19" s="10"/>
      <c r="H19" s="10"/>
      <c r="I19" s="11"/>
      <c r="J19" s="10"/>
      <c r="K19" s="10"/>
      <c r="L19" s="11"/>
      <c r="M19" s="10"/>
    </row>
    <row r="20" spans="1:22" hidden="1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</row>
    <row r="21" spans="1:22" ht="3.75" customHeigh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</row>
    <row r="22" spans="1:22" ht="16.5">
      <c r="A22" s="10" t="s">
        <v>120</v>
      </c>
      <c r="B22" s="10"/>
      <c r="C22" s="8">
        <v>230</v>
      </c>
      <c r="D22" s="11"/>
      <c r="E22" s="11"/>
      <c r="F22" s="9">
        <v>1513</v>
      </c>
      <c r="G22" s="11"/>
      <c r="H22" s="11"/>
      <c r="I22" s="9">
        <v>2193</v>
      </c>
      <c r="J22" s="11"/>
      <c r="K22" s="11"/>
      <c r="L22" s="9">
        <v>3936</v>
      </c>
      <c r="M22" s="10"/>
    </row>
    <row r="23" spans="1:22" ht="3.75" customHeigh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</row>
    <row r="24" spans="1:22" ht="17" thickBot="1">
      <c r="A24" s="16" t="s">
        <v>121</v>
      </c>
      <c r="B24" s="16"/>
      <c r="C24" s="150">
        <v>1.2921348314606742</v>
      </c>
      <c r="D24" s="16"/>
      <c r="E24" s="16"/>
      <c r="F24" s="150">
        <v>1.2231204527081649</v>
      </c>
      <c r="G24" s="16"/>
      <c r="H24" s="16"/>
      <c r="I24" s="150">
        <v>1.1866883116883118</v>
      </c>
      <c r="J24" s="16"/>
      <c r="K24" s="16"/>
      <c r="L24" s="150">
        <v>1.206251915415262</v>
      </c>
      <c r="M24" s="20"/>
    </row>
    <row r="25" spans="1:22" ht="16.5">
      <c r="A25" s="18" t="s">
        <v>122</v>
      </c>
    </row>
    <row r="26" spans="1:22" ht="16.5">
      <c r="A26" s="18" t="s">
        <v>123</v>
      </c>
    </row>
    <row r="27" spans="1:22" ht="16.5">
      <c r="A27" s="18" t="s">
        <v>124</v>
      </c>
    </row>
    <row r="28" spans="1:22" ht="16.5">
      <c r="A28" s="18" t="s">
        <v>125</v>
      </c>
    </row>
    <row r="29" spans="1:22" ht="16.5">
      <c r="A29" s="19" t="s">
        <v>126</v>
      </c>
    </row>
    <row r="32" spans="1:22">
      <c r="B32" s="3" t="s">
        <v>127</v>
      </c>
    </row>
  </sheetData>
  <mergeCells count="4">
    <mergeCell ref="C3:D3"/>
    <mergeCell ref="F3:G3"/>
    <mergeCell ref="I3:J3"/>
    <mergeCell ref="L3:M3"/>
  </mergeCells>
  <pageMargins left="0.75" right="0.75" top="1" bottom="1" header="0.5" footer="0.5"/>
  <pageSetup paperSize="9" scale="58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  <pageSetUpPr fitToPage="1"/>
  </sheetPr>
  <dimension ref="A1:P22"/>
  <sheetViews>
    <sheetView zoomScaleNormal="100" workbookViewId="0">
      <selection activeCell="D5" sqref="D5"/>
    </sheetView>
  </sheetViews>
  <sheetFormatPr defaultColWidth="9.1796875" defaultRowHeight="12.5"/>
  <cols>
    <col min="1" max="1" width="9.1796875" style="178"/>
    <col min="2" max="2" width="30.7265625" style="178" customWidth="1"/>
    <col min="3" max="4" width="9.1796875" style="178"/>
    <col min="5" max="5" width="1.26953125" style="178" customWidth="1"/>
    <col min="6" max="7" width="9.1796875" style="178"/>
    <col min="8" max="8" width="1.453125" style="178" customWidth="1"/>
    <col min="9" max="10" width="9.1796875" style="178"/>
    <col min="11" max="11" width="1.1796875" style="178" customWidth="1"/>
    <col min="12" max="13" width="9.1796875" style="178"/>
    <col min="14" max="14" width="1.453125" style="178" customWidth="1"/>
    <col min="15" max="18" width="9.1796875" style="178"/>
    <col min="19" max="19" width="14.7265625" style="178" customWidth="1"/>
    <col min="20" max="16384" width="9.1796875" style="178"/>
  </cols>
  <sheetData>
    <row r="1" spans="1:16" ht="16.5" thickBot="1">
      <c r="A1" s="23" t="s">
        <v>128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</row>
    <row r="2" spans="1:16">
      <c r="A2" s="24"/>
      <c r="B2" s="24"/>
      <c r="C2" s="26">
        <v>2016</v>
      </c>
      <c r="D2" s="26"/>
      <c r="F2" s="26">
        <v>2017</v>
      </c>
      <c r="G2" s="26"/>
      <c r="I2" s="25">
        <v>2018</v>
      </c>
      <c r="J2" s="25"/>
      <c r="L2" s="225">
        <v>2019</v>
      </c>
      <c r="M2" s="225"/>
      <c r="O2" s="225">
        <v>2020</v>
      </c>
      <c r="P2" s="225"/>
    </row>
    <row r="3" spans="1:16" ht="13.5">
      <c r="A3" s="27" t="s">
        <v>129</v>
      </c>
      <c r="B3" s="27"/>
      <c r="C3" s="28" t="s">
        <v>6</v>
      </c>
      <c r="D3" s="29" t="s">
        <v>130</v>
      </c>
      <c r="F3" s="28" t="s">
        <v>6</v>
      </c>
      <c r="G3" s="29" t="s">
        <v>130</v>
      </c>
      <c r="I3" s="28" t="s">
        <v>6</v>
      </c>
      <c r="J3" s="29" t="s">
        <v>130</v>
      </c>
      <c r="L3" s="28" t="s">
        <v>6</v>
      </c>
      <c r="M3" s="29" t="s">
        <v>130</v>
      </c>
      <c r="O3" s="28" t="s">
        <v>6</v>
      </c>
      <c r="P3" s="29" t="s">
        <v>130</v>
      </c>
    </row>
    <row r="4" spans="1:16">
      <c r="A4" s="30"/>
      <c r="B4" s="30"/>
      <c r="C4" s="30"/>
      <c r="D4" s="30"/>
      <c r="F4" s="30"/>
      <c r="G4" s="30"/>
      <c r="I4" s="30"/>
      <c r="J4" s="30"/>
      <c r="L4" s="30"/>
      <c r="M4" s="30"/>
      <c r="O4" s="30"/>
      <c r="P4" s="30"/>
    </row>
    <row r="5" spans="1:16">
      <c r="A5" s="178" t="s">
        <v>41</v>
      </c>
      <c r="B5" s="31"/>
      <c r="C5" s="178">
        <v>2342</v>
      </c>
      <c r="D5" s="215">
        <v>33.107152954481201</v>
      </c>
      <c r="E5" s="146"/>
      <c r="F5" s="178">
        <v>1956</v>
      </c>
      <c r="G5" s="215">
        <v>32.160473528444591</v>
      </c>
      <c r="H5" s="146"/>
      <c r="I5" s="178">
        <v>1775</v>
      </c>
      <c r="J5" s="215">
        <v>32.243415077202542</v>
      </c>
      <c r="K5" s="146"/>
      <c r="L5" s="178">
        <v>1246</v>
      </c>
      <c r="M5" s="215">
        <v>30.16949152542373</v>
      </c>
      <c r="N5" s="146"/>
      <c r="O5" s="32">
        <v>668</v>
      </c>
      <c r="P5" s="215">
        <v>28.743545611015492</v>
      </c>
    </row>
    <row r="6" spans="1:16">
      <c r="A6" s="178" t="s">
        <v>46</v>
      </c>
      <c r="B6" s="31"/>
      <c r="C6" s="178">
        <v>1076</v>
      </c>
      <c r="D6" s="215">
        <v>15.210630477806051</v>
      </c>
      <c r="E6" s="146"/>
      <c r="F6" s="178">
        <v>910</v>
      </c>
      <c r="G6" s="215">
        <v>14.962183492272279</v>
      </c>
      <c r="H6" s="146"/>
      <c r="I6" s="178">
        <v>803</v>
      </c>
      <c r="J6" s="215">
        <v>14.586739327883741</v>
      </c>
      <c r="K6" s="146"/>
      <c r="L6" s="178">
        <v>581</v>
      </c>
      <c r="M6" s="215">
        <v>14.067796610169491</v>
      </c>
      <c r="N6" s="146"/>
      <c r="O6" s="32">
        <v>292</v>
      </c>
      <c r="P6" s="215">
        <v>12.564543889845096</v>
      </c>
    </row>
    <row r="7" spans="1:16">
      <c r="A7" s="178" t="s">
        <v>42</v>
      </c>
      <c r="B7" s="31"/>
      <c r="C7" s="178">
        <v>1341</v>
      </c>
      <c r="D7" s="215">
        <v>18.956743002544528</v>
      </c>
      <c r="E7" s="146"/>
      <c r="F7" s="178">
        <v>1175</v>
      </c>
      <c r="G7" s="215">
        <v>19.319302860901018</v>
      </c>
      <c r="H7" s="146"/>
      <c r="I7" s="178">
        <v>1008</v>
      </c>
      <c r="J7" s="215">
        <v>18.310626702997276</v>
      </c>
      <c r="K7" s="146"/>
      <c r="L7" s="178">
        <v>687</v>
      </c>
      <c r="M7" s="215">
        <v>16.634382566585955</v>
      </c>
      <c r="N7" s="146"/>
      <c r="O7" s="32">
        <v>268</v>
      </c>
      <c r="P7" s="215">
        <v>11.53184165232358</v>
      </c>
    </row>
    <row r="8" spans="1:16">
      <c r="A8" s="178" t="s">
        <v>11</v>
      </c>
      <c r="B8" s="31"/>
      <c r="C8" s="178">
        <v>729</v>
      </c>
      <c r="D8" s="215">
        <v>10.305343511450381</v>
      </c>
      <c r="E8" s="146"/>
      <c r="F8" s="178">
        <v>604</v>
      </c>
      <c r="G8" s="215">
        <v>9.9309437684972046</v>
      </c>
      <c r="H8" s="146"/>
      <c r="I8" s="178">
        <v>530</v>
      </c>
      <c r="J8" s="215">
        <v>9.6276112624886476</v>
      </c>
      <c r="K8" s="146"/>
      <c r="L8" s="178">
        <v>391</v>
      </c>
      <c r="M8" s="215">
        <v>9.4673123486682798</v>
      </c>
      <c r="N8" s="146"/>
      <c r="O8" s="32">
        <v>231</v>
      </c>
      <c r="P8" s="215">
        <v>9.9397590361445776</v>
      </c>
    </row>
    <row r="9" spans="1:16">
      <c r="A9" s="178" t="s">
        <v>39</v>
      </c>
      <c r="B9" s="31"/>
      <c r="C9" s="178">
        <v>800</v>
      </c>
      <c r="D9" s="215">
        <v>11.309018942606729</v>
      </c>
      <c r="E9" s="146"/>
      <c r="F9" s="178">
        <v>709</v>
      </c>
      <c r="G9" s="215">
        <v>11.657349556067082</v>
      </c>
      <c r="H9" s="146"/>
      <c r="I9" s="178">
        <v>655</v>
      </c>
      <c r="J9" s="215">
        <v>11.89827429609446</v>
      </c>
      <c r="K9" s="146"/>
      <c r="L9" s="178">
        <v>473</v>
      </c>
      <c r="M9" s="215">
        <v>11.452784503631962</v>
      </c>
      <c r="N9" s="146"/>
      <c r="O9" s="32">
        <v>224</v>
      </c>
      <c r="P9" s="215">
        <v>9.6385542168674707</v>
      </c>
    </row>
    <row r="10" spans="1:16">
      <c r="A10" s="178" t="s">
        <v>60</v>
      </c>
      <c r="B10" s="31"/>
      <c r="C10" s="178">
        <v>1130</v>
      </c>
      <c r="D10" s="215">
        <v>15.973989256432006</v>
      </c>
      <c r="E10" s="146"/>
      <c r="F10" s="178">
        <v>907</v>
      </c>
      <c r="G10" s="215">
        <v>14.912857612627425</v>
      </c>
      <c r="H10" s="146"/>
      <c r="I10" s="178">
        <v>844</v>
      </c>
      <c r="J10" s="215">
        <v>15.331516802906448</v>
      </c>
      <c r="K10" s="146"/>
      <c r="L10" s="178">
        <v>570</v>
      </c>
      <c r="M10" s="215">
        <v>13.801452784503631</v>
      </c>
      <c r="N10" s="146"/>
      <c r="O10" s="32">
        <v>197</v>
      </c>
      <c r="P10" s="215">
        <v>8.4767641996557668</v>
      </c>
    </row>
    <row r="11" spans="1:16">
      <c r="A11" s="178" t="s">
        <v>79</v>
      </c>
      <c r="B11" s="31"/>
      <c r="C11" s="178">
        <v>668</v>
      </c>
      <c r="D11" s="215">
        <v>9.4430308170766182</v>
      </c>
      <c r="E11" s="146"/>
      <c r="F11" s="178">
        <v>562</v>
      </c>
      <c r="G11" s="215">
        <v>9.2403814534692543</v>
      </c>
      <c r="H11" s="146"/>
      <c r="I11" s="178">
        <v>530</v>
      </c>
      <c r="J11" s="215">
        <v>9.6276112624886476</v>
      </c>
      <c r="K11" s="146"/>
      <c r="L11" s="178">
        <v>387</v>
      </c>
      <c r="M11" s="215">
        <v>9.3704600484261498</v>
      </c>
      <c r="N11" s="146"/>
      <c r="O11" s="32">
        <v>178</v>
      </c>
      <c r="P11" s="215">
        <v>7.6592082616179002</v>
      </c>
    </row>
    <row r="12" spans="1:16">
      <c r="A12" s="178" t="s">
        <v>32</v>
      </c>
      <c r="B12" s="31"/>
      <c r="C12" s="178">
        <v>512</v>
      </c>
      <c r="D12" s="215">
        <v>7.2377721232683063</v>
      </c>
      <c r="E12" s="146"/>
      <c r="F12" s="178">
        <v>417</v>
      </c>
      <c r="G12" s="215">
        <v>6.8562972706346592</v>
      </c>
      <c r="H12" s="146"/>
      <c r="I12" s="178">
        <v>357</v>
      </c>
      <c r="J12" s="215">
        <v>6.4850136239782019</v>
      </c>
      <c r="K12" s="146"/>
      <c r="L12" s="178">
        <v>259</v>
      </c>
      <c r="M12" s="215">
        <v>6.2711864406779654</v>
      </c>
      <c r="N12" s="146"/>
      <c r="O12" s="32">
        <v>152</v>
      </c>
      <c r="P12" s="215">
        <v>6.5404475043029269</v>
      </c>
    </row>
    <row r="13" spans="1:16">
      <c r="A13" s="178" t="s">
        <v>33</v>
      </c>
      <c r="B13" s="31"/>
      <c r="C13" s="178">
        <v>342</v>
      </c>
      <c r="D13" s="215">
        <v>4.8346055979643765</v>
      </c>
      <c r="E13" s="146"/>
      <c r="F13" s="178">
        <v>231</v>
      </c>
      <c r="G13" s="215">
        <v>3.7980927326537324</v>
      </c>
      <c r="H13" s="146"/>
      <c r="I13" s="178">
        <v>227</v>
      </c>
      <c r="J13" s="215">
        <v>4.1235240690281563</v>
      </c>
      <c r="K13" s="146"/>
      <c r="L13" s="178">
        <v>171</v>
      </c>
      <c r="M13" s="215">
        <v>4.1404358353510897</v>
      </c>
      <c r="N13" s="146"/>
      <c r="O13" s="32">
        <v>87</v>
      </c>
      <c r="P13" s="215">
        <v>3.7435456110154903</v>
      </c>
    </row>
    <row r="14" spans="1:16">
      <c r="A14" s="178" t="s">
        <v>44</v>
      </c>
      <c r="B14" s="31"/>
      <c r="C14" s="178">
        <v>324</v>
      </c>
      <c r="D14" s="215">
        <v>4.5801526717557248</v>
      </c>
      <c r="E14" s="146"/>
      <c r="F14" s="178">
        <v>271</v>
      </c>
      <c r="G14" s="215">
        <v>4.4557711279184478</v>
      </c>
      <c r="H14" s="146"/>
      <c r="I14" s="178">
        <v>251</v>
      </c>
      <c r="J14" s="215">
        <v>4.5594913714804726</v>
      </c>
      <c r="K14" s="146"/>
      <c r="L14" s="178">
        <v>167</v>
      </c>
      <c r="M14" s="215">
        <v>4.0435835351089588</v>
      </c>
      <c r="N14" s="146"/>
      <c r="O14" s="32">
        <v>55</v>
      </c>
      <c r="P14" s="215">
        <v>2.3666092943201376</v>
      </c>
    </row>
    <row r="15" spans="1:16">
      <c r="A15" s="33"/>
      <c r="B15" s="31"/>
      <c r="C15" s="32"/>
      <c r="D15" s="215"/>
      <c r="E15" s="146"/>
      <c r="F15" s="32"/>
      <c r="G15" s="215"/>
      <c r="H15" s="146"/>
      <c r="I15" s="32"/>
      <c r="J15" s="215"/>
      <c r="K15" s="146"/>
      <c r="L15" s="32"/>
      <c r="M15" s="215"/>
      <c r="N15" s="146"/>
      <c r="O15" s="32"/>
      <c r="P15" s="215"/>
    </row>
    <row r="16" spans="1:16" ht="14" thickBot="1">
      <c r="A16" s="34" t="s">
        <v>131</v>
      </c>
      <c r="B16" s="34"/>
      <c r="C16" s="35">
        <v>7074</v>
      </c>
      <c r="D16" s="216">
        <v>100</v>
      </c>
      <c r="E16" s="148"/>
      <c r="F16" s="35">
        <v>6082</v>
      </c>
      <c r="G16" s="216">
        <v>100</v>
      </c>
      <c r="H16" s="148"/>
      <c r="I16" s="35">
        <v>5505</v>
      </c>
      <c r="J16" s="216">
        <v>100</v>
      </c>
      <c r="K16" s="148"/>
      <c r="L16" s="35">
        <v>4130</v>
      </c>
      <c r="M16" s="216">
        <v>100</v>
      </c>
      <c r="N16" s="148"/>
      <c r="O16" s="35">
        <v>2324</v>
      </c>
      <c r="P16" s="216">
        <v>100</v>
      </c>
    </row>
    <row r="17" spans="1:15">
      <c r="A17" s="36" t="s">
        <v>132</v>
      </c>
      <c r="B17" s="37"/>
      <c r="C17" s="37"/>
      <c r="D17" s="37"/>
      <c r="E17" s="217"/>
      <c r="F17" s="37"/>
      <c r="G17" s="37"/>
      <c r="H17" s="217"/>
      <c r="I17" s="37"/>
      <c r="J17" s="37"/>
      <c r="K17" s="217"/>
      <c r="L17" s="37"/>
      <c r="M17" s="37"/>
    </row>
    <row r="18" spans="1:15">
      <c r="A18" s="36" t="s">
        <v>133</v>
      </c>
      <c r="B18" s="37"/>
      <c r="C18" s="37"/>
      <c r="D18" s="37"/>
      <c r="E18" s="217"/>
      <c r="F18" s="37"/>
      <c r="G18" s="37"/>
      <c r="H18" s="217"/>
      <c r="I18" s="37"/>
      <c r="J18" s="37"/>
      <c r="K18" s="217"/>
      <c r="L18" s="37"/>
      <c r="M18" s="37"/>
    </row>
    <row r="19" spans="1:15">
      <c r="A19" s="36" t="s">
        <v>134</v>
      </c>
    </row>
    <row r="21" spans="1:15">
      <c r="C21" s="218"/>
    </row>
    <row r="22" spans="1:15" ht="15.5">
      <c r="M22" s="12"/>
      <c r="N22" s="12"/>
      <c r="O22" s="12"/>
    </row>
  </sheetData>
  <mergeCells count="2">
    <mergeCell ref="L2:M2"/>
    <mergeCell ref="O2:P2"/>
  </mergeCells>
  <pageMargins left="0.75" right="0.75" top="1" bottom="1" header="0.5" footer="0.5"/>
  <pageSetup paperSize="9" scale="96" orientation="landscape" horizontalDpi="200" verticalDpi="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  <pageSetUpPr fitToPage="1"/>
  </sheetPr>
  <dimension ref="A1:AU109"/>
  <sheetViews>
    <sheetView zoomScale="75" zoomScaleNormal="75" workbookViewId="0">
      <pane ySplit="2" topLeftCell="A3" activePane="bottomLeft" state="frozen"/>
      <selection pane="bottomLeft"/>
    </sheetView>
  </sheetViews>
  <sheetFormatPr defaultColWidth="9.1796875" defaultRowHeight="14"/>
  <cols>
    <col min="1" max="1" width="44.1796875" style="42" customWidth="1"/>
    <col min="2" max="2" width="8.7265625" style="40" bestFit="1" customWidth="1"/>
    <col min="3" max="3" width="7.26953125" style="59" customWidth="1"/>
    <col min="4" max="4" width="8.7265625" style="40" bestFit="1" customWidth="1"/>
    <col min="5" max="5" width="7.1796875" style="59" customWidth="1"/>
    <col min="6" max="6" width="9.54296875" style="40" bestFit="1" customWidth="1"/>
    <col min="7" max="7" width="7.453125" style="59" customWidth="1"/>
    <col min="8" max="8" width="12.7265625" style="40" bestFit="1" customWidth="1"/>
    <col min="9" max="9" width="7.54296875" style="59" customWidth="1"/>
    <col min="10" max="10" width="8.7265625" style="40" bestFit="1" customWidth="1"/>
    <col min="11" max="11" width="7" style="59" customWidth="1"/>
    <col min="12" max="12" width="8.7265625" style="40" bestFit="1" customWidth="1"/>
    <col min="13" max="13" width="7.1796875" style="59" customWidth="1"/>
    <col min="14" max="14" width="9.81640625" style="40" bestFit="1" customWidth="1"/>
    <col min="15" max="15" width="7.26953125" style="59" customWidth="1"/>
    <col min="16" max="16" width="5.26953125" style="40" customWidth="1"/>
    <col min="17" max="17" width="9.1796875" style="40"/>
    <col min="18" max="18" width="23" style="40" customWidth="1"/>
    <col min="19" max="16384" width="9.1796875" style="40"/>
  </cols>
  <sheetData>
    <row r="1" spans="1:47" ht="16.5" thickBot="1">
      <c r="A1" s="38" t="s">
        <v>135</v>
      </c>
      <c r="B1" s="20"/>
      <c r="C1" s="39"/>
      <c r="D1" s="20"/>
      <c r="E1" s="39"/>
      <c r="F1" s="20"/>
      <c r="G1" s="39"/>
      <c r="H1" s="20"/>
      <c r="I1" s="39"/>
      <c r="J1" s="20"/>
      <c r="K1" s="39"/>
      <c r="L1" s="20"/>
      <c r="M1" s="39"/>
      <c r="N1" s="20"/>
      <c r="O1" s="39"/>
    </row>
    <row r="2" spans="1:47" ht="42" customHeight="1">
      <c r="A2" s="41"/>
      <c r="B2" s="226" t="s">
        <v>136</v>
      </c>
      <c r="C2" s="226"/>
      <c r="D2" s="226" t="s">
        <v>137</v>
      </c>
      <c r="E2" s="226"/>
      <c r="F2" s="226" t="s">
        <v>138</v>
      </c>
      <c r="G2" s="226"/>
      <c r="H2" s="226" t="s">
        <v>139</v>
      </c>
      <c r="I2" s="226"/>
      <c r="J2" s="226" t="s">
        <v>140</v>
      </c>
      <c r="K2" s="226"/>
      <c r="L2" s="226" t="s">
        <v>141</v>
      </c>
      <c r="M2" s="226"/>
      <c r="N2" s="226" t="s">
        <v>142</v>
      </c>
      <c r="O2" s="226"/>
    </row>
    <row r="3" spans="1:47" ht="12.75" customHeight="1">
      <c r="B3" s="43" t="s">
        <v>6</v>
      </c>
      <c r="C3" s="44" t="s">
        <v>143</v>
      </c>
      <c r="D3" s="43" t="s">
        <v>6</v>
      </c>
      <c r="E3" s="43" t="s">
        <v>143</v>
      </c>
      <c r="F3" s="43" t="s">
        <v>6</v>
      </c>
      <c r="G3" s="43" t="s">
        <v>143</v>
      </c>
      <c r="H3" s="43" t="s">
        <v>6</v>
      </c>
      <c r="I3" s="43" t="s">
        <v>143</v>
      </c>
      <c r="J3" s="43" t="s">
        <v>6</v>
      </c>
      <c r="K3" s="43" t="s">
        <v>143</v>
      </c>
      <c r="L3" s="43" t="s">
        <v>6</v>
      </c>
      <c r="M3" s="43" t="s">
        <v>143</v>
      </c>
      <c r="N3" s="43" t="s">
        <v>6</v>
      </c>
      <c r="O3" s="43" t="s">
        <v>143</v>
      </c>
    </row>
    <row r="4" spans="1:47" ht="16">
      <c r="A4" s="45" t="s">
        <v>144</v>
      </c>
      <c r="B4" s="46">
        <v>16</v>
      </c>
      <c r="C4" s="204">
        <v>4.7477744807121667</v>
      </c>
      <c r="D4" s="46">
        <v>35</v>
      </c>
      <c r="E4" s="204">
        <v>12.152777777777777</v>
      </c>
      <c r="F4" s="46">
        <v>219</v>
      </c>
      <c r="G4" s="204">
        <v>7.4591280653950962</v>
      </c>
      <c r="H4" s="46">
        <v>1</v>
      </c>
      <c r="I4" s="204">
        <v>1.4492753623188406</v>
      </c>
      <c r="J4" s="46">
        <v>5</v>
      </c>
      <c r="K4" s="204">
        <v>1.3586956521739131</v>
      </c>
      <c r="L4" s="46">
        <v>35</v>
      </c>
      <c r="M4" s="204">
        <v>38.04347826086957</v>
      </c>
      <c r="N4" s="46">
        <v>311</v>
      </c>
      <c r="O4" s="204">
        <v>7.6039119804400981</v>
      </c>
      <c r="P4" s="46"/>
      <c r="Q4" s="46"/>
      <c r="R4" s="46"/>
      <c r="AI4" s="178"/>
      <c r="AJ4" s="178"/>
      <c r="AK4" s="178"/>
      <c r="AL4" s="178"/>
      <c r="AM4" s="178"/>
      <c r="AN4" s="178"/>
      <c r="AO4" s="178"/>
      <c r="AQ4" s="178"/>
      <c r="AR4" s="178"/>
      <c r="AS4" s="178"/>
      <c r="AT4" s="178"/>
    </row>
    <row r="5" spans="1:47" ht="14.5">
      <c r="A5" s="47" t="s">
        <v>9</v>
      </c>
      <c r="B5" s="48">
        <v>5</v>
      </c>
      <c r="C5" s="205">
        <v>1.4836795252225521</v>
      </c>
      <c r="D5" s="48">
        <v>5</v>
      </c>
      <c r="E5" s="205">
        <v>1.7361111111111112</v>
      </c>
      <c r="F5" s="48">
        <v>9</v>
      </c>
      <c r="G5" s="205">
        <v>0.30653950953678477</v>
      </c>
      <c r="H5" s="48">
        <v>0</v>
      </c>
      <c r="I5" s="205">
        <v>0</v>
      </c>
      <c r="J5" s="48">
        <v>0</v>
      </c>
      <c r="K5" s="205">
        <v>0</v>
      </c>
      <c r="L5" s="48">
        <v>0</v>
      </c>
      <c r="M5" s="205">
        <v>0</v>
      </c>
      <c r="N5" s="48">
        <v>19</v>
      </c>
      <c r="O5" s="205">
        <v>0.46454767726161367</v>
      </c>
      <c r="P5" s="48"/>
      <c r="Q5" s="48"/>
      <c r="R5" s="48"/>
      <c r="AI5" s="178"/>
      <c r="AJ5" s="178"/>
      <c r="AK5" s="178"/>
      <c r="AL5" s="178"/>
      <c r="AM5" s="178"/>
      <c r="AN5" s="178"/>
      <c r="AO5" s="178"/>
      <c r="AQ5" s="178"/>
      <c r="AR5" s="178"/>
      <c r="AS5" s="178"/>
      <c r="AT5" s="178"/>
      <c r="AU5" s="178"/>
    </row>
    <row r="6" spans="1:47" ht="14.5">
      <c r="A6" s="47" t="s">
        <v>10</v>
      </c>
      <c r="B6" s="48">
        <v>3</v>
      </c>
      <c r="C6" s="205">
        <v>0.89020771513353114</v>
      </c>
      <c r="D6" s="48">
        <v>10</v>
      </c>
      <c r="E6" s="205">
        <v>3.4722222222222223</v>
      </c>
      <c r="F6" s="48">
        <v>11</v>
      </c>
      <c r="G6" s="205">
        <v>0.37465940054495911</v>
      </c>
      <c r="H6" s="48">
        <v>1</v>
      </c>
      <c r="I6" s="205">
        <v>1.4492753623188406</v>
      </c>
      <c r="J6" s="48">
        <v>4</v>
      </c>
      <c r="K6" s="205">
        <v>1.0869565217391304</v>
      </c>
      <c r="L6" s="48">
        <v>0</v>
      </c>
      <c r="M6" s="205">
        <v>0</v>
      </c>
      <c r="N6" s="48">
        <v>29</v>
      </c>
      <c r="O6" s="205">
        <v>0.7090464547677261</v>
      </c>
      <c r="P6" s="48"/>
      <c r="Q6" s="48"/>
      <c r="R6" s="48"/>
      <c r="AI6" s="178"/>
      <c r="AJ6" s="178"/>
      <c r="AK6" s="178"/>
      <c r="AL6" s="178"/>
      <c r="AM6" s="178"/>
      <c r="AN6" s="178"/>
      <c r="AO6" s="178"/>
      <c r="AQ6" s="178"/>
      <c r="AR6" s="178"/>
      <c r="AS6" s="178"/>
      <c r="AT6" s="178"/>
      <c r="AU6" s="178"/>
    </row>
    <row r="7" spans="1:47" ht="14.5">
      <c r="A7" s="47" t="s">
        <v>11</v>
      </c>
      <c r="B7" s="48">
        <v>8</v>
      </c>
      <c r="C7" s="205">
        <v>2.3738872403560833</v>
      </c>
      <c r="D7" s="48">
        <v>17</v>
      </c>
      <c r="E7" s="205">
        <v>5.9027777777777777</v>
      </c>
      <c r="F7" s="48">
        <v>163</v>
      </c>
      <c r="G7" s="205">
        <v>5.5517711171662123</v>
      </c>
      <c r="H7" s="48">
        <v>1</v>
      </c>
      <c r="I7" s="205">
        <v>1.4492753623188406</v>
      </c>
      <c r="J7" s="48">
        <v>26</v>
      </c>
      <c r="K7" s="205">
        <v>7.0652173913043477</v>
      </c>
      <c r="L7" s="48">
        <v>3</v>
      </c>
      <c r="M7" s="205">
        <v>3.2608695652173911</v>
      </c>
      <c r="N7" s="48">
        <v>218</v>
      </c>
      <c r="O7" s="205">
        <v>5.3300733496332517</v>
      </c>
      <c r="P7" s="48"/>
      <c r="Q7" s="48"/>
      <c r="R7" s="48"/>
      <c r="S7" s="178"/>
      <c r="T7" s="178"/>
      <c r="U7" s="178"/>
      <c r="V7" s="178"/>
      <c r="W7" s="178"/>
      <c r="X7" s="178"/>
      <c r="Y7" s="178"/>
      <c r="AI7" s="178"/>
      <c r="AJ7" s="178"/>
      <c r="AK7" s="178"/>
      <c r="AL7" s="178"/>
      <c r="AM7" s="178"/>
      <c r="AN7" s="178"/>
      <c r="AO7" s="178"/>
      <c r="AQ7" s="178"/>
      <c r="AR7" s="178"/>
      <c r="AS7" s="178"/>
      <c r="AT7" s="178"/>
      <c r="AU7" s="178"/>
    </row>
    <row r="8" spans="1:47" ht="14.5">
      <c r="A8" s="47" t="s">
        <v>12</v>
      </c>
      <c r="B8" s="48">
        <v>1</v>
      </c>
      <c r="C8" s="205">
        <v>0.29673590504451042</v>
      </c>
      <c r="D8" s="48">
        <v>1</v>
      </c>
      <c r="E8" s="205">
        <v>0.34722222222222221</v>
      </c>
      <c r="F8" s="48">
        <v>10</v>
      </c>
      <c r="G8" s="205">
        <v>0.34059945504087191</v>
      </c>
      <c r="H8" s="48">
        <v>0</v>
      </c>
      <c r="I8" s="205">
        <v>0</v>
      </c>
      <c r="J8" s="48">
        <v>0</v>
      </c>
      <c r="K8" s="205">
        <v>0</v>
      </c>
      <c r="L8" s="48">
        <v>0</v>
      </c>
      <c r="M8" s="205">
        <v>0</v>
      </c>
      <c r="N8" s="48">
        <v>12</v>
      </c>
      <c r="O8" s="205">
        <v>0.29339853300733498</v>
      </c>
      <c r="P8" s="48"/>
      <c r="Q8" s="48"/>
      <c r="R8" s="4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8"/>
      <c r="AN8" s="178"/>
      <c r="AO8" s="178"/>
      <c r="AQ8" s="178"/>
      <c r="AR8" s="178"/>
      <c r="AS8" s="178"/>
      <c r="AT8" s="178"/>
      <c r="AU8" s="178"/>
    </row>
    <row r="9" spans="1:47" ht="14.5">
      <c r="A9" s="47" t="s">
        <v>13</v>
      </c>
      <c r="B9" s="48">
        <v>0</v>
      </c>
      <c r="C9" s="205">
        <v>0</v>
      </c>
      <c r="D9" s="48">
        <v>0</v>
      </c>
      <c r="E9" s="205">
        <v>0</v>
      </c>
      <c r="F9" s="48">
        <v>8</v>
      </c>
      <c r="G9" s="205">
        <v>0.27247956403269752</v>
      </c>
      <c r="H9" s="48">
        <v>0</v>
      </c>
      <c r="I9" s="205">
        <v>0</v>
      </c>
      <c r="J9" s="48">
        <v>0</v>
      </c>
      <c r="K9" s="205">
        <v>0</v>
      </c>
      <c r="L9" s="48">
        <v>0</v>
      </c>
      <c r="M9" s="205">
        <v>0</v>
      </c>
      <c r="N9" s="48">
        <v>8</v>
      </c>
      <c r="O9" s="205">
        <v>0.19559902200488996</v>
      </c>
      <c r="P9" s="48"/>
      <c r="Q9" s="48"/>
      <c r="R9" s="4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8"/>
      <c r="AN9" s="178"/>
      <c r="AO9" s="178"/>
      <c r="AQ9" s="178"/>
      <c r="AR9" s="178"/>
      <c r="AS9" s="178"/>
      <c r="AT9" s="178"/>
      <c r="AU9" s="178"/>
    </row>
    <row r="10" spans="1:47" ht="14.5">
      <c r="A10" s="47" t="s">
        <v>14</v>
      </c>
      <c r="B10" s="48">
        <v>0</v>
      </c>
      <c r="C10" s="205">
        <v>0</v>
      </c>
      <c r="D10" s="48">
        <v>0</v>
      </c>
      <c r="E10" s="205">
        <v>0</v>
      </c>
      <c r="F10" s="48">
        <v>1</v>
      </c>
      <c r="G10" s="205">
        <v>3.405994550408719E-2</v>
      </c>
      <c r="H10" s="48">
        <v>0</v>
      </c>
      <c r="I10" s="205">
        <v>0</v>
      </c>
      <c r="J10" s="48">
        <v>0</v>
      </c>
      <c r="K10" s="205">
        <v>0</v>
      </c>
      <c r="L10" s="48">
        <v>0</v>
      </c>
      <c r="M10" s="205">
        <v>0</v>
      </c>
      <c r="N10" s="48">
        <v>1</v>
      </c>
      <c r="O10" s="205">
        <v>2.4449877750611245E-2</v>
      </c>
      <c r="P10" s="48"/>
      <c r="Q10" s="48"/>
      <c r="R10" s="4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8"/>
      <c r="AN10" s="178"/>
      <c r="AO10" s="178"/>
      <c r="AQ10" s="178"/>
      <c r="AR10" s="178"/>
      <c r="AS10" s="178"/>
      <c r="AT10" s="178"/>
      <c r="AU10" s="178"/>
    </row>
    <row r="11" spans="1:47" ht="14.5">
      <c r="A11" s="47" t="s">
        <v>15</v>
      </c>
      <c r="B11" s="48">
        <v>0</v>
      </c>
      <c r="C11" s="205">
        <v>0</v>
      </c>
      <c r="D11" s="48">
        <v>0</v>
      </c>
      <c r="E11" s="205">
        <v>0</v>
      </c>
      <c r="F11" s="48">
        <v>3</v>
      </c>
      <c r="G11" s="205">
        <v>0.10217983651226158</v>
      </c>
      <c r="H11" s="48">
        <v>0</v>
      </c>
      <c r="I11" s="205">
        <v>0</v>
      </c>
      <c r="J11" s="48">
        <v>0</v>
      </c>
      <c r="K11" s="205">
        <v>0</v>
      </c>
      <c r="L11" s="48">
        <v>0</v>
      </c>
      <c r="M11" s="205">
        <v>0</v>
      </c>
      <c r="N11" s="48">
        <v>3</v>
      </c>
      <c r="O11" s="205">
        <v>7.3349633251833746E-2</v>
      </c>
      <c r="P11" s="48"/>
      <c r="Q11" s="48"/>
      <c r="R11" s="4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8"/>
      <c r="AN11" s="178"/>
      <c r="AO11" s="178"/>
      <c r="AQ11" s="178"/>
      <c r="AR11" s="178"/>
      <c r="AS11" s="178"/>
      <c r="AT11" s="178"/>
      <c r="AU11" s="178"/>
    </row>
    <row r="12" spans="1:47" ht="14.5">
      <c r="A12" s="47" t="s">
        <v>16</v>
      </c>
      <c r="B12" s="48">
        <v>3</v>
      </c>
      <c r="C12" s="205">
        <v>0.89020771513353114</v>
      </c>
      <c r="D12" s="48">
        <v>5</v>
      </c>
      <c r="E12" s="205">
        <v>1.7361111111111112</v>
      </c>
      <c r="F12" s="48">
        <v>35</v>
      </c>
      <c r="G12" s="205">
        <v>1.1920980926430518</v>
      </c>
      <c r="H12" s="48">
        <v>0</v>
      </c>
      <c r="I12" s="205">
        <v>0</v>
      </c>
      <c r="J12" s="48">
        <v>7</v>
      </c>
      <c r="K12" s="205">
        <v>1.9021739130434785</v>
      </c>
      <c r="L12" s="48">
        <v>3</v>
      </c>
      <c r="M12" s="205">
        <v>3.2608695652173911</v>
      </c>
      <c r="N12" s="48">
        <v>53</v>
      </c>
      <c r="O12" s="205">
        <v>1.295843520782396</v>
      </c>
      <c r="P12" s="48"/>
      <c r="Q12" s="48"/>
      <c r="R12" s="4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178"/>
      <c r="AN12" s="178"/>
      <c r="AO12" s="178"/>
      <c r="AQ12" s="178"/>
      <c r="AR12" s="178"/>
      <c r="AS12" s="178"/>
      <c r="AT12" s="178"/>
      <c r="AU12" s="178"/>
    </row>
    <row r="13" spans="1:47" ht="14.5">
      <c r="A13" s="47" t="s">
        <v>17</v>
      </c>
      <c r="B13" s="48">
        <v>0</v>
      </c>
      <c r="C13" s="205">
        <v>0</v>
      </c>
      <c r="D13" s="48">
        <v>2</v>
      </c>
      <c r="E13" s="205">
        <v>0.69444444444444442</v>
      </c>
      <c r="F13" s="48">
        <v>17</v>
      </c>
      <c r="G13" s="205">
        <v>0.57901907356948223</v>
      </c>
      <c r="H13" s="48">
        <v>0</v>
      </c>
      <c r="I13" s="205">
        <v>0</v>
      </c>
      <c r="J13" s="48">
        <v>3</v>
      </c>
      <c r="K13" s="205">
        <v>0.81521739130434778</v>
      </c>
      <c r="L13" s="48">
        <v>0</v>
      </c>
      <c r="M13" s="205">
        <v>0</v>
      </c>
      <c r="N13" s="48">
        <v>22</v>
      </c>
      <c r="O13" s="205">
        <v>0.53789731051344747</v>
      </c>
      <c r="P13" s="48"/>
      <c r="Q13" s="48"/>
      <c r="R13" s="4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Q13" s="178"/>
      <c r="AR13" s="178"/>
      <c r="AS13" s="178"/>
      <c r="AT13" s="178"/>
      <c r="AU13" s="178"/>
    </row>
    <row r="14" spans="1:47" ht="14.5">
      <c r="A14" s="47" t="s">
        <v>18</v>
      </c>
      <c r="B14" s="48">
        <v>1</v>
      </c>
      <c r="C14" s="205">
        <v>0.29673590504451042</v>
      </c>
      <c r="D14" s="48">
        <v>0</v>
      </c>
      <c r="E14" s="205">
        <v>0</v>
      </c>
      <c r="F14" s="48">
        <v>0</v>
      </c>
      <c r="G14" s="205">
        <v>0</v>
      </c>
      <c r="H14" s="48">
        <v>0</v>
      </c>
      <c r="I14" s="205">
        <v>0</v>
      </c>
      <c r="J14" s="48">
        <v>0</v>
      </c>
      <c r="K14" s="205">
        <v>0</v>
      </c>
      <c r="L14" s="48">
        <v>0</v>
      </c>
      <c r="M14" s="205">
        <v>0</v>
      </c>
      <c r="N14" s="48">
        <v>1</v>
      </c>
      <c r="O14" s="205">
        <v>2.4449877750611245E-2</v>
      </c>
      <c r="P14" s="48"/>
      <c r="Q14" s="48"/>
      <c r="R14" s="4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Q14" s="178"/>
      <c r="AR14" s="178"/>
      <c r="AS14" s="178"/>
      <c r="AT14" s="178"/>
      <c r="AU14" s="178"/>
    </row>
    <row r="15" spans="1:47" ht="3.75" customHeight="1">
      <c r="A15" s="49"/>
      <c r="B15" s="50"/>
      <c r="C15" s="204"/>
      <c r="D15" s="50"/>
      <c r="E15" s="204"/>
      <c r="F15" s="50"/>
      <c r="G15" s="204"/>
      <c r="H15" s="50"/>
      <c r="I15" s="204"/>
      <c r="J15" s="50"/>
      <c r="K15" s="205"/>
      <c r="L15" s="50"/>
      <c r="M15" s="204"/>
      <c r="N15" s="50"/>
      <c r="O15" s="204"/>
      <c r="P15" s="50"/>
      <c r="Q15" s="50"/>
      <c r="R15" s="50"/>
    </row>
    <row r="16" spans="1:47" ht="16.5">
      <c r="A16" s="45" t="s">
        <v>145</v>
      </c>
      <c r="B16" s="46">
        <v>7</v>
      </c>
      <c r="C16" s="204">
        <v>2.0771513353115725</v>
      </c>
      <c r="D16" s="46">
        <v>1</v>
      </c>
      <c r="E16" s="204">
        <v>0.34722222222222221</v>
      </c>
      <c r="F16" s="46">
        <v>21</v>
      </c>
      <c r="G16" s="204">
        <v>0.71525885558583102</v>
      </c>
      <c r="H16" s="46">
        <v>0</v>
      </c>
      <c r="I16" s="204">
        <v>0</v>
      </c>
      <c r="J16" s="46">
        <v>3</v>
      </c>
      <c r="K16" s="205">
        <v>0.81521739130434778</v>
      </c>
      <c r="L16" s="46">
        <v>3</v>
      </c>
      <c r="M16" s="204">
        <v>3.2608695652173911</v>
      </c>
      <c r="N16" s="46">
        <v>35</v>
      </c>
      <c r="O16" s="204">
        <v>0.85574572127139359</v>
      </c>
      <c r="P16" s="46"/>
      <c r="Q16" s="46"/>
      <c r="R16" s="46"/>
    </row>
    <row r="17" spans="1:47" ht="14.5">
      <c r="A17" s="47" t="s">
        <v>20</v>
      </c>
      <c r="B17" s="48">
        <v>0</v>
      </c>
      <c r="C17" s="205">
        <v>0</v>
      </c>
      <c r="D17" s="48">
        <v>1</v>
      </c>
      <c r="E17" s="205">
        <v>0.34722222222222221</v>
      </c>
      <c r="F17" s="48">
        <v>9</v>
      </c>
      <c r="G17" s="205">
        <v>0.30653950953678477</v>
      </c>
      <c r="H17" s="48">
        <v>0</v>
      </c>
      <c r="I17" s="205">
        <v>0</v>
      </c>
      <c r="J17" s="48">
        <v>1</v>
      </c>
      <c r="K17" s="205">
        <v>0.27173913043478259</v>
      </c>
      <c r="L17" s="48">
        <v>0</v>
      </c>
      <c r="M17" s="205">
        <v>0</v>
      </c>
      <c r="N17" s="48">
        <v>11</v>
      </c>
      <c r="O17" s="205">
        <v>0.26894865525672373</v>
      </c>
      <c r="P17" s="48"/>
      <c r="Q17" s="48"/>
      <c r="R17" s="48"/>
      <c r="AT17" s="178"/>
      <c r="AU17" s="178"/>
    </row>
    <row r="18" spans="1:47" ht="14.5">
      <c r="A18" s="47" t="s">
        <v>21</v>
      </c>
      <c r="B18" s="48">
        <v>1</v>
      </c>
      <c r="C18" s="205">
        <v>0.29673590504451042</v>
      </c>
      <c r="D18" s="48">
        <v>0</v>
      </c>
      <c r="E18" s="205">
        <v>0</v>
      </c>
      <c r="F18" s="48">
        <v>2</v>
      </c>
      <c r="G18" s="205">
        <v>6.811989100817438E-2</v>
      </c>
      <c r="H18" s="48">
        <v>0</v>
      </c>
      <c r="I18" s="205">
        <v>0</v>
      </c>
      <c r="J18" s="48">
        <v>0</v>
      </c>
      <c r="K18" s="205">
        <v>0</v>
      </c>
      <c r="L18" s="48">
        <v>0</v>
      </c>
      <c r="M18" s="205">
        <v>0</v>
      </c>
      <c r="N18" s="48">
        <v>3</v>
      </c>
      <c r="O18" s="205">
        <v>7.3349633251833746E-2</v>
      </c>
      <c r="P18" s="48"/>
      <c r="Q18" s="48"/>
      <c r="R18" s="4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178"/>
      <c r="AN18" s="178"/>
      <c r="AO18" s="178"/>
      <c r="AQ18" s="178"/>
      <c r="AR18" s="178"/>
      <c r="AS18" s="178"/>
      <c r="AT18" s="178"/>
      <c r="AU18" s="178"/>
    </row>
    <row r="19" spans="1:47" ht="14.5">
      <c r="A19" s="47" t="s">
        <v>22</v>
      </c>
      <c r="B19" s="48">
        <v>6</v>
      </c>
      <c r="C19" s="205">
        <v>1.7804154302670623</v>
      </c>
      <c r="D19" s="48">
        <v>0</v>
      </c>
      <c r="E19" s="205">
        <v>0</v>
      </c>
      <c r="F19" s="48">
        <v>5</v>
      </c>
      <c r="G19" s="205">
        <v>0.17029972752043596</v>
      </c>
      <c r="H19" s="48">
        <v>0</v>
      </c>
      <c r="I19" s="205">
        <v>0</v>
      </c>
      <c r="J19" s="48">
        <v>1</v>
      </c>
      <c r="K19" s="205">
        <v>0.27173913043478259</v>
      </c>
      <c r="L19" s="48">
        <v>1</v>
      </c>
      <c r="M19" s="205">
        <v>1.0869565217391304</v>
      </c>
      <c r="N19" s="48">
        <v>13</v>
      </c>
      <c r="O19" s="205">
        <v>0.31784841075794618</v>
      </c>
      <c r="P19" s="48"/>
      <c r="Q19" s="48"/>
      <c r="R19" s="4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178"/>
      <c r="AN19" s="178"/>
      <c r="AO19" s="178"/>
      <c r="AQ19" s="178"/>
      <c r="AR19" s="178"/>
      <c r="AS19" s="178"/>
      <c r="AT19" s="178"/>
      <c r="AU19" s="178"/>
    </row>
    <row r="20" spans="1:47" ht="14.5">
      <c r="A20" s="47" t="s">
        <v>23</v>
      </c>
      <c r="B20" s="48">
        <v>0</v>
      </c>
      <c r="C20" s="205">
        <v>0</v>
      </c>
      <c r="D20" s="48">
        <v>0</v>
      </c>
      <c r="E20" s="205">
        <v>0</v>
      </c>
      <c r="F20" s="48">
        <v>5</v>
      </c>
      <c r="G20" s="205">
        <v>0.17029972752043596</v>
      </c>
      <c r="H20" s="48">
        <v>0</v>
      </c>
      <c r="I20" s="205">
        <v>0</v>
      </c>
      <c r="J20" s="48">
        <v>0</v>
      </c>
      <c r="K20" s="205">
        <v>0</v>
      </c>
      <c r="L20" s="48">
        <v>1</v>
      </c>
      <c r="M20" s="205">
        <v>1.0869565217391304</v>
      </c>
      <c r="N20" s="48">
        <v>6</v>
      </c>
      <c r="O20" s="205">
        <v>0.14669926650366749</v>
      </c>
      <c r="P20" s="48"/>
      <c r="Q20" s="48"/>
      <c r="R20" s="4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Q20" s="178"/>
      <c r="AR20" s="178"/>
      <c r="AS20" s="178"/>
      <c r="AT20" s="178"/>
      <c r="AU20" s="178"/>
    </row>
    <row r="21" spans="1:47" ht="14.25" customHeight="1">
      <c r="A21" s="48" t="s">
        <v>146</v>
      </c>
      <c r="B21" s="50">
        <v>0</v>
      </c>
      <c r="C21" s="205">
        <v>0</v>
      </c>
      <c r="D21" s="50">
        <v>0</v>
      </c>
      <c r="E21" s="205">
        <v>0</v>
      </c>
      <c r="F21" s="50">
        <v>0</v>
      </c>
      <c r="G21" s="205">
        <v>0</v>
      </c>
      <c r="H21" s="50">
        <v>0</v>
      </c>
      <c r="I21" s="205">
        <v>0</v>
      </c>
      <c r="J21" s="50">
        <v>1</v>
      </c>
      <c r="K21" s="205">
        <v>0.27173913043478259</v>
      </c>
      <c r="L21" s="50">
        <v>1</v>
      </c>
      <c r="M21" s="205">
        <v>1.0869565217391304</v>
      </c>
      <c r="N21" s="50">
        <v>2</v>
      </c>
      <c r="O21" s="205">
        <v>4.889975550122249E-2</v>
      </c>
      <c r="P21" s="50"/>
      <c r="Q21" s="50"/>
      <c r="R21" s="50"/>
    </row>
    <row r="22" spans="1:47" ht="4.5" customHeight="1">
      <c r="A22" s="48"/>
      <c r="B22" s="50"/>
      <c r="C22" s="204"/>
      <c r="D22" s="50"/>
      <c r="E22" s="204"/>
      <c r="F22" s="50"/>
      <c r="G22" s="204"/>
      <c r="H22" s="50"/>
      <c r="I22" s="204"/>
      <c r="J22" s="50"/>
      <c r="K22" s="204"/>
      <c r="L22" s="50"/>
      <c r="M22" s="205"/>
      <c r="N22" s="50"/>
      <c r="O22" s="204"/>
      <c r="P22" s="50"/>
      <c r="Q22" s="50"/>
      <c r="R22" s="50"/>
    </row>
    <row r="23" spans="1:47" ht="16">
      <c r="A23" s="45" t="s">
        <v>147</v>
      </c>
      <c r="B23" s="46">
        <v>41</v>
      </c>
      <c r="C23" s="204">
        <v>12.166172106824925</v>
      </c>
      <c r="D23" s="46">
        <v>25</v>
      </c>
      <c r="E23" s="204">
        <v>8.6805555555555554</v>
      </c>
      <c r="F23" s="46">
        <v>359</v>
      </c>
      <c r="G23" s="204">
        <v>12.227520435967303</v>
      </c>
      <c r="H23" s="46">
        <v>3</v>
      </c>
      <c r="I23" s="204">
        <v>4.3478260869565215</v>
      </c>
      <c r="J23" s="46">
        <v>6</v>
      </c>
      <c r="K23" s="204">
        <v>1.6304347826086956</v>
      </c>
      <c r="L23" s="46">
        <v>44</v>
      </c>
      <c r="M23" s="204">
        <v>47.826086956521742</v>
      </c>
      <c r="N23" s="46">
        <v>478</v>
      </c>
      <c r="O23" s="204">
        <v>11.687041564792176</v>
      </c>
      <c r="P23" s="46"/>
      <c r="Q23" s="46"/>
      <c r="R23" s="46"/>
      <c r="AT23" s="178"/>
    </row>
    <row r="24" spans="1:47" ht="14.5">
      <c r="A24" s="47" t="s">
        <v>26</v>
      </c>
      <c r="B24" s="50">
        <v>6</v>
      </c>
      <c r="C24" s="205">
        <v>1.7804154302670623</v>
      </c>
      <c r="D24" s="50">
        <v>3</v>
      </c>
      <c r="E24" s="205">
        <v>1.0416666666666665</v>
      </c>
      <c r="F24" s="50">
        <v>36</v>
      </c>
      <c r="G24" s="205">
        <v>1.2261580381471391</v>
      </c>
      <c r="H24" s="50">
        <v>0</v>
      </c>
      <c r="I24" s="205">
        <v>0</v>
      </c>
      <c r="J24" s="50">
        <v>2</v>
      </c>
      <c r="K24" s="205">
        <v>0.54347826086956519</v>
      </c>
      <c r="L24" s="50">
        <v>3</v>
      </c>
      <c r="M24" s="205">
        <v>3.2608695652173911</v>
      </c>
      <c r="N24" s="50">
        <v>50</v>
      </c>
      <c r="O24" s="205">
        <v>1.2224938875305624</v>
      </c>
      <c r="P24" s="50"/>
      <c r="Q24" s="50"/>
      <c r="R24" s="50"/>
      <c r="AG24" s="178"/>
      <c r="AH24" s="178"/>
      <c r="AI24" s="178"/>
      <c r="AJ24" s="178"/>
      <c r="AK24" s="178"/>
      <c r="AL24" s="178"/>
      <c r="AM24" s="178"/>
      <c r="AN24" s="178"/>
      <c r="AO24" s="178"/>
      <c r="AQ24" s="178"/>
      <c r="AR24" s="178"/>
      <c r="AS24" s="178"/>
      <c r="AT24" s="178"/>
    </row>
    <row r="25" spans="1:47" ht="14.5">
      <c r="A25" s="47" t="s">
        <v>27</v>
      </c>
      <c r="B25" s="50">
        <v>4</v>
      </c>
      <c r="C25" s="205">
        <v>1.1869436201780417</v>
      </c>
      <c r="D25" s="50">
        <v>1</v>
      </c>
      <c r="E25" s="205">
        <v>0.34722222222222221</v>
      </c>
      <c r="F25" s="50">
        <v>48</v>
      </c>
      <c r="G25" s="205">
        <v>1.6348773841961852</v>
      </c>
      <c r="H25" s="50">
        <v>1</v>
      </c>
      <c r="I25" s="205">
        <v>1.4492753623188406</v>
      </c>
      <c r="J25" s="50">
        <v>7</v>
      </c>
      <c r="K25" s="205">
        <v>1.9021739130434785</v>
      </c>
      <c r="L25" s="50">
        <v>0</v>
      </c>
      <c r="M25" s="205">
        <v>0</v>
      </c>
      <c r="N25" s="50">
        <v>61</v>
      </c>
      <c r="O25" s="205">
        <v>1.4914425427872862</v>
      </c>
      <c r="P25" s="50"/>
      <c r="Q25" s="50"/>
      <c r="R25" s="50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T25" s="178"/>
    </row>
    <row r="26" spans="1:47" ht="14.5">
      <c r="A26" s="47" t="s">
        <v>28</v>
      </c>
      <c r="B26" s="48">
        <v>0</v>
      </c>
      <c r="C26" s="205">
        <v>0</v>
      </c>
      <c r="D26" s="48">
        <v>0</v>
      </c>
      <c r="E26" s="205">
        <v>0</v>
      </c>
      <c r="F26" s="48">
        <v>4</v>
      </c>
      <c r="G26" s="205">
        <v>0.13623978201634876</v>
      </c>
      <c r="H26" s="48">
        <v>0</v>
      </c>
      <c r="I26" s="205">
        <v>0</v>
      </c>
      <c r="J26" s="48">
        <v>1</v>
      </c>
      <c r="K26" s="205">
        <v>0.27173913043478259</v>
      </c>
      <c r="L26" s="48">
        <v>0</v>
      </c>
      <c r="M26" s="205">
        <v>0</v>
      </c>
      <c r="N26" s="48">
        <v>5</v>
      </c>
      <c r="O26" s="205">
        <v>0.12224938875305623</v>
      </c>
      <c r="P26" s="48"/>
      <c r="Q26" s="48"/>
      <c r="R26" s="48"/>
      <c r="AG26" s="178"/>
      <c r="AH26" s="178"/>
      <c r="AI26" s="178"/>
      <c r="AJ26" s="178"/>
      <c r="AK26" s="178"/>
      <c r="AL26" s="178"/>
      <c r="AM26" s="178"/>
      <c r="AN26" s="178"/>
      <c r="AO26" s="178"/>
      <c r="AQ26" s="178"/>
      <c r="AR26" s="178"/>
      <c r="AS26" s="178"/>
      <c r="AT26" s="178"/>
    </row>
    <row r="27" spans="1:47" ht="14.5">
      <c r="A27" s="47" t="s">
        <v>29</v>
      </c>
      <c r="B27" s="50">
        <v>3</v>
      </c>
      <c r="C27" s="205">
        <v>0.89020771513353114</v>
      </c>
      <c r="D27" s="50">
        <v>0</v>
      </c>
      <c r="E27" s="205">
        <v>0</v>
      </c>
      <c r="F27" s="50">
        <v>15</v>
      </c>
      <c r="G27" s="205">
        <v>0.51089918256130795</v>
      </c>
      <c r="H27" s="50">
        <v>0</v>
      </c>
      <c r="I27" s="205">
        <v>0</v>
      </c>
      <c r="J27" s="50">
        <v>0</v>
      </c>
      <c r="K27" s="205">
        <v>0</v>
      </c>
      <c r="L27" s="50">
        <v>0</v>
      </c>
      <c r="M27" s="205">
        <v>0</v>
      </c>
      <c r="N27" s="50">
        <v>18</v>
      </c>
      <c r="O27" s="205">
        <v>0.44009779951100242</v>
      </c>
      <c r="P27" s="50"/>
      <c r="Q27" s="50"/>
      <c r="R27" s="50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/>
      <c r="AG27" s="178"/>
      <c r="AH27" s="178"/>
      <c r="AI27" s="178"/>
      <c r="AJ27" s="178"/>
      <c r="AK27" s="178"/>
      <c r="AL27" s="178"/>
      <c r="AM27" s="178"/>
      <c r="AN27" s="178"/>
      <c r="AO27" s="178"/>
      <c r="AQ27" s="178"/>
      <c r="AR27" s="178"/>
      <c r="AS27" s="178"/>
      <c r="AT27" s="178"/>
    </row>
    <row r="28" spans="1:47" ht="14.5">
      <c r="A28" s="47" t="s">
        <v>30</v>
      </c>
      <c r="B28" s="50">
        <v>3</v>
      </c>
      <c r="C28" s="205">
        <v>0.89020771513353114</v>
      </c>
      <c r="D28" s="50">
        <v>1</v>
      </c>
      <c r="E28" s="205">
        <v>0.34722222222222221</v>
      </c>
      <c r="F28" s="50">
        <v>18</v>
      </c>
      <c r="G28" s="205">
        <v>0.61307901907356954</v>
      </c>
      <c r="H28" s="50">
        <v>0</v>
      </c>
      <c r="I28" s="205">
        <v>0</v>
      </c>
      <c r="J28" s="50">
        <v>3</v>
      </c>
      <c r="K28" s="205">
        <v>0.81521739130434778</v>
      </c>
      <c r="L28" s="50">
        <v>0</v>
      </c>
      <c r="M28" s="205">
        <v>0</v>
      </c>
      <c r="N28" s="50">
        <v>25</v>
      </c>
      <c r="O28" s="205">
        <v>0.61124694376528121</v>
      </c>
      <c r="P28" s="50"/>
      <c r="Q28" s="50"/>
      <c r="R28" s="50"/>
      <c r="S28" s="178"/>
      <c r="T28" s="178"/>
      <c r="U28" s="178"/>
      <c r="V28" s="178"/>
      <c r="W28" s="178"/>
      <c r="X28" s="178"/>
      <c r="Y28" s="178"/>
      <c r="Z28" s="178"/>
      <c r="AA28" s="178"/>
      <c r="AB28" s="178"/>
      <c r="AC28" s="178"/>
      <c r="AD28" s="178"/>
      <c r="AE28" s="178"/>
      <c r="AF28" s="178"/>
      <c r="AG28" s="178"/>
      <c r="AH28" s="178"/>
      <c r="AI28" s="178"/>
      <c r="AJ28" s="178"/>
      <c r="AK28" s="178"/>
      <c r="AL28" s="178"/>
      <c r="AM28" s="178"/>
      <c r="AN28" s="178"/>
      <c r="AO28" s="178"/>
      <c r="AQ28" s="178"/>
      <c r="AR28" s="178"/>
      <c r="AS28" s="178"/>
      <c r="AT28" s="178"/>
    </row>
    <row r="29" spans="1:47" ht="14.5">
      <c r="A29" s="47" t="s">
        <v>31</v>
      </c>
      <c r="B29" s="48">
        <v>0</v>
      </c>
      <c r="C29" s="205">
        <v>0</v>
      </c>
      <c r="D29" s="48">
        <v>12</v>
      </c>
      <c r="E29" s="205">
        <v>4.1666666666666661</v>
      </c>
      <c r="F29" s="48">
        <v>87</v>
      </c>
      <c r="G29" s="205">
        <v>2.9632152588555858</v>
      </c>
      <c r="H29" s="48">
        <v>0</v>
      </c>
      <c r="I29" s="205">
        <v>0</v>
      </c>
      <c r="J29" s="48">
        <v>3</v>
      </c>
      <c r="K29" s="205">
        <v>0.81521739130434778</v>
      </c>
      <c r="L29" s="48">
        <v>0</v>
      </c>
      <c r="M29" s="205">
        <v>0</v>
      </c>
      <c r="N29" s="48">
        <v>102</v>
      </c>
      <c r="O29" s="205">
        <v>2.4938875305623469</v>
      </c>
      <c r="P29" s="48"/>
      <c r="Q29" s="48"/>
      <c r="R29" s="4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8"/>
      <c r="AG29" s="178"/>
      <c r="AH29" s="178"/>
      <c r="AI29" s="178"/>
      <c r="AJ29" s="178"/>
      <c r="AK29" s="178"/>
      <c r="AL29" s="178"/>
      <c r="AM29" s="178"/>
      <c r="AN29" s="178"/>
      <c r="AO29" s="178"/>
      <c r="AQ29" s="178"/>
      <c r="AR29" s="178"/>
      <c r="AS29" s="178"/>
      <c r="AT29" s="178"/>
    </row>
    <row r="30" spans="1:47" ht="14.5">
      <c r="A30" s="47" t="s">
        <v>32</v>
      </c>
      <c r="B30" s="50">
        <v>5</v>
      </c>
      <c r="C30" s="205">
        <v>1.4836795252225521</v>
      </c>
      <c r="D30" s="50">
        <v>7</v>
      </c>
      <c r="E30" s="205">
        <v>2.4305555555555558</v>
      </c>
      <c r="F30" s="50">
        <v>130</v>
      </c>
      <c r="G30" s="205">
        <v>4.4277929155313354</v>
      </c>
      <c r="H30" s="50">
        <v>0</v>
      </c>
      <c r="I30" s="205">
        <v>0</v>
      </c>
      <c r="J30" s="50">
        <v>16</v>
      </c>
      <c r="K30" s="205">
        <v>4.3478260869565215</v>
      </c>
      <c r="L30" s="50">
        <v>1</v>
      </c>
      <c r="M30" s="205">
        <v>1.0869565217391304</v>
      </c>
      <c r="N30" s="50">
        <v>159</v>
      </c>
      <c r="O30" s="205">
        <v>3.8875305623471883</v>
      </c>
      <c r="P30" s="50"/>
      <c r="Q30" s="50"/>
      <c r="R30" s="50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8"/>
      <c r="AN30" s="178"/>
      <c r="AO30" s="178"/>
      <c r="AQ30" s="178"/>
      <c r="AR30" s="178"/>
      <c r="AS30" s="178"/>
      <c r="AT30" s="178"/>
    </row>
    <row r="31" spans="1:47" ht="14.5">
      <c r="A31" s="47" t="s">
        <v>33</v>
      </c>
      <c r="B31" s="50">
        <v>3</v>
      </c>
      <c r="C31" s="205">
        <v>0.89020771513353114</v>
      </c>
      <c r="D31" s="50">
        <v>5</v>
      </c>
      <c r="E31" s="205">
        <v>1.7361111111111112</v>
      </c>
      <c r="F31" s="50">
        <v>65</v>
      </c>
      <c r="G31" s="205">
        <v>2.2138964577656677</v>
      </c>
      <c r="H31" s="50">
        <v>2</v>
      </c>
      <c r="I31" s="205">
        <v>2.8985507246376812</v>
      </c>
      <c r="J31" s="50">
        <v>14</v>
      </c>
      <c r="K31" s="205">
        <v>3.804347826086957</v>
      </c>
      <c r="L31" s="50">
        <v>2</v>
      </c>
      <c r="M31" s="205">
        <v>2.1739130434782608</v>
      </c>
      <c r="N31" s="50">
        <v>91</v>
      </c>
      <c r="O31" s="205">
        <v>2.2249388753056234</v>
      </c>
      <c r="P31" s="50"/>
      <c r="Q31" s="50"/>
      <c r="R31" s="50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Q31" s="178"/>
      <c r="AR31" s="178"/>
      <c r="AS31" s="178"/>
      <c r="AT31" s="178"/>
    </row>
    <row r="32" spans="1:47" ht="14.5">
      <c r="A32" s="47" t="s">
        <v>34</v>
      </c>
      <c r="B32" s="50">
        <v>1</v>
      </c>
      <c r="C32" s="205">
        <v>0.29673590504451042</v>
      </c>
      <c r="D32" s="50">
        <v>0</v>
      </c>
      <c r="E32" s="205">
        <v>0</v>
      </c>
      <c r="F32" s="50">
        <v>2</v>
      </c>
      <c r="G32" s="205">
        <v>6.811989100817438E-2</v>
      </c>
      <c r="H32" s="50">
        <v>0</v>
      </c>
      <c r="I32" s="205">
        <v>0</v>
      </c>
      <c r="J32" s="50">
        <v>0</v>
      </c>
      <c r="K32" s="205">
        <v>0</v>
      </c>
      <c r="L32" s="50">
        <v>0</v>
      </c>
      <c r="M32" s="205">
        <v>0</v>
      </c>
      <c r="N32" s="50">
        <v>3</v>
      </c>
      <c r="O32" s="205">
        <v>7.3349633251833746E-2</v>
      </c>
      <c r="P32" s="50"/>
      <c r="Q32" s="50"/>
      <c r="R32" s="50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Q32" s="178"/>
      <c r="AR32" s="178"/>
      <c r="AS32" s="178"/>
      <c r="AT32" s="178"/>
      <c r="AU32" s="178"/>
    </row>
    <row r="33" spans="1:47" ht="14.5">
      <c r="A33" s="47" t="s">
        <v>35</v>
      </c>
      <c r="B33" s="50">
        <v>21</v>
      </c>
      <c r="C33" s="205">
        <v>6.2314540059347179</v>
      </c>
      <c r="D33" s="50">
        <v>0</v>
      </c>
      <c r="E33" s="205">
        <v>0</v>
      </c>
      <c r="F33" s="50">
        <v>0</v>
      </c>
      <c r="G33" s="205">
        <v>0</v>
      </c>
      <c r="H33" s="50">
        <v>0</v>
      </c>
      <c r="I33" s="205">
        <v>0</v>
      </c>
      <c r="J33" s="50">
        <v>0</v>
      </c>
      <c r="K33" s="205">
        <v>0</v>
      </c>
      <c r="L33" s="50">
        <v>0</v>
      </c>
      <c r="M33" s="205">
        <v>0</v>
      </c>
      <c r="N33" s="50">
        <v>21</v>
      </c>
      <c r="O33" s="205">
        <v>0.51344743276283622</v>
      </c>
      <c r="P33" s="50"/>
      <c r="Q33" s="50"/>
      <c r="R33" s="50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Q33" s="178"/>
      <c r="AR33" s="178"/>
      <c r="AS33" s="178"/>
      <c r="AT33" s="178"/>
      <c r="AU33" s="178"/>
    </row>
    <row r="34" spans="1:47" ht="5.25" customHeight="1">
      <c r="A34" s="48"/>
      <c r="B34" s="50"/>
      <c r="C34" s="204"/>
      <c r="D34" s="50"/>
      <c r="E34" s="204"/>
      <c r="F34" s="50"/>
      <c r="G34" s="204"/>
      <c r="H34" s="50"/>
      <c r="I34" s="204"/>
      <c r="J34" s="50"/>
      <c r="K34" s="204"/>
      <c r="L34" s="50"/>
      <c r="M34" s="204"/>
      <c r="N34" s="50"/>
      <c r="O34" s="204"/>
      <c r="P34" s="50"/>
      <c r="Q34" s="50"/>
      <c r="R34" s="50"/>
    </row>
    <row r="35" spans="1:47" ht="16">
      <c r="A35" s="45" t="s">
        <v>148</v>
      </c>
      <c r="B35" s="46">
        <v>59</v>
      </c>
      <c r="C35" s="204">
        <v>17.507418397626111</v>
      </c>
      <c r="D35" s="46">
        <v>117</v>
      </c>
      <c r="E35" s="204">
        <v>40.625</v>
      </c>
      <c r="F35" s="46">
        <v>985</v>
      </c>
      <c r="G35" s="204">
        <v>33.549046321525886</v>
      </c>
      <c r="H35" s="46">
        <v>9</v>
      </c>
      <c r="I35" s="204">
        <v>13.043478260869565</v>
      </c>
      <c r="J35" s="46">
        <v>30</v>
      </c>
      <c r="K35" s="204">
        <v>8.1521739130434785</v>
      </c>
      <c r="L35" s="46">
        <v>102</v>
      </c>
      <c r="M35" s="204">
        <v>110.86956521739131</v>
      </c>
      <c r="N35" s="46">
        <v>1302</v>
      </c>
      <c r="O35" s="204">
        <v>31.833740831295842</v>
      </c>
      <c r="P35" s="46"/>
      <c r="Q35" s="46"/>
      <c r="R35" s="46"/>
    </row>
    <row r="36" spans="1:47" ht="14.5">
      <c r="A36" s="47" t="s">
        <v>37</v>
      </c>
      <c r="B36" s="50">
        <v>2</v>
      </c>
      <c r="C36" s="205">
        <v>0.59347181008902083</v>
      </c>
      <c r="D36" s="50">
        <v>2</v>
      </c>
      <c r="E36" s="205">
        <v>0.69444444444444442</v>
      </c>
      <c r="F36" s="50">
        <v>19</v>
      </c>
      <c r="G36" s="205">
        <v>0.64713896457765674</v>
      </c>
      <c r="H36" s="50">
        <v>0</v>
      </c>
      <c r="I36" s="205">
        <v>0</v>
      </c>
      <c r="J36" s="50">
        <v>2</v>
      </c>
      <c r="K36" s="205">
        <v>0.54347826086956519</v>
      </c>
      <c r="L36" s="50">
        <v>0</v>
      </c>
      <c r="M36" s="205">
        <v>0</v>
      </c>
      <c r="N36" s="50">
        <v>25</v>
      </c>
      <c r="O36" s="205">
        <v>0.61124694376528121</v>
      </c>
      <c r="P36" s="50"/>
      <c r="Q36" s="50"/>
      <c r="R36" s="50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Q36" s="178"/>
      <c r="AR36" s="178"/>
      <c r="AS36" s="178"/>
      <c r="AT36" s="178"/>
      <c r="AU36" s="178"/>
    </row>
    <row r="37" spans="1:47" ht="14.5">
      <c r="A37" s="47" t="s">
        <v>38</v>
      </c>
      <c r="B37" s="48">
        <v>0</v>
      </c>
      <c r="C37" s="205">
        <v>0</v>
      </c>
      <c r="D37" s="48">
        <v>2</v>
      </c>
      <c r="E37" s="205">
        <v>0.69444444444444442</v>
      </c>
      <c r="F37" s="48">
        <v>14</v>
      </c>
      <c r="G37" s="205">
        <v>0.4768392370572207</v>
      </c>
      <c r="H37" s="48">
        <v>0</v>
      </c>
      <c r="I37" s="205">
        <v>0</v>
      </c>
      <c r="J37" s="48">
        <v>0</v>
      </c>
      <c r="K37" s="205">
        <v>0</v>
      </c>
      <c r="L37" s="48">
        <v>0</v>
      </c>
      <c r="M37" s="205">
        <v>0</v>
      </c>
      <c r="N37" s="48">
        <v>16</v>
      </c>
      <c r="O37" s="205">
        <v>0.39119804400977992</v>
      </c>
      <c r="P37" s="48"/>
      <c r="Q37" s="48"/>
      <c r="R37" s="4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Q37" s="178"/>
      <c r="AR37" s="178"/>
      <c r="AS37" s="178"/>
      <c r="AT37" s="178"/>
      <c r="AU37" s="178"/>
    </row>
    <row r="38" spans="1:47" ht="14.5">
      <c r="A38" s="47" t="s">
        <v>39</v>
      </c>
      <c r="B38" s="50">
        <v>6</v>
      </c>
      <c r="C38" s="205">
        <v>1.7804154302670623</v>
      </c>
      <c r="D38" s="50">
        <v>29</v>
      </c>
      <c r="E38" s="205">
        <v>10.069444444444445</v>
      </c>
      <c r="F38" s="50">
        <v>174</v>
      </c>
      <c r="G38" s="205">
        <v>5.9264305177111716</v>
      </c>
      <c r="H38" s="50">
        <v>1</v>
      </c>
      <c r="I38" s="205">
        <v>1.4492753623188406</v>
      </c>
      <c r="J38" s="50">
        <v>11</v>
      </c>
      <c r="K38" s="205">
        <v>2.9891304347826089</v>
      </c>
      <c r="L38" s="50">
        <v>7</v>
      </c>
      <c r="M38" s="205">
        <v>7.608695652173914</v>
      </c>
      <c r="N38" s="50">
        <v>228</v>
      </c>
      <c r="O38" s="205">
        <v>5.5745721271393638</v>
      </c>
      <c r="P38" s="50"/>
      <c r="Q38" s="50"/>
      <c r="R38" s="50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Q38" s="178"/>
      <c r="AR38" s="178"/>
      <c r="AS38" s="178"/>
      <c r="AT38" s="178"/>
      <c r="AU38" s="178"/>
    </row>
    <row r="39" spans="1:47" ht="14.5">
      <c r="A39" s="47" t="s">
        <v>40</v>
      </c>
      <c r="B39" s="50">
        <v>1</v>
      </c>
      <c r="C39" s="205">
        <v>0.29673590504451042</v>
      </c>
      <c r="D39" s="50">
        <v>0</v>
      </c>
      <c r="E39" s="205">
        <v>0</v>
      </c>
      <c r="F39" s="50">
        <v>10</v>
      </c>
      <c r="G39" s="205">
        <v>0.34059945504087191</v>
      </c>
      <c r="H39" s="50">
        <v>1</v>
      </c>
      <c r="I39" s="205">
        <v>1.4492753623188406</v>
      </c>
      <c r="J39" s="50">
        <v>1</v>
      </c>
      <c r="K39" s="205">
        <v>0.27173913043478259</v>
      </c>
      <c r="L39" s="50">
        <v>1</v>
      </c>
      <c r="M39" s="205">
        <v>1.0869565217391304</v>
      </c>
      <c r="N39" s="50">
        <v>14</v>
      </c>
      <c r="O39" s="205">
        <v>0.34229828850855742</v>
      </c>
      <c r="P39" s="50"/>
      <c r="Q39" s="50"/>
      <c r="R39" s="50"/>
      <c r="AT39" s="178"/>
      <c r="AU39" s="178"/>
    </row>
    <row r="40" spans="1:47" ht="14.5">
      <c r="A40" s="47" t="s">
        <v>41</v>
      </c>
      <c r="B40" s="50">
        <v>34</v>
      </c>
      <c r="C40" s="205">
        <v>10.089020771513352</v>
      </c>
      <c r="D40" s="50">
        <v>27</v>
      </c>
      <c r="E40" s="205">
        <v>9.375</v>
      </c>
      <c r="F40" s="50">
        <v>544</v>
      </c>
      <c r="G40" s="205">
        <v>18.528610354223432</v>
      </c>
      <c r="H40" s="50">
        <v>5</v>
      </c>
      <c r="I40" s="205">
        <v>7.2463768115942031</v>
      </c>
      <c r="J40" s="50">
        <v>56</v>
      </c>
      <c r="K40" s="205">
        <v>15.217391304347828</v>
      </c>
      <c r="L40" s="50">
        <v>17</v>
      </c>
      <c r="M40" s="205">
        <v>18.478260869565215</v>
      </c>
      <c r="N40" s="50">
        <v>683</v>
      </c>
      <c r="O40" s="205">
        <v>16.699266503667481</v>
      </c>
      <c r="P40" s="50"/>
      <c r="Q40" s="50"/>
      <c r="R40" s="50"/>
      <c r="AT40" s="178"/>
      <c r="AU40" s="178"/>
    </row>
    <row r="41" spans="1:47" ht="14.5">
      <c r="A41" s="47" t="s">
        <v>42</v>
      </c>
      <c r="B41" s="50">
        <v>16</v>
      </c>
      <c r="C41" s="205">
        <v>4.7477744807121667</v>
      </c>
      <c r="D41" s="50">
        <v>26</v>
      </c>
      <c r="E41" s="205">
        <v>9.0277777777777768</v>
      </c>
      <c r="F41" s="50">
        <v>213</v>
      </c>
      <c r="G41" s="205">
        <v>7.2547683923705728</v>
      </c>
      <c r="H41" s="50">
        <v>0</v>
      </c>
      <c r="I41" s="205">
        <v>0</v>
      </c>
      <c r="J41" s="50">
        <v>35</v>
      </c>
      <c r="K41" s="205">
        <v>9.5108695652173925</v>
      </c>
      <c r="L41" s="50">
        <v>5</v>
      </c>
      <c r="M41" s="205">
        <v>5.4347826086956523</v>
      </c>
      <c r="N41" s="50">
        <v>295</v>
      </c>
      <c r="O41" s="205">
        <v>7.2127139364303181</v>
      </c>
      <c r="P41" s="50"/>
      <c r="Q41" s="50"/>
      <c r="R41" s="50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Q41" s="178"/>
      <c r="AR41" s="178"/>
      <c r="AS41" s="178"/>
      <c r="AT41" s="178"/>
      <c r="AU41" s="178"/>
    </row>
    <row r="42" spans="1:47" ht="14.5">
      <c r="A42" s="47" t="s">
        <v>43</v>
      </c>
      <c r="B42" s="50">
        <v>1</v>
      </c>
      <c r="C42" s="205">
        <v>0.29673590504451042</v>
      </c>
      <c r="D42" s="50">
        <v>0</v>
      </c>
      <c r="E42" s="205">
        <v>0</v>
      </c>
      <c r="F42" s="50">
        <v>29</v>
      </c>
      <c r="G42" s="205">
        <v>0.9877384196185286</v>
      </c>
      <c r="H42" s="50">
        <v>0</v>
      </c>
      <c r="I42" s="205">
        <v>0</v>
      </c>
      <c r="J42" s="50">
        <v>6</v>
      </c>
      <c r="K42" s="205">
        <v>1.6304347826086956</v>
      </c>
      <c r="L42" s="50">
        <v>0</v>
      </c>
      <c r="M42" s="205">
        <v>0</v>
      </c>
      <c r="N42" s="50">
        <v>36</v>
      </c>
      <c r="O42" s="205">
        <v>0.88019559902200484</v>
      </c>
      <c r="P42" s="50"/>
      <c r="Q42" s="50"/>
      <c r="R42" s="50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Q42" s="178"/>
      <c r="AR42" s="178"/>
      <c r="AS42" s="178"/>
      <c r="AT42" s="178"/>
      <c r="AU42" s="178"/>
    </row>
    <row r="43" spans="1:47" ht="14.5">
      <c r="A43" s="47" t="s">
        <v>44</v>
      </c>
      <c r="B43" s="50">
        <v>2</v>
      </c>
      <c r="C43" s="205">
        <v>0.59347181008902083</v>
      </c>
      <c r="D43" s="50">
        <v>10</v>
      </c>
      <c r="E43" s="205">
        <v>3.4722222222222223</v>
      </c>
      <c r="F43" s="50">
        <v>39</v>
      </c>
      <c r="G43" s="205">
        <v>1.3283378746594006</v>
      </c>
      <c r="H43" s="50">
        <v>4</v>
      </c>
      <c r="I43" s="205">
        <v>5.7971014492753623</v>
      </c>
      <c r="J43" s="50">
        <v>2</v>
      </c>
      <c r="K43" s="205">
        <v>0.54347826086956519</v>
      </c>
      <c r="L43" s="50">
        <v>2</v>
      </c>
      <c r="M43" s="205">
        <v>2.1739130434782608</v>
      </c>
      <c r="N43" s="50">
        <v>59</v>
      </c>
      <c r="O43" s="205">
        <v>1.4425427872860634</v>
      </c>
      <c r="P43" s="50"/>
      <c r="Q43" s="50"/>
      <c r="R43" s="50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Q43" s="178"/>
      <c r="AR43" s="178"/>
      <c r="AS43" s="178"/>
      <c r="AT43" s="178"/>
      <c r="AU43" s="178"/>
    </row>
    <row r="44" spans="1:47" ht="14.5">
      <c r="A44" s="47" t="s">
        <v>45</v>
      </c>
      <c r="B44" s="50">
        <v>0</v>
      </c>
      <c r="C44" s="205">
        <v>0</v>
      </c>
      <c r="D44" s="50">
        <v>1</v>
      </c>
      <c r="E44" s="205">
        <v>0.34722222222222221</v>
      </c>
      <c r="F44" s="50">
        <v>26</v>
      </c>
      <c r="G44" s="205">
        <v>0.88555858310626712</v>
      </c>
      <c r="H44" s="50">
        <v>0</v>
      </c>
      <c r="I44" s="205">
        <v>0</v>
      </c>
      <c r="J44" s="50">
        <v>3</v>
      </c>
      <c r="K44" s="205">
        <v>0.81521739130434778</v>
      </c>
      <c r="L44" s="50">
        <v>1</v>
      </c>
      <c r="M44" s="205">
        <v>1.0869565217391304</v>
      </c>
      <c r="N44" s="50">
        <v>31</v>
      </c>
      <c r="O44" s="205">
        <v>0.75794621026894871</v>
      </c>
      <c r="P44" s="50"/>
      <c r="Q44" s="50"/>
      <c r="R44" s="50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Q44" s="178"/>
      <c r="AR44" s="178"/>
      <c r="AS44" s="178"/>
      <c r="AT44" s="178"/>
      <c r="AU44" s="178"/>
    </row>
    <row r="45" spans="1:47" ht="14.5">
      <c r="A45" s="47" t="s">
        <v>46</v>
      </c>
      <c r="B45" s="50">
        <v>18</v>
      </c>
      <c r="C45" s="205">
        <v>5.3412462908011866</v>
      </c>
      <c r="D45" s="50">
        <v>54</v>
      </c>
      <c r="E45" s="205">
        <v>18.75</v>
      </c>
      <c r="F45" s="50">
        <v>198</v>
      </c>
      <c r="G45" s="205">
        <v>6.7438692098092643</v>
      </c>
      <c r="H45" s="50">
        <v>0</v>
      </c>
      <c r="I45" s="205">
        <v>0</v>
      </c>
      <c r="J45" s="50">
        <v>13</v>
      </c>
      <c r="K45" s="205">
        <v>3.5326086956521738</v>
      </c>
      <c r="L45" s="50">
        <v>6</v>
      </c>
      <c r="M45" s="205">
        <v>6.5217391304347823</v>
      </c>
      <c r="N45" s="50">
        <v>289</v>
      </c>
      <c r="O45" s="205">
        <v>7.0660146699266502</v>
      </c>
      <c r="P45" s="50"/>
      <c r="Q45" s="50"/>
      <c r="R45" s="50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Q45" s="178"/>
      <c r="AR45" s="178"/>
      <c r="AS45" s="178"/>
      <c r="AT45" s="178"/>
      <c r="AU45" s="178"/>
    </row>
    <row r="46" spans="1:47" ht="3.75" customHeight="1">
      <c r="A46" s="48"/>
      <c r="B46" s="50"/>
      <c r="C46" s="204"/>
      <c r="D46" s="50"/>
      <c r="E46" s="204"/>
      <c r="F46" s="50"/>
      <c r="G46" s="204"/>
      <c r="H46" s="50"/>
      <c r="I46" s="204"/>
      <c r="J46" s="50"/>
      <c r="K46" s="204"/>
      <c r="L46" s="50"/>
      <c r="M46" s="204"/>
      <c r="N46" s="50"/>
      <c r="O46" s="204"/>
      <c r="P46" s="50"/>
      <c r="Q46" s="50"/>
      <c r="R46" s="50"/>
    </row>
    <row r="47" spans="1:47" ht="16">
      <c r="A47" s="45" t="s">
        <v>149</v>
      </c>
      <c r="B47" s="46">
        <v>9</v>
      </c>
      <c r="C47" s="204">
        <v>2.6706231454005933</v>
      </c>
      <c r="D47" s="46">
        <v>9</v>
      </c>
      <c r="E47" s="204">
        <v>3.125</v>
      </c>
      <c r="F47" s="46">
        <v>211</v>
      </c>
      <c r="G47" s="204">
        <v>7.1866485013623986</v>
      </c>
      <c r="H47" s="46">
        <v>1</v>
      </c>
      <c r="I47" s="204">
        <v>1.4492753623188406</v>
      </c>
      <c r="J47" s="46">
        <v>0</v>
      </c>
      <c r="K47" s="204">
        <v>0</v>
      </c>
      <c r="L47" s="46">
        <v>22</v>
      </c>
      <c r="M47" s="204">
        <v>23.913043478260871</v>
      </c>
      <c r="N47" s="46">
        <v>252</v>
      </c>
      <c r="O47" s="204">
        <v>6.1613691931540346</v>
      </c>
      <c r="P47" s="46"/>
      <c r="Q47" s="46"/>
      <c r="R47" s="46"/>
    </row>
    <row r="48" spans="1:47" ht="14.5">
      <c r="A48" s="47" t="s">
        <v>48</v>
      </c>
      <c r="B48" s="50">
        <v>0</v>
      </c>
      <c r="C48" s="205">
        <v>0</v>
      </c>
      <c r="D48" s="50">
        <v>2</v>
      </c>
      <c r="E48" s="205">
        <v>0.69444444444444442</v>
      </c>
      <c r="F48" s="50">
        <v>71</v>
      </c>
      <c r="G48" s="205">
        <v>2.4182561307901906</v>
      </c>
      <c r="H48" s="50">
        <v>0</v>
      </c>
      <c r="I48" s="205">
        <v>0</v>
      </c>
      <c r="J48" s="50">
        <v>5</v>
      </c>
      <c r="K48" s="205">
        <v>1.3586956521739131</v>
      </c>
      <c r="L48" s="50">
        <v>0</v>
      </c>
      <c r="M48" s="205">
        <v>0</v>
      </c>
      <c r="N48" s="50">
        <v>78</v>
      </c>
      <c r="O48" s="205">
        <v>1.9070904645476772</v>
      </c>
      <c r="P48" s="50"/>
      <c r="Q48" s="50"/>
      <c r="R48" s="50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Q48" s="178"/>
      <c r="AR48" s="178"/>
      <c r="AS48" s="178"/>
      <c r="AT48" s="178"/>
      <c r="AU48" s="178"/>
    </row>
    <row r="49" spans="1:47" ht="14.5">
      <c r="A49" s="47" t="s">
        <v>49</v>
      </c>
      <c r="B49" s="50">
        <v>0</v>
      </c>
      <c r="C49" s="205">
        <v>0</v>
      </c>
      <c r="D49" s="50">
        <v>2</v>
      </c>
      <c r="E49" s="205">
        <v>0.69444444444444442</v>
      </c>
      <c r="F49" s="50">
        <v>48</v>
      </c>
      <c r="G49" s="205">
        <v>1.6348773841961852</v>
      </c>
      <c r="H49" s="50">
        <v>0</v>
      </c>
      <c r="I49" s="205">
        <v>0</v>
      </c>
      <c r="J49" s="50">
        <v>2</v>
      </c>
      <c r="K49" s="205">
        <v>0.54347826086956519</v>
      </c>
      <c r="L49" s="50">
        <v>0</v>
      </c>
      <c r="M49" s="205">
        <v>0</v>
      </c>
      <c r="N49" s="50">
        <v>52</v>
      </c>
      <c r="O49" s="205">
        <v>1.2713936430317847</v>
      </c>
      <c r="P49" s="50"/>
      <c r="Q49" s="50"/>
      <c r="R49" s="50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Q49" s="178"/>
      <c r="AR49" s="178"/>
      <c r="AS49" s="178"/>
      <c r="AT49" s="178"/>
      <c r="AU49" s="178"/>
    </row>
    <row r="50" spans="1:47" ht="14.5">
      <c r="A50" s="47" t="s">
        <v>50</v>
      </c>
      <c r="B50" s="48">
        <v>1</v>
      </c>
      <c r="C50" s="205">
        <v>0.29673590504451042</v>
      </c>
      <c r="D50" s="48">
        <v>1</v>
      </c>
      <c r="E50" s="205">
        <v>0.34722222222222221</v>
      </c>
      <c r="F50" s="48">
        <v>16</v>
      </c>
      <c r="G50" s="205">
        <v>0.54495912806539504</v>
      </c>
      <c r="H50" s="48">
        <v>0</v>
      </c>
      <c r="I50" s="205">
        <v>0</v>
      </c>
      <c r="J50" s="48">
        <v>6</v>
      </c>
      <c r="K50" s="205">
        <v>1.6304347826086956</v>
      </c>
      <c r="L50" s="48">
        <v>0</v>
      </c>
      <c r="M50" s="205">
        <v>0</v>
      </c>
      <c r="N50" s="48">
        <v>24</v>
      </c>
      <c r="O50" s="205">
        <v>0.58679706601466997</v>
      </c>
      <c r="P50" s="48"/>
      <c r="Q50" s="48"/>
      <c r="R50" s="4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Q50" s="178"/>
      <c r="AR50" s="178"/>
      <c r="AS50" s="178"/>
      <c r="AT50" s="178"/>
      <c r="AU50" s="178"/>
    </row>
    <row r="51" spans="1:47" ht="14.5">
      <c r="A51" s="47" t="s">
        <v>51</v>
      </c>
      <c r="B51" s="48">
        <v>0</v>
      </c>
      <c r="C51" s="205">
        <v>0</v>
      </c>
      <c r="D51" s="48">
        <v>0</v>
      </c>
      <c r="E51" s="205">
        <v>0</v>
      </c>
      <c r="F51" s="48">
        <v>6</v>
      </c>
      <c r="G51" s="205">
        <v>0.20435967302452315</v>
      </c>
      <c r="H51" s="48">
        <v>0</v>
      </c>
      <c r="I51" s="205">
        <v>0</v>
      </c>
      <c r="J51" s="48">
        <v>0</v>
      </c>
      <c r="K51" s="205">
        <v>0</v>
      </c>
      <c r="L51" s="48">
        <v>0</v>
      </c>
      <c r="M51" s="205">
        <v>0</v>
      </c>
      <c r="N51" s="48">
        <v>6</v>
      </c>
      <c r="O51" s="205">
        <v>0.14669926650366749</v>
      </c>
      <c r="P51" s="48"/>
      <c r="Q51" s="48"/>
      <c r="R51" s="4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Q51" s="178"/>
      <c r="AR51" s="178"/>
      <c r="AS51" s="178"/>
      <c r="AT51" s="178"/>
      <c r="AU51" s="178"/>
    </row>
    <row r="52" spans="1:47" ht="14.5">
      <c r="A52" s="47" t="s">
        <v>52</v>
      </c>
      <c r="B52" s="50">
        <v>1</v>
      </c>
      <c r="C52" s="205">
        <v>0.29673590504451042</v>
      </c>
      <c r="D52" s="50">
        <v>0</v>
      </c>
      <c r="E52" s="205">
        <v>0</v>
      </c>
      <c r="F52" s="50">
        <v>46</v>
      </c>
      <c r="G52" s="205">
        <v>1.5667574931880108</v>
      </c>
      <c r="H52" s="50">
        <v>0</v>
      </c>
      <c r="I52" s="205">
        <v>0</v>
      </c>
      <c r="J52" s="50">
        <v>7</v>
      </c>
      <c r="K52" s="205">
        <v>1.9021739130434785</v>
      </c>
      <c r="L52" s="50">
        <v>0</v>
      </c>
      <c r="M52" s="205">
        <v>0</v>
      </c>
      <c r="N52" s="50">
        <v>54</v>
      </c>
      <c r="O52" s="205">
        <v>1.3202933985330072</v>
      </c>
      <c r="P52" s="50"/>
      <c r="Q52" s="50"/>
      <c r="R52" s="50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Q52" s="178"/>
      <c r="AR52" s="178"/>
      <c r="AS52" s="178"/>
      <c r="AT52" s="178"/>
      <c r="AU52" s="178"/>
    </row>
    <row r="53" spans="1:47" ht="14.5">
      <c r="A53" s="47" t="s">
        <v>53</v>
      </c>
      <c r="B53" s="50">
        <v>2</v>
      </c>
      <c r="C53" s="205">
        <v>0.59347181008902083</v>
      </c>
      <c r="D53" s="50">
        <v>3</v>
      </c>
      <c r="E53" s="205">
        <v>1.0416666666666665</v>
      </c>
      <c r="F53" s="50">
        <v>1</v>
      </c>
      <c r="G53" s="205">
        <v>3.405994550408719E-2</v>
      </c>
      <c r="H53" s="50">
        <v>0</v>
      </c>
      <c r="I53" s="205">
        <v>0</v>
      </c>
      <c r="J53" s="50">
        <v>0</v>
      </c>
      <c r="K53" s="205">
        <v>0</v>
      </c>
      <c r="L53" s="50">
        <v>0</v>
      </c>
      <c r="M53" s="205">
        <v>0</v>
      </c>
      <c r="N53" s="50">
        <v>6</v>
      </c>
      <c r="O53" s="205">
        <v>0.14669926650366749</v>
      </c>
      <c r="P53" s="50"/>
      <c r="Q53" s="50"/>
      <c r="R53" s="50"/>
      <c r="AT53" s="178"/>
      <c r="AU53" s="178"/>
    </row>
    <row r="54" spans="1:47" ht="14.5">
      <c r="A54" s="47" t="s">
        <v>54</v>
      </c>
      <c r="B54" s="50">
        <v>5</v>
      </c>
      <c r="C54" s="205">
        <v>1.4836795252225521</v>
      </c>
      <c r="D54" s="50">
        <v>1</v>
      </c>
      <c r="E54" s="205">
        <v>0.34722222222222221</v>
      </c>
      <c r="F54" s="50">
        <v>0</v>
      </c>
      <c r="G54" s="205">
        <v>0</v>
      </c>
      <c r="H54" s="50">
        <v>0</v>
      </c>
      <c r="I54" s="205">
        <v>0</v>
      </c>
      <c r="J54" s="50">
        <v>0</v>
      </c>
      <c r="K54" s="205">
        <v>0</v>
      </c>
      <c r="L54" s="50">
        <v>0</v>
      </c>
      <c r="M54" s="205">
        <v>0</v>
      </c>
      <c r="N54" s="50">
        <v>6</v>
      </c>
      <c r="O54" s="205">
        <v>0.14669926650366749</v>
      </c>
      <c r="P54" s="50"/>
      <c r="Q54" s="50"/>
      <c r="R54" s="50"/>
      <c r="AT54" s="178"/>
      <c r="AU54" s="178"/>
    </row>
    <row r="55" spans="1:47" ht="14.5">
      <c r="A55" s="47" t="s">
        <v>55</v>
      </c>
      <c r="B55" s="48">
        <v>0</v>
      </c>
      <c r="C55" s="205">
        <v>0</v>
      </c>
      <c r="D55" s="48">
        <v>0</v>
      </c>
      <c r="E55" s="205">
        <v>0</v>
      </c>
      <c r="F55" s="48">
        <v>3</v>
      </c>
      <c r="G55" s="205">
        <v>0.10217983651226158</v>
      </c>
      <c r="H55" s="48">
        <v>0</v>
      </c>
      <c r="I55" s="205">
        <v>0</v>
      </c>
      <c r="J55" s="48">
        <v>0</v>
      </c>
      <c r="K55" s="205">
        <v>0</v>
      </c>
      <c r="L55" s="48">
        <v>0</v>
      </c>
      <c r="M55" s="205">
        <v>0</v>
      </c>
      <c r="N55" s="48">
        <v>3</v>
      </c>
      <c r="O55" s="205">
        <v>7.3349633251833746E-2</v>
      </c>
      <c r="P55" s="48"/>
      <c r="Q55" s="48"/>
      <c r="R55" s="4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Q55" s="178"/>
      <c r="AR55" s="178"/>
      <c r="AS55" s="178"/>
      <c r="AT55" s="178"/>
      <c r="AU55" s="178"/>
    </row>
    <row r="56" spans="1:47" ht="14.5">
      <c r="A56" s="47" t="s">
        <v>56</v>
      </c>
      <c r="B56" s="48">
        <v>0</v>
      </c>
      <c r="C56" s="205">
        <v>0</v>
      </c>
      <c r="D56" s="48">
        <v>1</v>
      </c>
      <c r="E56" s="205">
        <v>0.34722222222222221</v>
      </c>
      <c r="F56" s="48">
        <v>27</v>
      </c>
      <c r="G56" s="205">
        <v>0.91961852861035431</v>
      </c>
      <c r="H56" s="48">
        <v>1</v>
      </c>
      <c r="I56" s="205">
        <v>1.4492753623188406</v>
      </c>
      <c r="J56" s="48">
        <v>4</v>
      </c>
      <c r="K56" s="205">
        <v>1.0869565217391304</v>
      </c>
      <c r="L56" s="48">
        <v>0</v>
      </c>
      <c r="M56" s="205">
        <v>0</v>
      </c>
      <c r="N56" s="48">
        <v>33</v>
      </c>
      <c r="O56" s="205">
        <v>0.80684596577017109</v>
      </c>
      <c r="P56" s="48"/>
      <c r="Q56" s="48"/>
      <c r="R56" s="4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Q56" s="178"/>
      <c r="AR56" s="178"/>
      <c r="AS56" s="178"/>
      <c r="AT56" s="178"/>
      <c r="AU56" s="178"/>
    </row>
    <row r="57" spans="1:47" ht="14.5">
      <c r="A57" s="47" t="s">
        <v>57</v>
      </c>
      <c r="B57" s="50">
        <v>1</v>
      </c>
      <c r="C57" s="205">
        <v>0.29673590504451042</v>
      </c>
      <c r="D57" s="50">
        <v>1</v>
      </c>
      <c r="E57" s="205">
        <v>0.34722222222222221</v>
      </c>
      <c r="F57" s="50">
        <v>6</v>
      </c>
      <c r="G57" s="205">
        <v>0.20435967302452315</v>
      </c>
      <c r="H57" s="50">
        <v>0</v>
      </c>
      <c r="I57" s="205">
        <v>0</v>
      </c>
      <c r="J57" s="50">
        <v>1</v>
      </c>
      <c r="K57" s="205">
        <v>0.27173913043478259</v>
      </c>
      <c r="L57" s="50">
        <v>0</v>
      </c>
      <c r="M57" s="205">
        <v>0</v>
      </c>
      <c r="N57" s="50">
        <v>9</v>
      </c>
      <c r="O57" s="205">
        <v>0.22004889975550121</v>
      </c>
      <c r="P57" s="50"/>
      <c r="Q57" s="50"/>
      <c r="R57" s="50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Q57" s="178"/>
      <c r="AR57" s="178"/>
      <c r="AS57" s="178"/>
      <c r="AT57" s="178"/>
      <c r="AU57" s="178"/>
    </row>
    <row r="58" spans="1:47" ht="4.5" customHeight="1">
      <c r="A58" s="48"/>
      <c r="B58" s="50"/>
      <c r="C58" s="204"/>
      <c r="D58" s="50"/>
      <c r="E58" s="204"/>
      <c r="F58" s="50"/>
      <c r="G58" s="204"/>
      <c r="H58" s="50"/>
      <c r="I58" s="204"/>
      <c r="J58" s="50"/>
      <c r="K58" s="204"/>
      <c r="L58" s="50"/>
      <c r="M58" s="204"/>
      <c r="N58" s="50"/>
      <c r="O58" s="204"/>
      <c r="P58" s="50"/>
      <c r="Q58" s="50"/>
      <c r="R58" s="50"/>
    </row>
    <row r="59" spans="1:47" ht="16">
      <c r="A59" s="45" t="s">
        <v>150</v>
      </c>
      <c r="B59" s="46">
        <v>4</v>
      </c>
      <c r="C59" s="204">
        <v>1.1869436201780417</v>
      </c>
      <c r="D59" s="46">
        <v>31</v>
      </c>
      <c r="E59" s="204">
        <v>10.763888888888889</v>
      </c>
      <c r="F59" s="46">
        <v>212</v>
      </c>
      <c r="G59" s="204">
        <v>7.2207084468664844</v>
      </c>
      <c r="H59" s="46">
        <v>0</v>
      </c>
      <c r="I59" s="204">
        <v>0</v>
      </c>
      <c r="J59" s="46">
        <v>5</v>
      </c>
      <c r="K59" s="204">
        <v>1.3586956521739131</v>
      </c>
      <c r="L59" s="46">
        <v>17</v>
      </c>
      <c r="M59" s="204">
        <v>18.478260869565215</v>
      </c>
      <c r="N59" s="46">
        <v>269</v>
      </c>
      <c r="O59" s="204">
        <v>6.5770171149144252</v>
      </c>
      <c r="P59" s="46"/>
      <c r="Q59" s="46"/>
      <c r="R59" s="46"/>
    </row>
    <row r="60" spans="1:47" ht="14.5">
      <c r="A60" s="47" t="s">
        <v>59</v>
      </c>
      <c r="B60" s="48">
        <v>0</v>
      </c>
      <c r="C60" s="205">
        <v>0</v>
      </c>
      <c r="D60" s="48">
        <v>4</v>
      </c>
      <c r="E60" s="205">
        <v>1.3888888888888888</v>
      </c>
      <c r="F60" s="48">
        <v>35</v>
      </c>
      <c r="G60" s="205">
        <v>1.1920980926430518</v>
      </c>
      <c r="H60" s="48">
        <v>0</v>
      </c>
      <c r="I60" s="205">
        <v>0</v>
      </c>
      <c r="J60" s="48">
        <v>3</v>
      </c>
      <c r="K60" s="205">
        <v>0.81521739130434778</v>
      </c>
      <c r="L60" s="48">
        <v>0</v>
      </c>
      <c r="M60" s="205">
        <v>0</v>
      </c>
      <c r="N60" s="48">
        <v>42</v>
      </c>
      <c r="O60" s="205">
        <v>1.0268948655256724</v>
      </c>
      <c r="P60" s="48"/>
      <c r="Q60" s="48"/>
      <c r="R60" s="4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Q60" s="178"/>
      <c r="AR60" s="178"/>
      <c r="AS60" s="178"/>
      <c r="AT60" s="178"/>
      <c r="AU60" s="178"/>
    </row>
    <row r="61" spans="1:47" ht="14.5">
      <c r="A61" s="47" t="s">
        <v>60</v>
      </c>
      <c r="B61" s="50">
        <v>4</v>
      </c>
      <c r="C61" s="205">
        <v>1.1869436201780417</v>
      </c>
      <c r="D61" s="50">
        <v>15</v>
      </c>
      <c r="E61" s="205">
        <v>5.2083333333333339</v>
      </c>
      <c r="F61" s="50">
        <v>160</v>
      </c>
      <c r="G61" s="205">
        <v>5.4495912806539506</v>
      </c>
      <c r="H61" s="50">
        <v>0</v>
      </c>
      <c r="I61" s="205">
        <v>0</v>
      </c>
      <c r="J61" s="50">
        <v>12</v>
      </c>
      <c r="K61" s="205">
        <v>3.2608695652173911</v>
      </c>
      <c r="L61" s="50">
        <v>5</v>
      </c>
      <c r="M61" s="205">
        <v>5.4347826086956523</v>
      </c>
      <c r="N61" s="50">
        <v>196</v>
      </c>
      <c r="O61" s="205">
        <v>4.7921760391198047</v>
      </c>
      <c r="P61" s="50"/>
      <c r="Q61" s="50"/>
      <c r="R61" s="50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Q61" s="178"/>
      <c r="AR61" s="178"/>
      <c r="AS61" s="178"/>
      <c r="AT61" s="178"/>
      <c r="AU61" s="178"/>
    </row>
    <row r="62" spans="1:47" ht="14.5">
      <c r="A62" s="47" t="s">
        <v>61</v>
      </c>
      <c r="B62" s="48">
        <v>0</v>
      </c>
      <c r="C62" s="205">
        <v>0</v>
      </c>
      <c r="D62" s="48">
        <v>4</v>
      </c>
      <c r="E62" s="205">
        <v>1.3888888888888888</v>
      </c>
      <c r="F62" s="48">
        <v>7</v>
      </c>
      <c r="G62" s="205">
        <v>0.23841961852861035</v>
      </c>
      <c r="H62" s="48">
        <v>0</v>
      </c>
      <c r="I62" s="205">
        <v>0</v>
      </c>
      <c r="J62" s="48">
        <v>0</v>
      </c>
      <c r="K62" s="205">
        <v>0</v>
      </c>
      <c r="L62" s="48">
        <v>0</v>
      </c>
      <c r="M62" s="205">
        <v>0</v>
      </c>
      <c r="N62" s="48">
        <v>11</v>
      </c>
      <c r="O62" s="205">
        <v>0.26894865525672373</v>
      </c>
      <c r="P62" s="48"/>
      <c r="Q62" s="48"/>
      <c r="R62" s="4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Q62" s="178"/>
      <c r="AR62" s="178"/>
      <c r="AS62" s="178"/>
      <c r="AT62" s="178"/>
      <c r="AU62" s="178"/>
    </row>
    <row r="63" spans="1:47" ht="14.5">
      <c r="A63" s="47" t="s">
        <v>63</v>
      </c>
      <c r="B63" s="50">
        <v>0</v>
      </c>
      <c r="C63" s="205">
        <v>0</v>
      </c>
      <c r="D63" s="50">
        <v>11</v>
      </c>
      <c r="E63" s="205">
        <v>3.8194444444444446</v>
      </c>
      <c r="F63" s="50">
        <v>20</v>
      </c>
      <c r="G63" s="205">
        <v>0.68119891008174382</v>
      </c>
      <c r="H63" s="50">
        <v>0</v>
      </c>
      <c r="I63" s="205">
        <v>0</v>
      </c>
      <c r="J63" s="50">
        <v>0</v>
      </c>
      <c r="K63" s="205">
        <v>0</v>
      </c>
      <c r="L63" s="50">
        <v>0</v>
      </c>
      <c r="M63" s="205">
        <v>0</v>
      </c>
      <c r="N63" s="50">
        <v>31</v>
      </c>
      <c r="O63" s="205">
        <v>0.75794621026894871</v>
      </c>
      <c r="P63" s="50"/>
      <c r="Q63" s="50"/>
      <c r="R63" s="50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Q63" s="178"/>
      <c r="AR63" s="178"/>
      <c r="AS63" s="178"/>
      <c r="AT63" s="178"/>
      <c r="AU63" s="178"/>
    </row>
    <row r="64" spans="1:47" ht="14.5">
      <c r="A64" s="47" t="s">
        <v>64</v>
      </c>
      <c r="B64" s="48">
        <v>0</v>
      </c>
      <c r="C64" s="205">
        <v>0</v>
      </c>
      <c r="D64" s="48">
        <v>0</v>
      </c>
      <c r="E64" s="205">
        <v>0</v>
      </c>
      <c r="F64" s="48">
        <v>2</v>
      </c>
      <c r="G64" s="205">
        <v>6.811989100817438E-2</v>
      </c>
      <c r="H64" s="48">
        <v>0</v>
      </c>
      <c r="I64" s="205">
        <v>0</v>
      </c>
      <c r="J64" s="48">
        <v>2</v>
      </c>
      <c r="K64" s="205">
        <v>0.54347826086956519</v>
      </c>
      <c r="L64" s="48">
        <v>0</v>
      </c>
      <c r="M64" s="205">
        <v>0</v>
      </c>
      <c r="N64" s="48">
        <v>4</v>
      </c>
      <c r="O64" s="205">
        <v>9.779951100244498E-2</v>
      </c>
      <c r="P64" s="48"/>
      <c r="Q64" s="48"/>
      <c r="R64" s="4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Q64" s="178"/>
      <c r="AR64" s="178"/>
      <c r="AS64" s="178"/>
      <c r="AT64" s="178"/>
      <c r="AU64" s="178"/>
    </row>
    <row r="65" spans="1:47" ht="14.5">
      <c r="A65" s="47" t="s">
        <v>65</v>
      </c>
      <c r="B65" s="48">
        <v>0</v>
      </c>
      <c r="C65" s="205">
        <v>0</v>
      </c>
      <c r="D65" s="48">
        <v>3</v>
      </c>
      <c r="E65" s="205">
        <v>1.0416666666666665</v>
      </c>
      <c r="F65" s="48">
        <v>3</v>
      </c>
      <c r="G65" s="205">
        <v>0.10217983651226158</v>
      </c>
      <c r="H65" s="48">
        <v>0</v>
      </c>
      <c r="I65" s="205">
        <v>0</v>
      </c>
      <c r="J65" s="48">
        <v>0</v>
      </c>
      <c r="K65" s="205">
        <v>0</v>
      </c>
      <c r="L65" s="48">
        <v>0</v>
      </c>
      <c r="M65" s="205">
        <v>0</v>
      </c>
      <c r="N65" s="48">
        <v>6</v>
      </c>
      <c r="O65" s="205">
        <v>0.14669926650366749</v>
      </c>
      <c r="P65" s="48"/>
      <c r="Q65" s="48"/>
      <c r="R65" s="4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Q65" s="178"/>
      <c r="AR65" s="178"/>
      <c r="AS65" s="178"/>
      <c r="AT65" s="178"/>
      <c r="AU65" s="178"/>
    </row>
    <row r="66" spans="1:47" ht="4.5" customHeight="1">
      <c r="A66" s="48"/>
      <c r="B66" s="50"/>
      <c r="C66" s="204"/>
      <c r="D66" s="50"/>
      <c r="E66" s="204"/>
      <c r="F66" s="50"/>
      <c r="G66" s="204"/>
      <c r="H66" s="50"/>
      <c r="I66" s="204"/>
      <c r="J66" s="50"/>
      <c r="K66" s="204"/>
      <c r="L66" s="50"/>
      <c r="M66" s="204"/>
      <c r="N66" s="50"/>
      <c r="O66" s="204"/>
      <c r="P66" s="50"/>
      <c r="Q66" s="50"/>
      <c r="R66" s="50"/>
    </row>
    <row r="67" spans="1:47" ht="16">
      <c r="A67" s="45" t="s">
        <v>151</v>
      </c>
      <c r="B67" s="46">
        <v>2</v>
      </c>
      <c r="C67" s="204">
        <v>0.59347181008902083</v>
      </c>
      <c r="D67" s="46">
        <v>6</v>
      </c>
      <c r="E67" s="204">
        <v>2.083333333333333</v>
      </c>
      <c r="F67" s="46">
        <v>115</v>
      </c>
      <c r="G67" s="204">
        <v>3.9168937329700273</v>
      </c>
      <c r="H67" s="46">
        <v>0</v>
      </c>
      <c r="I67" s="204">
        <v>0</v>
      </c>
      <c r="J67" s="46">
        <v>4</v>
      </c>
      <c r="K67" s="204">
        <v>1.0869565217391304</v>
      </c>
      <c r="L67" s="46">
        <v>20</v>
      </c>
      <c r="M67" s="204">
        <v>21.739130434782609</v>
      </c>
      <c r="N67" s="46">
        <v>147</v>
      </c>
      <c r="O67" s="204">
        <v>3.5941320293398533</v>
      </c>
      <c r="P67" s="46"/>
      <c r="Q67" s="46"/>
      <c r="R67" s="46"/>
    </row>
    <row r="68" spans="1:47" ht="14.5">
      <c r="A68" s="47" t="s">
        <v>67</v>
      </c>
      <c r="B68" s="50">
        <v>0</v>
      </c>
      <c r="C68" s="205">
        <v>0</v>
      </c>
      <c r="D68" s="50">
        <v>0</v>
      </c>
      <c r="E68" s="205">
        <v>0</v>
      </c>
      <c r="F68" s="50">
        <v>1</v>
      </c>
      <c r="G68" s="205">
        <v>3.405994550408719E-2</v>
      </c>
      <c r="H68" s="50">
        <v>0</v>
      </c>
      <c r="I68" s="205">
        <v>0</v>
      </c>
      <c r="J68" s="50">
        <v>1</v>
      </c>
      <c r="K68" s="205">
        <v>0.27173913043478259</v>
      </c>
      <c r="L68" s="50">
        <v>0</v>
      </c>
      <c r="M68" s="205">
        <v>0</v>
      </c>
      <c r="N68" s="50">
        <v>2</v>
      </c>
      <c r="O68" s="205">
        <v>4.889975550122249E-2</v>
      </c>
      <c r="P68" s="50"/>
      <c r="Q68" s="50"/>
      <c r="R68" s="50"/>
      <c r="AT68" s="178"/>
      <c r="AU68" s="178"/>
    </row>
    <row r="69" spans="1:47" ht="14.5">
      <c r="A69" s="47" t="s">
        <v>68</v>
      </c>
      <c r="B69" s="48">
        <v>0</v>
      </c>
      <c r="C69" s="205">
        <v>0</v>
      </c>
      <c r="D69" s="48">
        <v>0</v>
      </c>
      <c r="E69" s="205">
        <v>0</v>
      </c>
      <c r="F69" s="48">
        <v>9</v>
      </c>
      <c r="G69" s="205">
        <v>0.30653950953678477</v>
      </c>
      <c r="H69" s="48">
        <v>0</v>
      </c>
      <c r="I69" s="205">
        <v>0</v>
      </c>
      <c r="J69" s="48">
        <v>2</v>
      </c>
      <c r="K69" s="205">
        <v>0.54347826086956519</v>
      </c>
      <c r="L69" s="48">
        <v>0</v>
      </c>
      <c r="M69" s="205">
        <v>0</v>
      </c>
      <c r="N69" s="48">
        <v>11</v>
      </c>
      <c r="O69" s="205">
        <v>0.26894865525672373</v>
      </c>
      <c r="P69" s="48"/>
      <c r="Q69" s="48"/>
      <c r="R69" s="48"/>
      <c r="AT69" s="178"/>
      <c r="AU69" s="178"/>
    </row>
    <row r="70" spans="1:47" ht="14.5">
      <c r="A70" s="47" t="s">
        <v>69</v>
      </c>
      <c r="B70" s="50">
        <v>0</v>
      </c>
      <c r="C70" s="205">
        <v>0</v>
      </c>
      <c r="D70" s="50">
        <v>0</v>
      </c>
      <c r="E70" s="205">
        <v>0</v>
      </c>
      <c r="F70" s="50">
        <v>1</v>
      </c>
      <c r="G70" s="205">
        <v>3.405994550408719E-2</v>
      </c>
      <c r="H70" s="50">
        <v>0</v>
      </c>
      <c r="I70" s="205">
        <v>0</v>
      </c>
      <c r="J70" s="50">
        <v>0</v>
      </c>
      <c r="K70" s="205">
        <v>0</v>
      </c>
      <c r="L70" s="50">
        <v>0</v>
      </c>
      <c r="M70" s="205">
        <v>0</v>
      </c>
      <c r="N70" s="50">
        <v>1</v>
      </c>
      <c r="O70" s="205">
        <v>2.4449877750611245E-2</v>
      </c>
      <c r="P70" s="50"/>
      <c r="Q70" s="50"/>
      <c r="R70" s="50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Q70" s="178"/>
      <c r="AR70" s="178"/>
      <c r="AS70" s="178"/>
      <c r="AT70" s="178"/>
      <c r="AU70" s="178"/>
    </row>
    <row r="71" spans="1:47" ht="14.5">
      <c r="A71" s="47" t="s">
        <v>70</v>
      </c>
      <c r="B71" s="48">
        <v>0</v>
      </c>
      <c r="C71" s="205">
        <v>0</v>
      </c>
      <c r="D71" s="48">
        <v>0</v>
      </c>
      <c r="E71" s="205">
        <v>0</v>
      </c>
      <c r="F71" s="48">
        <v>6</v>
      </c>
      <c r="G71" s="205">
        <v>0.20435967302452315</v>
      </c>
      <c r="H71" s="48">
        <v>0</v>
      </c>
      <c r="I71" s="205">
        <v>0</v>
      </c>
      <c r="J71" s="48">
        <v>1</v>
      </c>
      <c r="K71" s="205">
        <v>0.27173913043478259</v>
      </c>
      <c r="L71" s="48">
        <v>1</v>
      </c>
      <c r="M71" s="205">
        <v>1.0869565217391304</v>
      </c>
      <c r="N71" s="48">
        <v>8</v>
      </c>
      <c r="O71" s="205">
        <v>0.19559902200488996</v>
      </c>
      <c r="P71" s="48"/>
      <c r="Q71" s="48"/>
      <c r="R71" s="4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Q71" s="178"/>
      <c r="AR71" s="178"/>
      <c r="AS71" s="178"/>
      <c r="AT71" s="178"/>
      <c r="AU71" s="178"/>
    </row>
    <row r="72" spans="1:47" ht="14.5">
      <c r="A72" s="47" t="s">
        <v>71</v>
      </c>
      <c r="B72" s="48">
        <v>0</v>
      </c>
      <c r="C72" s="205">
        <v>0</v>
      </c>
      <c r="D72" s="48">
        <v>2</v>
      </c>
      <c r="E72" s="205">
        <v>0.69444444444444442</v>
      </c>
      <c r="F72" s="48">
        <v>32</v>
      </c>
      <c r="G72" s="205">
        <v>1.0899182561307901</v>
      </c>
      <c r="H72" s="48">
        <v>0</v>
      </c>
      <c r="I72" s="205">
        <v>0</v>
      </c>
      <c r="J72" s="48">
        <v>12</v>
      </c>
      <c r="K72" s="205">
        <v>3.2608695652173911</v>
      </c>
      <c r="L72" s="48">
        <v>1</v>
      </c>
      <c r="M72" s="205">
        <v>1.0869565217391304</v>
      </c>
      <c r="N72" s="48">
        <v>47</v>
      </c>
      <c r="O72" s="205">
        <v>1.1491442542787287</v>
      </c>
      <c r="P72" s="48"/>
      <c r="Q72" s="48"/>
      <c r="R72" s="4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Q72" s="178"/>
      <c r="AR72" s="178"/>
      <c r="AS72" s="178"/>
      <c r="AT72" s="178"/>
      <c r="AU72" s="178"/>
    </row>
    <row r="73" spans="1:47" ht="14.5">
      <c r="A73" s="47" t="s">
        <v>72</v>
      </c>
      <c r="B73" s="50">
        <v>0</v>
      </c>
      <c r="C73" s="205">
        <v>0</v>
      </c>
      <c r="D73" s="50">
        <v>3</v>
      </c>
      <c r="E73" s="205">
        <v>1.0416666666666665</v>
      </c>
      <c r="F73" s="50">
        <v>32</v>
      </c>
      <c r="G73" s="205">
        <v>1.0899182561307901</v>
      </c>
      <c r="H73" s="50">
        <v>0</v>
      </c>
      <c r="I73" s="205">
        <v>0</v>
      </c>
      <c r="J73" s="50">
        <v>2</v>
      </c>
      <c r="K73" s="205">
        <v>0.54347826086956519</v>
      </c>
      <c r="L73" s="50">
        <v>1</v>
      </c>
      <c r="M73" s="205">
        <v>1.0869565217391304</v>
      </c>
      <c r="N73" s="50">
        <v>38</v>
      </c>
      <c r="O73" s="205">
        <v>0.92909535452322733</v>
      </c>
      <c r="P73" s="50"/>
      <c r="Q73" s="50"/>
      <c r="R73" s="50"/>
      <c r="S73" s="178"/>
      <c r="T73" s="178"/>
      <c r="U73" s="178"/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8"/>
      <c r="AG73" s="178"/>
      <c r="AH73" s="178"/>
      <c r="AI73" s="178"/>
      <c r="AJ73" s="178"/>
      <c r="AK73" s="178"/>
      <c r="AL73" s="178"/>
      <c r="AM73" s="178"/>
      <c r="AN73" s="178"/>
      <c r="AO73" s="178"/>
      <c r="AQ73" s="178"/>
      <c r="AR73" s="178"/>
      <c r="AS73" s="178"/>
      <c r="AT73" s="178"/>
      <c r="AU73" s="178"/>
    </row>
    <row r="74" spans="1:47" ht="14.5">
      <c r="A74" s="47" t="s">
        <v>73</v>
      </c>
      <c r="B74" s="50">
        <v>0</v>
      </c>
      <c r="C74" s="205">
        <v>0</v>
      </c>
      <c r="D74" s="50">
        <v>0</v>
      </c>
      <c r="E74" s="205">
        <v>0</v>
      </c>
      <c r="F74" s="50">
        <v>5</v>
      </c>
      <c r="G74" s="205">
        <v>0.17029972752043596</v>
      </c>
      <c r="H74" s="50">
        <v>0</v>
      </c>
      <c r="I74" s="205">
        <v>0</v>
      </c>
      <c r="J74" s="50">
        <v>0</v>
      </c>
      <c r="K74" s="205">
        <v>0</v>
      </c>
      <c r="L74" s="50">
        <v>0</v>
      </c>
      <c r="M74" s="205">
        <v>0</v>
      </c>
      <c r="N74" s="50">
        <v>5</v>
      </c>
      <c r="O74" s="205">
        <v>0.12224938875305623</v>
      </c>
      <c r="P74" s="50"/>
      <c r="Q74" s="50"/>
      <c r="R74" s="50"/>
      <c r="S74" s="178"/>
      <c r="T74" s="178"/>
      <c r="U74" s="178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/>
      <c r="AG74" s="178"/>
      <c r="AH74" s="178"/>
      <c r="AI74" s="178"/>
      <c r="AJ74" s="178"/>
      <c r="AK74" s="178"/>
      <c r="AL74" s="178"/>
      <c r="AM74" s="178"/>
      <c r="AN74" s="178"/>
      <c r="AO74" s="178"/>
      <c r="AQ74" s="178"/>
      <c r="AR74" s="178"/>
      <c r="AS74" s="178"/>
      <c r="AT74" s="178"/>
      <c r="AU74" s="178"/>
    </row>
    <row r="75" spans="1:47" ht="14.5">
      <c r="A75" s="47" t="s">
        <v>74</v>
      </c>
      <c r="B75" s="48">
        <v>0</v>
      </c>
      <c r="C75" s="205">
        <v>0</v>
      </c>
      <c r="D75" s="48">
        <v>0</v>
      </c>
      <c r="E75" s="205">
        <v>0</v>
      </c>
      <c r="F75" s="48">
        <v>2</v>
      </c>
      <c r="G75" s="205">
        <v>6.811989100817438E-2</v>
      </c>
      <c r="H75" s="48">
        <v>0</v>
      </c>
      <c r="I75" s="205">
        <v>0</v>
      </c>
      <c r="J75" s="48">
        <v>0</v>
      </c>
      <c r="K75" s="205">
        <v>0</v>
      </c>
      <c r="L75" s="48">
        <v>0</v>
      </c>
      <c r="M75" s="205">
        <v>0</v>
      </c>
      <c r="N75" s="48">
        <v>2</v>
      </c>
      <c r="O75" s="205">
        <v>4.889975550122249E-2</v>
      </c>
      <c r="P75" s="48"/>
      <c r="Q75" s="48"/>
      <c r="R75" s="48"/>
      <c r="S75" s="178"/>
      <c r="T75" s="178"/>
      <c r="U75" s="178"/>
      <c r="V75" s="178"/>
      <c r="W75" s="178"/>
      <c r="X75" s="178"/>
      <c r="Y75" s="178"/>
      <c r="Z75" s="178"/>
      <c r="AA75" s="178"/>
      <c r="AB75" s="178"/>
      <c r="AC75" s="178"/>
      <c r="AD75" s="178"/>
      <c r="AE75" s="178"/>
      <c r="AF75" s="178"/>
      <c r="AG75" s="178"/>
      <c r="AH75" s="178"/>
      <c r="AI75" s="178"/>
      <c r="AJ75" s="178"/>
      <c r="AK75" s="178"/>
      <c r="AL75" s="178"/>
      <c r="AM75" s="178"/>
      <c r="AN75" s="178"/>
      <c r="AO75" s="178"/>
      <c r="AQ75" s="178"/>
      <c r="AR75" s="178"/>
      <c r="AS75" s="178"/>
      <c r="AT75" s="178"/>
      <c r="AU75" s="178"/>
    </row>
    <row r="76" spans="1:47" ht="14.5">
      <c r="A76" s="47" t="s">
        <v>75</v>
      </c>
      <c r="B76" s="48">
        <v>0</v>
      </c>
      <c r="C76" s="205">
        <v>0</v>
      </c>
      <c r="D76" s="48">
        <v>0</v>
      </c>
      <c r="E76" s="205">
        <v>0</v>
      </c>
      <c r="F76" s="48">
        <v>12</v>
      </c>
      <c r="G76" s="205">
        <v>0.40871934604904631</v>
      </c>
      <c r="H76" s="48">
        <v>0</v>
      </c>
      <c r="I76" s="205">
        <v>0</v>
      </c>
      <c r="J76" s="48">
        <v>2</v>
      </c>
      <c r="K76" s="205">
        <v>0.54347826086956519</v>
      </c>
      <c r="L76" s="48">
        <v>0</v>
      </c>
      <c r="M76" s="205">
        <v>0</v>
      </c>
      <c r="N76" s="48">
        <v>14</v>
      </c>
      <c r="O76" s="205">
        <v>0.34229828850855742</v>
      </c>
      <c r="P76" s="48"/>
      <c r="Q76" s="48"/>
      <c r="R76" s="48"/>
      <c r="S76" s="178"/>
      <c r="T76" s="178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/>
      <c r="AG76" s="178"/>
      <c r="AH76" s="178"/>
      <c r="AI76" s="178"/>
      <c r="AJ76" s="178"/>
      <c r="AK76" s="178"/>
      <c r="AL76" s="178"/>
      <c r="AM76" s="178"/>
      <c r="AN76" s="178"/>
      <c r="AO76" s="178"/>
      <c r="AQ76" s="178"/>
      <c r="AR76" s="178"/>
      <c r="AS76" s="178"/>
      <c r="AT76" s="178"/>
      <c r="AU76" s="178"/>
    </row>
    <row r="77" spans="1:47" ht="14.5">
      <c r="A77" s="47" t="s">
        <v>76</v>
      </c>
      <c r="B77" s="48">
        <v>0</v>
      </c>
      <c r="C77" s="205">
        <v>0</v>
      </c>
      <c r="D77" s="48">
        <v>0</v>
      </c>
      <c r="E77" s="205">
        <v>0</v>
      </c>
      <c r="F77" s="48">
        <v>12</v>
      </c>
      <c r="G77" s="205">
        <v>0.40871934604904631</v>
      </c>
      <c r="H77" s="48">
        <v>0</v>
      </c>
      <c r="I77" s="205">
        <v>0</v>
      </c>
      <c r="J77" s="48">
        <v>5</v>
      </c>
      <c r="K77" s="205">
        <v>1.3586956521739131</v>
      </c>
      <c r="L77" s="48">
        <v>2</v>
      </c>
      <c r="M77" s="205">
        <v>2.1739130434782608</v>
      </c>
      <c r="N77" s="48">
        <v>19</v>
      </c>
      <c r="O77" s="205">
        <v>0.46454767726161367</v>
      </c>
      <c r="P77" s="48"/>
      <c r="Q77" s="48"/>
      <c r="R77" s="48"/>
      <c r="AT77" s="178"/>
      <c r="AU77" s="178"/>
    </row>
    <row r="78" spans="1:47" ht="3.75" customHeight="1">
      <c r="A78" s="48"/>
      <c r="B78" s="50"/>
      <c r="C78" s="204"/>
      <c r="D78" s="50"/>
      <c r="E78" s="204"/>
      <c r="F78" s="50"/>
      <c r="G78" s="204"/>
      <c r="H78" s="50"/>
      <c r="I78" s="204"/>
      <c r="J78" s="50"/>
      <c r="K78" s="204"/>
      <c r="L78" s="50"/>
      <c r="M78" s="204"/>
      <c r="N78" s="50"/>
      <c r="O78" s="204"/>
      <c r="P78" s="50"/>
      <c r="Q78" s="50"/>
      <c r="R78" s="50"/>
    </row>
    <row r="79" spans="1:47" ht="16">
      <c r="A79" s="45" t="s">
        <v>152</v>
      </c>
      <c r="B79" s="46">
        <v>0</v>
      </c>
      <c r="C79" s="204">
        <v>0</v>
      </c>
      <c r="D79" s="46">
        <v>6</v>
      </c>
      <c r="E79" s="204">
        <v>2.083333333333333</v>
      </c>
      <c r="F79" s="46">
        <v>42</v>
      </c>
      <c r="G79" s="204">
        <v>1.430517711171662</v>
      </c>
      <c r="H79" s="46">
        <v>1</v>
      </c>
      <c r="I79" s="204">
        <v>1.4492753623188406</v>
      </c>
      <c r="J79" s="46">
        <v>7</v>
      </c>
      <c r="K79" s="204">
        <v>1.9021739130434785</v>
      </c>
      <c r="L79" s="46">
        <v>10</v>
      </c>
      <c r="M79" s="204">
        <v>10.869565217391305</v>
      </c>
      <c r="N79" s="46">
        <v>66</v>
      </c>
      <c r="O79" s="204">
        <v>1.6136919315403422</v>
      </c>
      <c r="P79" s="46"/>
      <c r="Q79" s="46"/>
      <c r="R79" s="46"/>
    </row>
    <row r="80" spans="1:47" ht="12.75" customHeight="1">
      <c r="A80" s="47" t="s">
        <v>90</v>
      </c>
      <c r="B80" s="48">
        <v>0</v>
      </c>
      <c r="C80" s="205">
        <v>0</v>
      </c>
      <c r="D80" s="48">
        <v>2</v>
      </c>
      <c r="E80" s="205">
        <v>0.69444444444444442</v>
      </c>
      <c r="F80" s="48">
        <v>5</v>
      </c>
      <c r="G80" s="205">
        <v>0.17029972752043596</v>
      </c>
      <c r="H80" s="48">
        <v>0</v>
      </c>
      <c r="I80" s="205">
        <v>0</v>
      </c>
      <c r="J80" s="48">
        <v>0</v>
      </c>
      <c r="K80" s="205">
        <v>0</v>
      </c>
      <c r="L80" s="48">
        <v>0</v>
      </c>
      <c r="M80" s="205">
        <v>0</v>
      </c>
      <c r="N80" s="48">
        <v>7</v>
      </c>
      <c r="O80" s="205">
        <v>0.17114914425427871</v>
      </c>
      <c r="P80" s="48"/>
      <c r="Q80" s="48"/>
      <c r="R80" s="48"/>
      <c r="AT80" s="178"/>
      <c r="AU80" s="178"/>
    </row>
    <row r="81" spans="1:47" ht="14.5">
      <c r="A81" s="47" t="s">
        <v>91</v>
      </c>
      <c r="B81" s="48">
        <v>0</v>
      </c>
      <c r="C81" s="205">
        <v>0</v>
      </c>
      <c r="D81" s="48">
        <v>1</v>
      </c>
      <c r="E81" s="205">
        <v>0.34722222222222221</v>
      </c>
      <c r="F81" s="48">
        <v>17</v>
      </c>
      <c r="G81" s="205">
        <v>0.57901907356948223</v>
      </c>
      <c r="H81" s="48">
        <v>0</v>
      </c>
      <c r="I81" s="205">
        <v>0</v>
      </c>
      <c r="J81" s="48">
        <v>1</v>
      </c>
      <c r="K81" s="205">
        <v>0.27173913043478259</v>
      </c>
      <c r="L81" s="48">
        <v>0</v>
      </c>
      <c r="M81" s="205">
        <v>0</v>
      </c>
      <c r="N81" s="48">
        <v>19</v>
      </c>
      <c r="O81" s="205">
        <v>0.46454767726161367</v>
      </c>
      <c r="P81" s="48"/>
      <c r="Q81" s="48"/>
      <c r="R81" s="48"/>
      <c r="S81" s="178"/>
      <c r="T81" s="178"/>
      <c r="U81" s="178"/>
      <c r="V81" s="178"/>
      <c r="W81" s="178"/>
      <c r="X81" s="178"/>
      <c r="Y81" s="178"/>
      <c r="Z81" s="178"/>
      <c r="AA81" s="178"/>
      <c r="AB81" s="178"/>
      <c r="AC81" s="178"/>
      <c r="AD81" s="178"/>
      <c r="AE81" s="178"/>
      <c r="AF81" s="178"/>
      <c r="AG81" s="178"/>
      <c r="AH81" s="178"/>
      <c r="AI81" s="178"/>
      <c r="AJ81" s="178"/>
      <c r="AK81" s="178"/>
      <c r="AL81" s="178"/>
      <c r="AM81" s="178"/>
      <c r="AN81" s="178"/>
      <c r="AO81" s="178"/>
      <c r="AQ81" s="178"/>
      <c r="AR81" s="178"/>
      <c r="AS81" s="178"/>
      <c r="AT81" s="178"/>
      <c r="AU81" s="178"/>
    </row>
    <row r="82" spans="1:47" ht="14.5">
      <c r="A82" s="47" t="s">
        <v>92</v>
      </c>
      <c r="B82" s="48">
        <v>0</v>
      </c>
      <c r="C82" s="205">
        <v>0</v>
      </c>
      <c r="D82" s="48">
        <v>0</v>
      </c>
      <c r="E82" s="205">
        <v>0</v>
      </c>
      <c r="F82" s="48">
        <v>6</v>
      </c>
      <c r="G82" s="205">
        <v>0.20435967302452315</v>
      </c>
      <c r="H82" s="48">
        <v>0</v>
      </c>
      <c r="I82" s="205">
        <v>0</v>
      </c>
      <c r="J82" s="48">
        <v>5</v>
      </c>
      <c r="K82" s="205">
        <v>1.3586956521739131</v>
      </c>
      <c r="L82" s="48">
        <v>3</v>
      </c>
      <c r="M82" s="205">
        <v>3.2608695652173911</v>
      </c>
      <c r="N82" s="48">
        <v>14</v>
      </c>
      <c r="O82" s="205">
        <v>0.34229828850855742</v>
      </c>
      <c r="P82" s="48"/>
      <c r="Q82" s="48"/>
      <c r="R82" s="48"/>
      <c r="S82" s="178"/>
      <c r="T82" s="178"/>
      <c r="U82" s="178"/>
      <c r="V82" s="178"/>
      <c r="W82" s="178"/>
      <c r="X82" s="178"/>
      <c r="Y82" s="178"/>
      <c r="Z82" s="178"/>
      <c r="AA82" s="178"/>
      <c r="AB82" s="178"/>
      <c r="AC82" s="178"/>
      <c r="AD82" s="178"/>
      <c r="AE82" s="178"/>
      <c r="AF82" s="178"/>
      <c r="AG82" s="178"/>
      <c r="AH82" s="178"/>
      <c r="AI82" s="178"/>
      <c r="AJ82" s="178"/>
      <c r="AK82" s="178"/>
      <c r="AL82" s="178"/>
      <c r="AM82" s="178"/>
      <c r="AN82" s="178"/>
      <c r="AO82" s="178"/>
      <c r="AQ82" s="178"/>
      <c r="AR82" s="178"/>
      <c r="AS82" s="178"/>
      <c r="AT82" s="178"/>
      <c r="AU82" s="178"/>
    </row>
    <row r="83" spans="1:47" ht="14.5">
      <c r="A83" s="47" t="s">
        <v>93</v>
      </c>
      <c r="B83" s="48">
        <v>0</v>
      </c>
      <c r="C83" s="205">
        <v>0</v>
      </c>
      <c r="D83" s="48">
        <v>0</v>
      </c>
      <c r="E83" s="205">
        <v>0</v>
      </c>
      <c r="F83" s="48">
        <v>4</v>
      </c>
      <c r="G83" s="205">
        <v>0.13623978201634876</v>
      </c>
      <c r="H83" s="48">
        <v>0</v>
      </c>
      <c r="I83" s="205">
        <v>0</v>
      </c>
      <c r="J83" s="48">
        <v>1</v>
      </c>
      <c r="K83" s="205">
        <v>0.27173913043478259</v>
      </c>
      <c r="L83" s="48">
        <v>0</v>
      </c>
      <c r="M83" s="205">
        <v>0</v>
      </c>
      <c r="N83" s="48">
        <v>5</v>
      </c>
      <c r="O83" s="205">
        <v>0.12224938875305623</v>
      </c>
      <c r="P83" s="48"/>
      <c r="Q83" s="48"/>
      <c r="R83" s="4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178"/>
      <c r="AE83" s="178"/>
      <c r="AF83" s="178"/>
      <c r="AG83" s="178"/>
      <c r="AH83" s="178"/>
      <c r="AI83" s="178"/>
      <c r="AJ83" s="178"/>
      <c r="AK83" s="178"/>
      <c r="AL83" s="178"/>
      <c r="AM83" s="178"/>
      <c r="AN83" s="178"/>
      <c r="AO83" s="178"/>
      <c r="AQ83" s="178"/>
      <c r="AR83" s="178"/>
      <c r="AS83" s="178"/>
      <c r="AT83" s="178"/>
      <c r="AU83" s="178"/>
    </row>
    <row r="84" spans="1:47" ht="14.5">
      <c r="A84" s="47" t="s">
        <v>94</v>
      </c>
      <c r="B84" s="50">
        <v>0</v>
      </c>
      <c r="C84" s="205">
        <v>0</v>
      </c>
      <c r="D84" s="50">
        <v>3</v>
      </c>
      <c r="E84" s="205">
        <v>1.0416666666666665</v>
      </c>
      <c r="F84" s="50">
        <v>14</v>
      </c>
      <c r="G84" s="205">
        <v>0.4768392370572207</v>
      </c>
      <c r="H84" s="50">
        <v>1</v>
      </c>
      <c r="I84" s="205">
        <v>1.4492753623188406</v>
      </c>
      <c r="J84" s="50">
        <v>3</v>
      </c>
      <c r="K84" s="205">
        <v>0.81521739130434778</v>
      </c>
      <c r="L84" s="50">
        <v>4</v>
      </c>
      <c r="M84" s="205">
        <v>4.3478260869565215</v>
      </c>
      <c r="N84" s="50">
        <v>25</v>
      </c>
      <c r="O84" s="205">
        <v>0.61124694376528121</v>
      </c>
      <c r="P84" s="50"/>
      <c r="Q84" s="50"/>
      <c r="R84" s="50"/>
      <c r="S84" s="178"/>
      <c r="T84" s="178"/>
      <c r="U84" s="178"/>
      <c r="V84" s="178"/>
      <c r="W84" s="178"/>
      <c r="X84" s="178"/>
      <c r="Y84" s="178"/>
      <c r="Z84" s="178"/>
      <c r="AA84" s="178"/>
      <c r="AB84" s="178"/>
      <c r="AC84" s="178"/>
      <c r="AD84" s="178"/>
      <c r="AE84" s="178"/>
      <c r="AF84" s="178"/>
      <c r="AG84" s="178"/>
      <c r="AH84" s="178"/>
      <c r="AI84" s="178"/>
      <c r="AJ84" s="178"/>
      <c r="AK84" s="178"/>
      <c r="AL84" s="178"/>
      <c r="AM84" s="178"/>
      <c r="AN84" s="178"/>
      <c r="AO84" s="178"/>
      <c r="AQ84" s="178"/>
      <c r="AR84" s="178"/>
      <c r="AS84" s="178"/>
      <c r="AT84" s="178"/>
      <c r="AU84" s="178"/>
    </row>
    <row r="85" spans="1:47" ht="3" customHeight="1">
      <c r="A85" s="48"/>
      <c r="B85" s="50"/>
      <c r="C85" s="204"/>
      <c r="D85" s="50"/>
      <c r="E85" s="204"/>
      <c r="F85" s="50"/>
      <c r="G85" s="204"/>
      <c r="H85" s="50"/>
      <c r="I85" s="204"/>
      <c r="J85" s="50"/>
      <c r="K85" s="204"/>
      <c r="L85" s="50"/>
      <c r="M85" s="204"/>
      <c r="N85" s="50"/>
      <c r="O85" s="206">
        <v>0</v>
      </c>
      <c r="Q85" s="50"/>
      <c r="R85" s="50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78"/>
      <c r="AG85" s="178"/>
      <c r="AH85" s="178"/>
      <c r="AI85" s="178"/>
      <c r="AJ85" s="178"/>
      <c r="AK85" s="178"/>
      <c r="AL85" s="178"/>
      <c r="AM85" s="178"/>
      <c r="AN85" s="178"/>
      <c r="AO85" s="178"/>
      <c r="AQ85" s="178"/>
      <c r="AR85" s="178"/>
      <c r="AS85" s="178"/>
      <c r="AT85" s="178"/>
      <c r="AU85" s="178"/>
    </row>
    <row r="86" spans="1:47" ht="4.5" customHeight="1">
      <c r="A86" s="49"/>
      <c r="B86" s="46"/>
      <c r="C86" s="51"/>
      <c r="D86" s="46"/>
      <c r="E86" s="51"/>
      <c r="F86" s="46"/>
      <c r="G86" s="51"/>
      <c r="H86" s="46"/>
      <c r="I86" s="51"/>
      <c r="J86" s="46"/>
      <c r="K86" s="51"/>
      <c r="L86" s="46"/>
      <c r="M86" s="51"/>
      <c r="N86" s="46"/>
      <c r="O86" s="52"/>
      <c r="Q86" s="46"/>
      <c r="R86" s="46"/>
    </row>
    <row r="87" spans="1:47" ht="16.5" thickBot="1">
      <c r="A87" s="15" t="s">
        <v>153</v>
      </c>
      <c r="B87" s="53">
        <v>138</v>
      </c>
      <c r="C87" s="53"/>
      <c r="D87" s="53">
        <v>230</v>
      </c>
      <c r="E87" s="53"/>
      <c r="F87" s="53">
        <v>2164</v>
      </c>
      <c r="G87" s="53"/>
      <c r="H87" s="53">
        <v>15</v>
      </c>
      <c r="I87" s="53"/>
      <c r="J87" s="53">
        <v>60</v>
      </c>
      <c r="K87" s="53"/>
      <c r="L87" s="53">
        <v>253</v>
      </c>
      <c r="M87" s="53"/>
      <c r="N87" s="53">
        <v>2860</v>
      </c>
      <c r="O87" s="207"/>
      <c r="Q87" s="54"/>
      <c r="R87" s="55"/>
    </row>
    <row r="88" spans="1:47" ht="3.75" customHeight="1">
      <c r="A88" s="56"/>
      <c r="B88" s="46"/>
      <c r="C88" s="204"/>
      <c r="D88" s="46"/>
      <c r="E88" s="204"/>
      <c r="F88" s="46"/>
      <c r="G88" s="204"/>
      <c r="H88" s="46"/>
      <c r="I88" s="204"/>
      <c r="J88" s="46"/>
      <c r="K88" s="204"/>
      <c r="L88" s="46"/>
      <c r="M88" s="204"/>
      <c r="N88" s="46"/>
      <c r="O88" s="208"/>
    </row>
    <row r="89" spans="1:47" ht="16">
      <c r="A89" s="56" t="s">
        <v>154</v>
      </c>
      <c r="B89" s="178">
        <v>337</v>
      </c>
      <c r="C89" s="209">
        <v>1</v>
      </c>
      <c r="D89" s="178">
        <v>288</v>
      </c>
      <c r="E89" s="209">
        <v>1</v>
      </c>
      <c r="F89" s="54">
        <v>2936</v>
      </c>
      <c r="G89" s="209">
        <v>1</v>
      </c>
      <c r="H89" s="178">
        <v>69</v>
      </c>
      <c r="I89" s="209">
        <v>1</v>
      </c>
      <c r="J89" s="178">
        <v>368</v>
      </c>
      <c r="K89" s="209">
        <v>1</v>
      </c>
      <c r="L89" s="178">
        <v>92</v>
      </c>
      <c r="M89" s="209">
        <v>1</v>
      </c>
      <c r="N89" s="57">
        <v>4090</v>
      </c>
      <c r="O89" s="209">
        <v>1</v>
      </c>
      <c r="Q89" s="58"/>
    </row>
    <row r="90" spans="1:47" ht="2.25" customHeight="1">
      <c r="A90" s="40"/>
      <c r="Q90" s="58"/>
    </row>
    <row r="91" spans="1:47" ht="14.5" thickBot="1">
      <c r="A91" s="38" t="s">
        <v>155</v>
      </c>
      <c r="B91" s="210">
        <v>0.40949554896142432</v>
      </c>
      <c r="C91" s="211"/>
      <c r="D91" s="210">
        <v>0.79861111111111116</v>
      </c>
      <c r="E91" s="211"/>
      <c r="F91" s="210">
        <v>0.73705722070844681</v>
      </c>
      <c r="G91" s="211"/>
      <c r="H91" s="210">
        <v>0.21739130434782608</v>
      </c>
      <c r="I91" s="211"/>
      <c r="J91" s="210">
        <v>0.16304347826086957</v>
      </c>
      <c r="K91" s="211"/>
      <c r="L91" s="210">
        <v>2.75</v>
      </c>
      <c r="M91" s="211"/>
      <c r="N91" s="210">
        <v>0.69926650366748166</v>
      </c>
      <c r="O91" s="39"/>
      <c r="Q91" s="58"/>
    </row>
    <row r="92" spans="1:47">
      <c r="A92" s="5" t="s">
        <v>132</v>
      </c>
      <c r="B92" s="212"/>
      <c r="C92" s="213"/>
      <c r="D92" s="212"/>
      <c r="E92" s="213"/>
      <c r="F92" s="212"/>
      <c r="G92" s="213"/>
      <c r="H92" s="212"/>
      <c r="I92" s="213"/>
      <c r="J92" s="212"/>
      <c r="K92" s="213"/>
      <c r="L92" s="212"/>
      <c r="M92" s="213"/>
      <c r="N92" s="212"/>
      <c r="Q92" s="58"/>
    </row>
    <row r="93" spans="1:47">
      <c r="A93" s="42" t="s">
        <v>156</v>
      </c>
      <c r="B93" s="212"/>
      <c r="C93" s="213"/>
      <c r="D93" s="212"/>
      <c r="E93" s="213"/>
      <c r="F93" s="212"/>
      <c r="G93" s="213"/>
      <c r="H93" s="212"/>
      <c r="I93" s="213"/>
      <c r="J93" s="212"/>
      <c r="K93" s="213"/>
      <c r="L93" s="212"/>
      <c r="M93" s="213"/>
      <c r="N93" s="212"/>
      <c r="Q93" s="58"/>
    </row>
    <row r="94" spans="1:47">
      <c r="A94" s="40" t="s">
        <v>157</v>
      </c>
      <c r="Q94" s="58"/>
      <c r="R94" s="178"/>
    </row>
    <row r="95" spans="1:47">
      <c r="A95" s="40"/>
      <c r="B95" s="48"/>
      <c r="D95" s="60"/>
      <c r="E95" s="61"/>
      <c r="F95" s="60"/>
      <c r="G95" s="61"/>
      <c r="H95" s="60"/>
      <c r="I95" s="61"/>
      <c r="J95" s="60"/>
      <c r="K95" s="61"/>
      <c r="L95" s="60"/>
      <c r="M95" s="61"/>
      <c r="N95" s="54"/>
      <c r="R95" s="178"/>
    </row>
    <row r="96" spans="1:47">
      <c r="B96" s="214"/>
      <c r="C96" s="214"/>
      <c r="D96" s="214"/>
      <c r="E96" s="214"/>
      <c r="F96" s="214"/>
      <c r="G96" s="214"/>
      <c r="H96" s="214"/>
      <c r="R96" s="178"/>
    </row>
    <row r="97" spans="1:18">
      <c r="D97" s="54"/>
      <c r="E97" s="62"/>
      <c r="L97" s="54"/>
      <c r="M97" s="62"/>
      <c r="N97" s="54"/>
      <c r="R97" s="178"/>
    </row>
    <row r="98" spans="1:18">
      <c r="A98" s="60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178"/>
      <c r="O98" s="40"/>
      <c r="P98" s="178"/>
      <c r="R98" s="178"/>
    </row>
    <row r="99" spans="1:18">
      <c r="A99" s="40"/>
      <c r="C99" s="63"/>
      <c r="N99" s="50"/>
      <c r="O99" s="40"/>
      <c r="P99" s="54"/>
      <c r="R99" s="178"/>
    </row>
    <row r="100" spans="1:18">
      <c r="A100" s="40"/>
      <c r="B100" s="50"/>
      <c r="C100" s="63"/>
      <c r="D100" s="54"/>
      <c r="E100" s="62"/>
      <c r="L100" s="54"/>
      <c r="M100" s="62"/>
      <c r="N100" s="54"/>
    </row>
    <row r="101" spans="1:18">
      <c r="A101" s="40"/>
      <c r="B101" s="50"/>
      <c r="C101" s="63"/>
      <c r="D101" s="54"/>
      <c r="E101" s="62"/>
      <c r="L101" s="54"/>
      <c r="M101" s="62"/>
      <c r="N101" s="54"/>
    </row>
    <row r="102" spans="1:18">
      <c r="A102" s="40"/>
      <c r="B102" s="50"/>
      <c r="C102" s="63"/>
      <c r="D102" s="54"/>
      <c r="E102" s="62"/>
      <c r="L102" s="54"/>
      <c r="M102" s="62"/>
      <c r="N102" s="54"/>
    </row>
    <row r="103" spans="1:18">
      <c r="A103" s="40"/>
      <c r="B103" s="50"/>
      <c r="C103" s="63"/>
      <c r="L103" s="54"/>
      <c r="M103" s="62"/>
      <c r="N103" s="54"/>
    </row>
    <row r="104" spans="1:18">
      <c r="A104" s="40"/>
      <c r="B104" s="50"/>
      <c r="C104" s="63"/>
      <c r="D104" s="50"/>
      <c r="E104" s="63"/>
      <c r="L104" s="50"/>
      <c r="M104" s="63"/>
      <c r="N104" s="54"/>
    </row>
    <row r="105" spans="1:18">
      <c r="A105" s="40"/>
      <c r="B105" s="50"/>
      <c r="C105" s="63"/>
    </row>
    <row r="106" spans="1:18">
      <c r="A106" s="40"/>
      <c r="B106" s="50"/>
      <c r="C106" s="63"/>
    </row>
    <row r="107" spans="1:18">
      <c r="A107" s="40"/>
      <c r="B107" s="50"/>
      <c r="C107" s="63"/>
    </row>
    <row r="108" spans="1:18">
      <c r="A108" s="40"/>
      <c r="B108" s="50"/>
      <c r="C108" s="63"/>
    </row>
    <row r="109" spans="1:18">
      <c r="B109" s="50"/>
      <c r="C109" s="63"/>
    </row>
  </sheetData>
  <mergeCells count="7">
    <mergeCell ref="N2:O2"/>
    <mergeCell ref="B2:C2"/>
    <mergeCell ref="D2:E2"/>
    <mergeCell ref="F2:G2"/>
    <mergeCell ref="H2:I2"/>
    <mergeCell ref="J2:K2"/>
    <mergeCell ref="L2:M2"/>
  </mergeCells>
  <pageMargins left="0.75" right="0.75" top="1" bottom="1" header="0.5" footer="0.5"/>
  <pageSetup paperSize="9" scale="54" orientation="portrait" horizontalDpi="200" verticalDpi="200" r:id="rId1"/>
  <headerFooter alignWithMargins="0"/>
  <rowBreaks count="1" manualBreakCount="1">
    <brk id="4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D21"/>
  <sheetViews>
    <sheetView zoomScaleNormal="100" workbookViewId="0"/>
  </sheetViews>
  <sheetFormatPr defaultColWidth="9.1796875" defaultRowHeight="12.5"/>
  <cols>
    <col min="1" max="1" width="9.1796875" style="178"/>
    <col min="2" max="2" width="39.54296875" style="178" customWidth="1"/>
    <col min="3" max="3" width="10.1796875" style="178" customWidth="1"/>
    <col min="4" max="4" width="13.453125" style="178" bestFit="1" customWidth="1"/>
    <col min="5" max="9" width="9.1796875" style="178"/>
    <col min="10" max="11" width="24.26953125" style="178" customWidth="1"/>
    <col min="12" max="16384" width="9.1796875" style="178"/>
  </cols>
  <sheetData>
    <row r="1" spans="1:4" ht="16.5" thickBot="1">
      <c r="A1" s="64" t="s">
        <v>158</v>
      </c>
      <c r="B1" s="65"/>
      <c r="C1" s="151"/>
      <c r="D1" s="151"/>
    </row>
    <row r="2" spans="1:4" ht="14">
      <c r="A2" s="66"/>
      <c r="B2" s="67"/>
      <c r="C2" s="68" t="s">
        <v>6</v>
      </c>
      <c r="D2" s="69" t="s">
        <v>143</v>
      </c>
    </row>
    <row r="3" spans="1:4" ht="14">
      <c r="A3" s="10" t="s">
        <v>79</v>
      </c>
      <c r="B3" s="10"/>
      <c r="C3" s="10">
        <v>179</v>
      </c>
      <c r="D3" s="195">
        <v>38.412017167381975</v>
      </c>
    </row>
    <row r="4" spans="1:4" ht="14">
      <c r="A4" s="10" t="s">
        <v>78</v>
      </c>
      <c r="B4" s="10"/>
      <c r="C4" s="10">
        <v>40</v>
      </c>
      <c r="D4" s="195">
        <v>8.5836909871244629</v>
      </c>
    </row>
    <row r="5" spans="1:4" ht="14">
      <c r="A5" s="10" t="s">
        <v>159</v>
      </c>
      <c r="B5" s="10"/>
      <c r="C5" s="10">
        <v>40</v>
      </c>
      <c r="D5" s="195">
        <v>8.5836909871244629</v>
      </c>
    </row>
    <row r="6" spans="1:4" ht="14">
      <c r="A6" s="10" t="s">
        <v>83</v>
      </c>
      <c r="B6" s="10"/>
      <c r="C6" s="10">
        <v>37</v>
      </c>
      <c r="D6" s="195">
        <v>7.939914163090128</v>
      </c>
    </row>
    <row r="7" spans="1:4" ht="14">
      <c r="A7" s="10" t="s">
        <v>85</v>
      </c>
      <c r="B7" s="10"/>
      <c r="C7" s="10">
        <v>31</v>
      </c>
      <c r="D7" s="195">
        <v>6.6523605150214591</v>
      </c>
    </row>
    <row r="8" spans="1:4" ht="14">
      <c r="A8" s="10" t="s">
        <v>160</v>
      </c>
      <c r="B8" s="10"/>
      <c r="C8" s="10">
        <v>24</v>
      </c>
      <c r="D8" s="195">
        <v>5.1502145922746783</v>
      </c>
    </row>
    <row r="9" spans="1:4" ht="14">
      <c r="A9" s="10" t="s">
        <v>161</v>
      </c>
      <c r="B9" s="10"/>
      <c r="C9" s="10">
        <v>23</v>
      </c>
      <c r="D9" s="195">
        <v>4.9356223175965663</v>
      </c>
    </row>
    <row r="10" spans="1:4" ht="14">
      <c r="A10" s="10" t="s">
        <v>162</v>
      </c>
      <c r="B10" s="10"/>
      <c r="C10" s="10">
        <v>14</v>
      </c>
      <c r="D10" s="195">
        <v>3.0042918454935621</v>
      </c>
    </row>
    <row r="11" spans="1:4" ht="14">
      <c r="A11" s="10" t="s">
        <v>163</v>
      </c>
      <c r="B11" s="10"/>
      <c r="C11" s="10">
        <v>14</v>
      </c>
      <c r="D11" s="195">
        <v>3.0042918454935621</v>
      </c>
    </row>
    <row r="12" spans="1:4" ht="14">
      <c r="A12" s="10" t="s">
        <v>164</v>
      </c>
      <c r="B12" s="10"/>
      <c r="C12" s="10">
        <v>11</v>
      </c>
      <c r="D12" s="195">
        <v>2.3605150214592276</v>
      </c>
    </row>
    <row r="13" spans="1:4" ht="13.5" thickBot="1">
      <c r="A13" s="148" t="s">
        <v>88</v>
      </c>
      <c r="B13" s="148"/>
      <c r="C13" s="196">
        <v>413</v>
      </c>
      <c r="D13" s="197"/>
    </row>
    <row r="14" spans="1:4" ht="16.5">
      <c r="A14" s="48" t="s">
        <v>165</v>
      </c>
      <c r="B14" s="136"/>
      <c r="C14" s="198">
        <v>413</v>
      </c>
      <c r="D14" s="199"/>
    </row>
    <row r="15" spans="1:4" ht="6" customHeight="1">
      <c r="A15" s="48"/>
      <c r="B15" s="136"/>
      <c r="C15" s="198"/>
      <c r="D15" s="199"/>
    </row>
    <row r="16" spans="1:4" ht="16">
      <c r="A16" s="8" t="s">
        <v>166</v>
      </c>
      <c r="B16" s="146"/>
      <c r="C16" s="200">
        <v>466</v>
      </c>
      <c r="D16" s="146"/>
    </row>
    <row r="17" spans="1:4" ht="6.75" customHeight="1">
      <c r="A17" s="70"/>
    </row>
    <row r="18" spans="1:4" ht="14.5" thickBot="1">
      <c r="A18" s="38" t="s">
        <v>167</v>
      </c>
      <c r="B18" s="151"/>
      <c r="C18" s="201">
        <v>0.88626609442060089</v>
      </c>
      <c r="D18" s="151"/>
    </row>
    <row r="19" spans="1:4">
      <c r="A19" s="178" t="s">
        <v>132</v>
      </c>
      <c r="B19" s="152"/>
      <c r="C19" s="202"/>
      <c r="D19" s="152"/>
    </row>
    <row r="20" spans="1:4">
      <c r="A20" s="203" t="s">
        <v>168</v>
      </c>
    </row>
    <row r="21" spans="1:4">
      <c r="A21" s="178" t="s">
        <v>169</v>
      </c>
    </row>
  </sheetData>
  <pageMargins left="0.75" right="0.75" top="1" bottom="1" header="0.5" footer="0.5"/>
  <pageSetup paperSize="9" scale="87" orientation="portrait" horizontalDpi="200" verticalDpi="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  <pageSetUpPr fitToPage="1"/>
  </sheetPr>
  <dimension ref="A1:O83"/>
  <sheetViews>
    <sheetView zoomScaleNormal="100" workbookViewId="0"/>
  </sheetViews>
  <sheetFormatPr defaultColWidth="9.1796875" defaultRowHeight="12.5"/>
  <cols>
    <col min="1" max="1" width="44.453125" style="178" customWidth="1"/>
    <col min="2" max="2" width="42.7265625" style="178" customWidth="1"/>
    <col min="3" max="3" width="9.81640625" style="178" customWidth="1"/>
    <col min="4" max="4" width="28.7265625" style="178" customWidth="1"/>
    <col min="5" max="5" width="17.81640625" style="178" customWidth="1"/>
    <col min="6" max="6" width="17.453125" style="178" customWidth="1"/>
    <col min="7" max="16384" width="9.1796875" style="178"/>
  </cols>
  <sheetData>
    <row r="1" spans="1:15" ht="15.5" thickBot="1">
      <c r="A1" s="71" t="s">
        <v>170</v>
      </c>
      <c r="B1" s="151"/>
      <c r="C1" s="72"/>
      <c r="O1" s="192"/>
    </row>
    <row r="2" spans="1:15" ht="24" customHeight="1">
      <c r="A2" s="130" t="s">
        <v>171</v>
      </c>
      <c r="B2" s="130" t="s">
        <v>172</v>
      </c>
      <c r="C2" s="73" t="s">
        <v>6</v>
      </c>
    </row>
    <row r="3" spans="1:15" ht="13">
      <c r="A3" s="74"/>
      <c r="B3" s="74"/>
      <c r="C3" s="74"/>
    </row>
    <row r="4" spans="1:15">
      <c r="A4" s="178" t="s">
        <v>41</v>
      </c>
      <c r="B4" s="178" t="s">
        <v>173</v>
      </c>
      <c r="C4" s="178">
        <v>110</v>
      </c>
    </row>
    <row r="5" spans="1:15">
      <c r="A5" s="178" t="s">
        <v>39</v>
      </c>
      <c r="B5" s="178" t="s">
        <v>41</v>
      </c>
      <c r="C5" s="178">
        <v>74</v>
      </c>
    </row>
    <row r="6" spans="1:15">
      <c r="A6" s="178" t="s">
        <v>41</v>
      </c>
      <c r="B6" s="178" t="s">
        <v>60</v>
      </c>
      <c r="C6" s="178">
        <v>58</v>
      </c>
    </row>
    <row r="7" spans="1:15">
      <c r="A7" s="178" t="s">
        <v>32</v>
      </c>
      <c r="B7" s="178" t="s">
        <v>46</v>
      </c>
      <c r="C7" s="178">
        <v>50</v>
      </c>
    </row>
    <row r="8" spans="1:15">
      <c r="A8" s="178" t="s">
        <v>11</v>
      </c>
      <c r="B8" s="178" t="s">
        <v>46</v>
      </c>
      <c r="C8" s="178">
        <v>45</v>
      </c>
    </row>
    <row r="9" spans="1:15">
      <c r="A9" s="178" t="s">
        <v>11</v>
      </c>
      <c r="B9" s="178" t="s">
        <v>32</v>
      </c>
      <c r="C9" s="178">
        <v>40</v>
      </c>
    </row>
    <row r="10" spans="1:15">
      <c r="A10" s="178" t="s">
        <v>39</v>
      </c>
      <c r="B10" s="178" t="s">
        <v>173</v>
      </c>
      <c r="C10" s="178">
        <v>31</v>
      </c>
    </row>
    <row r="11" spans="1:15">
      <c r="A11" s="178" t="s">
        <v>174</v>
      </c>
      <c r="B11" s="178" t="s">
        <v>41</v>
      </c>
      <c r="C11" s="178">
        <v>30</v>
      </c>
    </row>
    <row r="12" spans="1:15">
      <c r="A12" s="178" t="s">
        <v>31</v>
      </c>
      <c r="B12" s="178" t="s">
        <v>46</v>
      </c>
      <c r="C12" s="178">
        <v>28</v>
      </c>
    </row>
    <row r="13" spans="1:15">
      <c r="A13" s="178" t="s">
        <v>46</v>
      </c>
      <c r="B13" s="178" t="s">
        <v>60</v>
      </c>
      <c r="C13" s="178">
        <v>24</v>
      </c>
    </row>
    <row r="14" spans="1:15">
      <c r="A14" s="178" t="s">
        <v>31</v>
      </c>
      <c r="B14" s="178" t="s">
        <v>60</v>
      </c>
      <c r="C14" s="178">
        <v>23</v>
      </c>
    </row>
    <row r="15" spans="1:15">
      <c r="A15" s="178" t="s">
        <v>173</v>
      </c>
      <c r="B15" s="178" t="s">
        <v>60</v>
      </c>
      <c r="C15" s="178">
        <v>22</v>
      </c>
    </row>
    <row r="16" spans="1:15">
      <c r="A16" s="178" t="s">
        <v>32</v>
      </c>
      <c r="B16" s="178" t="s">
        <v>60</v>
      </c>
      <c r="C16" s="178">
        <v>20</v>
      </c>
    </row>
    <row r="17" spans="1:3">
      <c r="A17" s="146"/>
      <c r="B17" s="146"/>
      <c r="C17" s="193"/>
    </row>
    <row r="18" spans="1:3">
      <c r="A18" s="30" t="s">
        <v>132</v>
      </c>
      <c r="C18" s="194"/>
    </row>
    <row r="19" spans="1:3">
      <c r="C19" s="194"/>
    </row>
    <row r="20" spans="1:3" ht="13">
      <c r="A20" s="75" t="s">
        <v>175</v>
      </c>
      <c r="B20" s="76"/>
      <c r="C20" s="77"/>
    </row>
    <row r="21" spans="1:3" ht="13">
      <c r="A21" s="78" t="s">
        <v>176</v>
      </c>
      <c r="B21" s="79"/>
      <c r="C21" s="80"/>
    </row>
    <row r="22" spans="1:3" ht="13">
      <c r="A22" s="78" t="s">
        <v>177</v>
      </c>
      <c r="B22" s="79"/>
      <c r="C22" s="80"/>
    </row>
    <row r="23" spans="1:3" ht="13">
      <c r="A23" s="78" t="s">
        <v>178</v>
      </c>
      <c r="B23" s="79"/>
      <c r="C23" s="80"/>
    </row>
    <row r="24" spans="1:3" ht="13">
      <c r="A24" s="78" t="s">
        <v>179</v>
      </c>
      <c r="B24" s="79"/>
      <c r="C24" s="80"/>
    </row>
    <row r="25" spans="1:3" ht="13">
      <c r="A25" s="78" t="s">
        <v>180</v>
      </c>
      <c r="B25" s="79"/>
      <c r="C25" s="80"/>
    </row>
    <row r="26" spans="1:3" ht="13">
      <c r="A26" s="78"/>
      <c r="B26" s="79" t="s">
        <v>181</v>
      </c>
      <c r="C26" s="80"/>
    </row>
    <row r="27" spans="1:3" ht="13">
      <c r="A27" s="78"/>
      <c r="B27" s="79" t="s">
        <v>182</v>
      </c>
      <c r="C27" s="80"/>
    </row>
    <row r="28" spans="1:3" ht="13">
      <c r="A28" s="78"/>
      <c r="B28" s="79" t="s">
        <v>183</v>
      </c>
      <c r="C28" s="80"/>
    </row>
    <row r="29" spans="1:3" ht="13">
      <c r="A29" s="81"/>
      <c r="B29" s="82" t="s">
        <v>184</v>
      </c>
      <c r="C29" s="83"/>
    </row>
    <row r="30" spans="1:3">
      <c r="A30" s="136"/>
      <c r="B30" s="136"/>
    </row>
    <row r="31" spans="1:3" ht="114.75" customHeight="1">
      <c r="A31" s="136"/>
      <c r="B31" s="136"/>
    </row>
    <row r="44" spans="1:3">
      <c r="A44" s="84"/>
      <c r="B44" s="84"/>
      <c r="C44" s="85"/>
    </row>
    <row r="45" spans="1:3">
      <c r="A45" s="84"/>
      <c r="B45" s="84"/>
      <c r="C45" s="84"/>
    </row>
    <row r="46" spans="1:3">
      <c r="A46" s="84"/>
      <c r="B46" s="84"/>
      <c r="C46" s="84"/>
    </row>
    <row r="47" spans="1:3">
      <c r="A47" s="84"/>
      <c r="B47" s="84"/>
      <c r="C47" s="84"/>
    </row>
    <row r="48" spans="1:3">
      <c r="A48" s="84"/>
      <c r="B48" s="84"/>
      <c r="C48" s="84"/>
    </row>
    <row r="49" spans="1:3">
      <c r="A49" s="84"/>
      <c r="B49" s="84"/>
      <c r="C49" s="84"/>
    </row>
    <row r="50" spans="1:3">
      <c r="A50" s="84"/>
      <c r="B50" s="84"/>
      <c r="C50" s="84"/>
    </row>
    <row r="51" spans="1:3">
      <c r="A51" s="84"/>
      <c r="B51" s="84"/>
      <c r="C51" s="84"/>
    </row>
    <row r="52" spans="1:3">
      <c r="A52" s="84"/>
      <c r="B52" s="84"/>
      <c r="C52" s="84"/>
    </row>
    <row r="53" spans="1:3">
      <c r="A53" s="84"/>
      <c r="B53" s="84"/>
      <c r="C53" s="84"/>
    </row>
    <row r="54" spans="1:3">
      <c r="A54" s="84"/>
      <c r="B54" s="84"/>
      <c r="C54" s="84"/>
    </row>
    <row r="55" spans="1:3">
      <c r="A55" s="84"/>
      <c r="B55" s="84"/>
      <c r="C55" s="84"/>
    </row>
    <row r="56" spans="1:3">
      <c r="A56" s="84"/>
      <c r="B56" s="84"/>
      <c r="C56" s="84"/>
    </row>
    <row r="57" spans="1:3">
      <c r="A57" s="84"/>
      <c r="B57" s="84"/>
      <c r="C57" s="84"/>
    </row>
    <row r="58" spans="1:3">
      <c r="A58" s="84"/>
      <c r="B58" s="84"/>
      <c r="C58" s="84"/>
    </row>
    <row r="59" spans="1:3">
      <c r="A59" s="84"/>
      <c r="B59" s="84"/>
      <c r="C59" s="84"/>
    </row>
    <row r="60" spans="1:3">
      <c r="A60" s="84"/>
      <c r="B60" s="84"/>
      <c r="C60" s="84"/>
    </row>
    <row r="61" spans="1:3">
      <c r="A61" s="84"/>
      <c r="B61" s="84"/>
      <c r="C61" s="84"/>
    </row>
    <row r="62" spans="1:3">
      <c r="A62" s="84"/>
      <c r="B62" s="84"/>
      <c r="C62" s="84"/>
    </row>
    <row r="63" spans="1:3">
      <c r="A63" s="84"/>
      <c r="B63" s="84"/>
      <c r="C63" s="84"/>
    </row>
    <row r="64" spans="1:3">
      <c r="A64" s="84"/>
      <c r="B64" s="84"/>
      <c r="C64" s="84"/>
    </row>
    <row r="65" spans="1:3">
      <c r="A65" s="84"/>
      <c r="B65" s="84"/>
      <c r="C65" s="84"/>
    </row>
    <row r="66" spans="1:3">
      <c r="A66" s="84"/>
      <c r="B66" s="84"/>
      <c r="C66" s="84"/>
    </row>
    <row r="67" spans="1:3">
      <c r="A67" s="84"/>
      <c r="B67" s="84"/>
      <c r="C67" s="84"/>
    </row>
    <row r="68" spans="1:3">
      <c r="A68" s="84"/>
      <c r="B68" s="84"/>
      <c r="C68" s="84"/>
    </row>
    <row r="69" spans="1:3">
      <c r="A69" s="84"/>
      <c r="B69" s="84"/>
      <c r="C69" s="84"/>
    </row>
    <row r="70" spans="1:3">
      <c r="A70" s="84"/>
      <c r="B70" s="84"/>
      <c r="C70" s="84"/>
    </row>
    <row r="71" spans="1:3">
      <c r="A71" s="84"/>
      <c r="B71" s="84"/>
      <c r="C71" s="84"/>
    </row>
    <row r="72" spans="1:3">
      <c r="A72" s="84"/>
      <c r="B72" s="84"/>
      <c r="C72" s="84"/>
    </row>
    <row r="73" spans="1:3">
      <c r="A73" s="84"/>
      <c r="B73" s="84"/>
      <c r="C73" s="84"/>
    </row>
    <row r="74" spans="1:3">
      <c r="A74" s="84"/>
      <c r="B74" s="84"/>
      <c r="C74" s="84"/>
    </row>
    <row r="75" spans="1:3">
      <c r="A75" s="84"/>
      <c r="B75" s="84"/>
      <c r="C75" s="84"/>
    </row>
    <row r="76" spans="1:3">
      <c r="A76" s="84"/>
      <c r="B76" s="84"/>
      <c r="C76" s="84"/>
    </row>
    <row r="77" spans="1:3">
      <c r="A77" s="84"/>
      <c r="B77" s="84"/>
      <c r="C77" s="84"/>
    </row>
    <row r="78" spans="1:3">
      <c r="A78" s="84"/>
      <c r="B78" s="84"/>
      <c r="C78" s="84"/>
    </row>
    <row r="79" spans="1:3">
      <c r="A79" s="84"/>
      <c r="B79" s="84"/>
      <c r="C79" s="84"/>
    </row>
    <row r="80" spans="1:3">
      <c r="A80" s="84"/>
      <c r="B80" s="84"/>
      <c r="C80" s="84"/>
    </row>
    <row r="81" spans="1:3">
      <c r="A81" s="84"/>
      <c r="B81" s="84"/>
      <c r="C81" s="84"/>
    </row>
    <row r="82" spans="1:3">
      <c r="A82" s="84"/>
      <c r="B82" s="84"/>
      <c r="C82" s="84"/>
    </row>
    <row r="83" spans="1:3">
      <c r="A83" s="84"/>
      <c r="B83" s="84"/>
      <c r="C83" s="84"/>
    </row>
  </sheetData>
  <pageMargins left="0.75" right="0.75" top="0.64" bottom="0.67" header="0.5" footer="0.5"/>
  <pageSetup paperSize="9" scale="87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  <pageSetUpPr fitToPage="1"/>
  </sheetPr>
  <dimension ref="A1:U89"/>
  <sheetViews>
    <sheetView zoomScale="75" zoomScaleNormal="75" zoomScaleSheetLayoutView="75" workbookViewId="0"/>
  </sheetViews>
  <sheetFormatPr defaultColWidth="9.1796875" defaultRowHeight="16.5"/>
  <cols>
    <col min="1" max="1" width="1.26953125" style="89" customWidth="1"/>
    <col min="2" max="2" width="60.453125" style="89" customWidth="1"/>
    <col min="3" max="3" width="14.453125" style="89" bestFit="1" customWidth="1"/>
    <col min="4" max="4" width="15.7265625" style="89" bestFit="1" customWidth="1"/>
    <col min="5" max="5" width="16" style="89" bestFit="1" customWidth="1"/>
    <col min="6" max="6" width="15.453125" style="89" bestFit="1" customWidth="1"/>
    <col min="7" max="7" width="8" style="89" bestFit="1" customWidth="1"/>
    <col min="8" max="8" width="8.7265625" style="89" customWidth="1"/>
    <col min="9" max="9" width="1.453125" style="89" customWidth="1"/>
    <col min="10" max="10" width="20.453125" style="89" customWidth="1"/>
    <col min="11" max="11" width="1.54296875" style="89" customWidth="1"/>
    <col min="12" max="12" width="22.7265625" style="89" customWidth="1"/>
    <col min="13" max="16384" width="9.1796875" style="89"/>
  </cols>
  <sheetData>
    <row r="1" spans="1:21" ht="19" thickBot="1">
      <c r="A1" s="86" t="s">
        <v>185</v>
      </c>
      <c r="B1" s="87"/>
      <c r="C1" s="87"/>
      <c r="D1" s="87"/>
      <c r="E1" s="87"/>
      <c r="F1" s="87"/>
      <c r="G1" s="87"/>
      <c r="H1" s="88"/>
      <c r="I1" s="88"/>
      <c r="J1" s="88"/>
    </row>
    <row r="2" spans="1:21" ht="22.5" customHeight="1">
      <c r="B2" s="90"/>
      <c r="C2" s="227" t="s">
        <v>186</v>
      </c>
      <c r="D2" s="227"/>
      <c r="E2" s="227"/>
      <c r="F2" s="227"/>
      <c r="G2" s="227"/>
      <c r="H2" s="227"/>
      <c r="I2" s="90"/>
      <c r="J2" s="228" t="s">
        <v>187</v>
      </c>
      <c r="N2" s="178"/>
      <c r="O2" s="178"/>
      <c r="P2" s="178"/>
      <c r="Q2" s="178"/>
      <c r="R2" s="178"/>
      <c r="S2" s="178"/>
      <c r="T2" s="178"/>
      <c r="U2" s="178"/>
    </row>
    <row r="3" spans="1:21" ht="17" thickBot="1">
      <c r="A3" s="87"/>
      <c r="B3" s="87"/>
      <c r="C3" s="91" t="s">
        <v>188</v>
      </c>
      <c r="D3" s="91" t="s">
        <v>189</v>
      </c>
      <c r="E3" s="91" t="s">
        <v>190</v>
      </c>
      <c r="F3" s="91" t="s">
        <v>191</v>
      </c>
      <c r="G3" s="91" t="s">
        <v>94</v>
      </c>
      <c r="H3" s="91" t="s">
        <v>88</v>
      </c>
      <c r="I3" s="91"/>
      <c r="J3" s="229"/>
      <c r="N3" s="178"/>
      <c r="O3" s="178"/>
      <c r="P3" s="178"/>
      <c r="Q3" s="178"/>
      <c r="R3" s="178"/>
      <c r="S3" s="178"/>
      <c r="T3" s="178"/>
      <c r="U3" s="178"/>
    </row>
    <row r="4" spans="1:21">
      <c r="A4" s="92" t="s">
        <v>111</v>
      </c>
      <c r="B4" s="93"/>
      <c r="C4" s="93"/>
      <c r="D4" s="93"/>
      <c r="E4" s="93"/>
      <c r="F4" s="93"/>
      <c r="G4" s="93"/>
      <c r="H4" s="92"/>
      <c r="I4" s="94"/>
      <c r="J4" s="95"/>
      <c r="U4" s="178"/>
    </row>
    <row r="5" spans="1:21">
      <c r="A5" s="93"/>
      <c r="B5" s="89" t="s">
        <v>11</v>
      </c>
      <c r="C5" s="89">
        <v>0</v>
      </c>
      <c r="D5" s="178">
        <v>0</v>
      </c>
      <c r="E5" s="178">
        <v>0</v>
      </c>
      <c r="F5" s="178">
        <v>9</v>
      </c>
      <c r="G5" s="178">
        <v>0</v>
      </c>
      <c r="H5" s="178">
        <v>9</v>
      </c>
      <c r="I5" s="94"/>
      <c r="J5" s="185">
        <v>3.9130434782608701</v>
      </c>
      <c r="N5" s="178"/>
      <c r="O5" s="178"/>
      <c r="P5" s="178"/>
      <c r="Q5" s="178"/>
      <c r="R5" s="178"/>
      <c r="S5" s="178"/>
      <c r="T5" s="178"/>
      <c r="U5" s="178"/>
    </row>
    <row r="6" spans="1:21">
      <c r="A6" s="93"/>
      <c r="B6" s="89" t="s">
        <v>16</v>
      </c>
      <c r="C6" s="89">
        <v>1</v>
      </c>
      <c r="D6" s="178">
        <v>0</v>
      </c>
      <c r="E6" s="178">
        <v>0</v>
      </c>
      <c r="F6" s="178">
        <v>1</v>
      </c>
      <c r="G6" s="178">
        <v>0</v>
      </c>
      <c r="H6" s="178">
        <v>2</v>
      </c>
      <c r="I6" s="94"/>
      <c r="J6" s="185">
        <v>0.86956521739130432</v>
      </c>
      <c r="N6" s="178"/>
      <c r="O6" s="178"/>
      <c r="P6" s="178"/>
      <c r="Q6" s="178"/>
      <c r="R6" s="178"/>
      <c r="S6" s="178"/>
      <c r="T6" s="178"/>
      <c r="U6" s="178"/>
    </row>
    <row r="7" spans="1:21" ht="3" customHeight="1">
      <c r="A7" s="93"/>
      <c r="B7" s="93"/>
      <c r="C7" s="93"/>
      <c r="D7" s="93"/>
      <c r="E7" s="93"/>
      <c r="F7" s="93"/>
      <c r="G7" s="93"/>
      <c r="H7" s="92"/>
      <c r="I7" s="94"/>
      <c r="J7" s="185"/>
      <c r="T7" s="178"/>
    </row>
    <row r="8" spans="1:21">
      <c r="A8" s="92" t="s">
        <v>112</v>
      </c>
      <c r="B8" s="93"/>
      <c r="C8" s="93"/>
      <c r="D8" s="93"/>
      <c r="E8" s="93"/>
      <c r="F8" s="93"/>
      <c r="G8" s="93"/>
      <c r="H8" s="92"/>
      <c r="I8" s="94"/>
      <c r="J8" s="185"/>
      <c r="N8" s="178"/>
      <c r="O8" s="178"/>
      <c r="P8" s="178"/>
      <c r="Q8" s="178"/>
      <c r="R8" s="178"/>
      <c r="S8" s="178"/>
      <c r="T8" s="178"/>
    </row>
    <row r="9" spans="1:21">
      <c r="A9" s="92"/>
      <c r="B9" s="89" t="s">
        <v>20</v>
      </c>
      <c r="C9" s="89">
        <v>1</v>
      </c>
      <c r="D9" s="178">
        <v>0</v>
      </c>
      <c r="E9" s="89">
        <v>0</v>
      </c>
      <c r="F9" s="89">
        <v>1</v>
      </c>
      <c r="G9" s="89">
        <v>0</v>
      </c>
      <c r="H9" s="89">
        <v>2</v>
      </c>
      <c r="I9" s="94"/>
      <c r="J9" s="185">
        <v>0.86956521739130432</v>
      </c>
      <c r="N9" s="178"/>
      <c r="O9" s="178"/>
      <c r="P9" s="178"/>
      <c r="Q9" s="178"/>
      <c r="R9" s="178"/>
      <c r="T9" s="178"/>
      <c r="U9" s="178"/>
    </row>
    <row r="10" spans="1:21">
      <c r="A10" s="92"/>
      <c r="B10" s="89" t="s">
        <v>24</v>
      </c>
      <c r="C10" s="89">
        <v>0</v>
      </c>
      <c r="D10" s="89">
        <v>0</v>
      </c>
      <c r="E10" s="89">
        <v>0</v>
      </c>
      <c r="F10" s="89">
        <v>1</v>
      </c>
      <c r="G10" s="89">
        <v>0</v>
      </c>
      <c r="H10" s="89">
        <v>1</v>
      </c>
      <c r="I10" s="94"/>
      <c r="J10" s="185">
        <v>0.43478260869565216</v>
      </c>
      <c r="T10" s="178"/>
      <c r="U10" s="178"/>
    </row>
    <row r="11" spans="1:21" ht="5.25" customHeight="1">
      <c r="A11" s="93"/>
      <c r="B11" s="93"/>
      <c r="C11" s="93"/>
      <c r="D11" s="93"/>
      <c r="E11" s="93"/>
      <c r="F11" s="93"/>
      <c r="G11" s="93"/>
      <c r="H11" s="92"/>
      <c r="I11" s="94"/>
      <c r="J11" s="185"/>
      <c r="N11" s="178"/>
      <c r="T11" s="178"/>
    </row>
    <row r="12" spans="1:21">
      <c r="A12" s="92" t="s">
        <v>192</v>
      </c>
      <c r="B12" s="93"/>
      <c r="C12" s="93"/>
      <c r="D12" s="93"/>
      <c r="E12" s="93"/>
      <c r="F12" s="93"/>
      <c r="G12" s="93"/>
      <c r="H12" s="92"/>
      <c r="I12" s="94"/>
      <c r="J12" s="185"/>
      <c r="N12" s="178"/>
      <c r="O12" s="178"/>
      <c r="P12" s="178"/>
      <c r="Q12" s="178"/>
      <c r="R12" s="178"/>
      <c r="S12" s="178"/>
      <c r="T12" s="178"/>
      <c r="U12" s="178"/>
    </row>
    <row r="13" spans="1:21">
      <c r="A13" s="93"/>
      <c r="B13" s="89" t="s">
        <v>174</v>
      </c>
      <c r="C13" s="89">
        <v>0</v>
      </c>
      <c r="D13" s="178">
        <v>1</v>
      </c>
      <c r="E13" s="178">
        <v>0</v>
      </c>
      <c r="F13" s="178">
        <v>0</v>
      </c>
      <c r="G13" s="178">
        <v>0</v>
      </c>
      <c r="H13" s="178">
        <v>1</v>
      </c>
      <c r="I13" s="94"/>
      <c r="J13" s="185">
        <v>0.43478260869565216</v>
      </c>
      <c r="N13" s="178"/>
      <c r="O13" s="178"/>
      <c r="P13" s="178"/>
      <c r="Q13" s="178"/>
      <c r="R13" s="178"/>
      <c r="S13" s="178"/>
      <c r="T13" s="178"/>
      <c r="U13" s="178"/>
    </row>
    <row r="14" spans="1:21">
      <c r="A14" s="93"/>
      <c r="B14" s="89" t="s">
        <v>28</v>
      </c>
      <c r="C14" s="89">
        <v>0</v>
      </c>
      <c r="D14" s="178">
        <v>0</v>
      </c>
      <c r="E14" s="178">
        <v>1</v>
      </c>
      <c r="F14" s="178">
        <v>0</v>
      </c>
      <c r="G14" s="178">
        <v>0</v>
      </c>
      <c r="H14" s="178">
        <v>1</v>
      </c>
      <c r="I14" s="94"/>
      <c r="J14" s="185">
        <v>0.43478260869565216</v>
      </c>
      <c r="N14" s="178"/>
      <c r="O14" s="178"/>
      <c r="P14" s="178"/>
      <c r="Q14" s="178"/>
      <c r="R14" s="178"/>
      <c r="T14" s="178"/>
      <c r="U14" s="178"/>
    </row>
    <row r="15" spans="1:21">
      <c r="A15" s="93"/>
      <c r="B15" s="89" t="s">
        <v>29</v>
      </c>
      <c r="C15" s="89">
        <v>1</v>
      </c>
      <c r="D15" s="178">
        <v>0</v>
      </c>
      <c r="E15" s="89">
        <v>0</v>
      </c>
      <c r="F15" s="89">
        <v>0</v>
      </c>
      <c r="G15" s="89">
        <v>0</v>
      </c>
      <c r="H15" s="89">
        <v>1</v>
      </c>
      <c r="I15" s="94"/>
      <c r="J15" s="185">
        <v>0.43478260869565216</v>
      </c>
      <c r="N15" s="178"/>
      <c r="O15" s="178"/>
      <c r="P15" s="178"/>
      <c r="Q15" s="178"/>
      <c r="R15" s="178"/>
      <c r="S15" s="178"/>
      <c r="T15" s="178"/>
      <c r="U15" s="178"/>
    </row>
    <row r="16" spans="1:21">
      <c r="A16" s="93"/>
      <c r="B16" s="89" t="s">
        <v>30</v>
      </c>
      <c r="C16" s="89">
        <v>1</v>
      </c>
      <c r="D16" s="178">
        <v>0</v>
      </c>
      <c r="E16" s="178">
        <v>0</v>
      </c>
      <c r="F16" s="178">
        <v>1</v>
      </c>
      <c r="G16" s="178">
        <v>0</v>
      </c>
      <c r="H16" s="178">
        <v>2</v>
      </c>
      <c r="I16" s="94"/>
      <c r="J16" s="185">
        <v>0.86956521739130432</v>
      </c>
      <c r="N16" s="178"/>
      <c r="O16" s="178"/>
      <c r="P16" s="178"/>
      <c r="Q16" s="178"/>
      <c r="R16" s="178"/>
      <c r="S16" s="178"/>
      <c r="T16" s="178"/>
      <c r="U16" s="178"/>
    </row>
    <row r="17" spans="1:21">
      <c r="A17" s="93"/>
      <c r="B17" s="89" t="s">
        <v>31</v>
      </c>
      <c r="C17" s="89">
        <v>3</v>
      </c>
      <c r="D17" s="178">
        <v>0</v>
      </c>
      <c r="E17" s="178">
        <v>2</v>
      </c>
      <c r="F17" s="178">
        <v>9</v>
      </c>
      <c r="G17" s="178">
        <v>0</v>
      </c>
      <c r="H17" s="178">
        <v>14</v>
      </c>
      <c r="I17" s="94"/>
      <c r="J17" s="185">
        <v>6.0869565217391308</v>
      </c>
      <c r="N17" s="178"/>
      <c r="O17" s="178"/>
      <c r="P17" s="178"/>
      <c r="Q17" s="178"/>
      <c r="R17" s="178"/>
      <c r="S17" s="178"/>
      <c r="T17" s="178"/>
      <c r="U17" s="178"/>
    </row>
    <row r="18" spans="1:21">
      <c r="A18" s="93"/>
      <c r="B18" s="89" t="s">
        <v>32</v>
      </c>
      <c r="C18" s="89">
        <v>2</v>
      </c>
      <c r="D18" s="178">
        <v>2</v>
      </c>
      <c r="E18" s="178">
        <v>0</v>
      </c>
      <c r="F18" s="178">
        <v>8</v>
      </c>
      <c r="G18" s="178">
        <v>1</v>
      </c>
      <c r="H18" s="178">
        <v>13</v>
      </c>
      <c r="I18" s="94"/>
      <c r="J18" s="185">
        <v>5.6521739130434785</v>
      </c>
      <c r="S18" s="178"/>
      <c r="T18" s="178"/>
      <c r="U18" s="178"/>
    </row>
    <row r="19" spans="1:21">
      <c r="A19" s="93"/>
      <c r="B19" s="89" t="s">
        <v>33</v>
      </c>
      <c r="C19" s="89">
        <v>0</v>
      </c>
      <c r="D19" s="178">
        <v>1</v>
      </c>
      <c r="E19" s="178">
        <v>0</v>
      </c>
      <c r="F19" s="178">
        <v>1</v>
      </c>
      <c r="G19" s="178">
        <v>0</v>
      </c>
      <c r="H19" s="178">
        <v>2</v>
      </c>
      <c r="I19" s="94"/>
      <c r="J19" s="185">
        <v>0.86956521739130432</v>
      </c>
      <c r="S19" s="178"/>
      <c r="T19" s="178"/>
      <c r="U19" s="178"/>
    </row>
    <row r="20" spans="1:21">
      <c r="A20" s="93"/>
      <c r="B20" s="89" t="s">
        <v>34</v>
      </c>
      <c r="C20" s="89">
        <v>0</v>
      </c>
      <c r="D20" s="178">
        <v>1</v>
      </c>
      <c r="E20" s="178">
        <v>0</v>
      </c>
      <c r="F20" s="178">
        <v>0</v>
      </c>
      <c r="G20" s="178">
        <v>0</v>
      </c>
      <c r="H20" s="178">
        <v>1</v>
      </c>
      <c r="I20" s="94"/>
      <c r="J20" s="185">
        <v>0.43478260869565216</v>
      </c>
      <c r="T20" s="178"/>
      <c r="U20" s="178"/>
    </row>
    <row r="21" spans="1:21">
      <c r="A21" s="93"/>
      <c r="B21" s="89" t="s">
        <v>35</v>
      </c>
      <c r="C21" s="89">
        <v>0</v>
      </c>
      <c r="D21" s="178">
        <v>1</v>
      </c>
      <c r="E21" s="178">
        <v>0</v>
      </c>
      <c r="F21" s="178">
        <v>0</v>
      </c>
      <c r="G21" s="178">
        <v>0</v>
      </c>
      <c r="H21" s="178">
        <v>1</v>
      </c>
      <c r="I21" s="94"/>
      <c r="J21" s="185">
        <v>0.43478260869565216</v>
      </c>
      <c r="T21" s="178"/>
      <c r="U21" s="178"/>
    </row>
    <row r="22" spans="1:21" ht="4.5" customHeight="1">
      <c r="A22" s="93"/>
      <c r="B22" s="93"/>
      <c r="C22" s="93"/>
      <c r="D22" s="93"/>
      <c r="E22" s="93"/>
      <c r="F22" s="93"/>
      <c r="G22" s="93"/>
      <c r="H22" s="92"/>
      <c r="I22" s="94"/>
      <c r="J22" s="185"/>
      <c r="S22" s="178"/>
      <c r="T22" s="178"/>
    </row>
    <row r="23" spans="1:21">
      <c r="A23" s="92" t="s">
        <v>193</v>
      </c>
      <c r="B23" s="93"/>
      <c r="C23" s="93"/>
      <c r="D23" s="93"/>
      <c r="E23" s="93"/>
      <c r="F23" s="93"/>
      <c r="G23" s="93"/>
      <c r="H23" s="92"/>
      <c r="I23" s="94"/>
      <c r="J23" s="185"/>
      <c r="S23" s="178"/>
      <c r="T23" s="178"/>
      <c r="U23" s="178"/>
    </row>
    <row r="24" spans="1:21">
      <c r="A24" s="92"/>
      <c r="B24" s="89" t="s">
        <v>39</v>
      </c>
      <c r="C24" s="89">
        <v>0</v>
      </c>
      <c r="D24" s="178">
        <v>1</v>
      </c>
      <c r="E24" s="178">
        <v>2</v>
      </c>
      <c r="F24" s="178">
        <v>7</v>
      </c>
      <c r="G24" s="178">
        <v>1</v>
      </c>
      <c r="H24" s="178">
        <v>11</v>
      </c>
      <c r="I24" s="94"/>
      <c r="J24" s="185">
        <v>4.7826086956521738</v>
      </c>
      <c r="S24" s="178"/>
      <c r="T24" s="178"/>
      <c r="U24" s="178"/>
    </row>
    <row r="25" spans="1:21">
      <c r="A25" s="93"/>
      <c r="B25" s="89" t="s">
        <v>41</v>
      </c>
      <c r="C25" s="89">
        <v>10</v>
      </c>
      <c r="D25" s="178">
        <v>5</v>
      </c>
      <c r="E25" s="178">
        <v>5</v>
      </c>
      <c r="F25" s="178">
        <v>8</v>
      </c>
      <c r="G25" s="178">
        <v>3</v>
      </c>
      <c r="H25" s="178">
        <v>31</v>
      </c>
      <c r="I25" s="94"/>
      <c r="J25" s="185">
        <v>13.478260869565217</v>
      </c>
      <c r="S25" s="178"/>
      <c r="T25" s="178"/>
      <c r="U25" s="178"/>
    </row>
    <row r="26" spans="1:21">
      <c r="A26" s="93"/>
      <c r="B26" s="89" t="s">
        <v>173</v>
      </c>
      <c r="C26" s="89">
        <v>1</v>
      </c>
      <c r="D26" s="178">
        <v>2</v>
      </c>
      <c r="E26" s="178">
        <v>6</v>
      </c>
      <c r="F26" s="178">
        <v>5</v>
      </c>
      <c r="G26" s="178">
        <v>2</v>
      </c>
      <c r="H26" s="178">
        <v>16</v>
      </c>
      <c r="I26" s="94"/>
      <c r="J26" s="185">
        <v>6.9565217391304346</v>
      </c>
      <c r="S26" s="178"/>
      <c r="T26" s="178"/>
      <c r="U26" s="178"/>
    </row>
    <row r="27" spans="1:21">
      <c r="A27" s="93"/>
      <c r="B27" s="89" t="s">
        <v>43</v>
      </c>
      <c r="C27" s="89">
        <v>1</v>
      </c>
      <c r="D27" s="178">
        <v>1</v>
      </c>
      <c r="E27" s="89">
        <v>0</v>
      </c>
      <c r="F27" s="89">
        <v>0</v>
      </c>
      <c r="G27" s="89">
        <v>0</v>
      </c>
      <c r="H27" s="89">
        <v>2</v>
      </c>
      <c r="I27" s="94"/>
      <c r="J27" s="185">
        <v>0.86956521739130432</v>
      </c>
      <c r="S27" s="178"/>
      <c r="T27" s="178"/>
      <c r="U27" s="178"/>
    </row>
    <row r="28" spans="1:21">
      <c r="A28" s="93"/>
      <c r="B28" s="89" t="s">
        <v>45</v>
      </c>
      <c r="C28" s="89">
        <v>0</v>
      </c>
      <c r="D28" s="178">
        <v>0</v>
      </c>
      <c r="E28" s="178">
        <v>0</v>
      </c>
      <c r="F28" s="178">
        <v>2</v>
      </c>
      <c r="G28" s="178">
        <v>0</v>
      </c>
      <c r="H28" s="178">
        <v>2</v>
      </c>
      <c r="I28" s="94"/>
      <c r="J28" s="185">
        <v>0.86956521739130432</v>
      </c>
      <c r="T28" s="178"/>
      <c r="U28" s="178"/>
    </row>
    <row r="29" spans="1:21">
      <c r="A29" s="93"/>
      <c r="B29" s="89" t="s">
        <v>46</v>
      </c>
      <c r="C29" s="89">
        <v>1</v>
      </c>
      <c r="D29" s="178">
        <v>0</v>
      </c>
      <c r="E29" s="178">
        <v>3</v>
      </c>
      <c r="F29" s="178">
        <v>14</v>
      </c>
      <c r="G29" s="178">
        <v>2</v>
      </c>
      <c r="H29" s="178">
        <v>20</v>
      </c>
      <c r="I29" s="94"/>
      <c r="J29" s="185">
        <v>8.695652173913043</v>
      </c>
      <c r="T29" s="178"/>
      <c r="U29" s="178"/>
    </row>
    <row r="30" spans="1:21" ht="3" customHeight="1">
      <c r="A30" s="93"/>
      <c r="B30" s="93"/>
      <c r="C30" s="93"/>
      <c r="D30" s="93"/>
      <c r="E30" s="93"/>
      <c r="F30" s="93"/>
      <c r="G30" s="93"/>
      <c r="H30" s="92"/>
      <c r="I30" s="94"/>
      <c r="J30" s="185"/>
      <c r="T30" s="178"/>
    </row>
    <row r="31" spans="1:21">
      <c r="A31" s="92" t="s">
        <v>194</v>
      </c>
      <c r="B31" s="93"/>
      <c r="C31" s="93"/>
      <c r="D31" s="93"/>
      <c r="E31" s="93"/>
      <c r="F31" s="93"/>
      <c r="G31" s="93"/>
      <c r="H31" s="92"/>
      <c r="I31" s="94"/>
      <c r="J31" s="185"/>
      <c r="S31" s="178"/>
      <c r="T31" s="178"/>
    </row>
    <row r="32" spans="1:21">
      <c r="A32" s="92"/>
      <c r="B32" s="89" t="s">
        <v>48</v>
      </c>
      <c r="C32" s="89">
        <v>0</v>
      </c>
      <c r="D32" s="178">
        <v>0</v>
      </c>
      <c r="E32" s="178">
        <v>0</v>
      </c>
      <c r="F32" s="178">
        <v>2</v>
      </c>
      <c r="G32" s="178">
        <v>1</v>
      </c>
      <c r="H32" s="178">
        <v>3</v>
      </c>
      <c r="I32" s="94"/>
      <c r="J32" s="185">
        <v>1.3043478260869565</v>
      </c>
      <c r="S32" s="178"/>
      <c r="T32" s="178"/>
      <c r="U32" s="178"/>
    </row>
    <row r="33" spans="1:21">
      <c r="A33" s="93"/>
      <c r="B33" s="89" t="s">
        <v>195</v>
      </c>
      <c r="C33" s="89">
        <v>1</v>
      </c>
      <c r="D33" s="178">
        <v>1</v>
      </c>
      <c r="E33" s="178">
        <v>1</v>
      </c>
      <c r="F33" s="178">
        <v>3</v>
      </c>
      <c r="G33" s="178">
        <v>0</v>
      </c>
      <c r="H33" s="178">
        <v>6</v>
      </c>
      <c r="I33" s="94"/>
      <c r="J33" s="185">
        <v>2.6086956521739131</v>
      </c>
      <c r="S33" s="178"/>
      <c r="T33" s="178"/>
      <c r="U33" s="178"/>
    </row>
    <row r="34" spans="1:21">
      <c r="A34" s="93"/>
      <c r="B34" s="89" t="s">
        <v>50</v>
      </c>
      <c r="C34" s="89">
        <v>0</v>
      </c>
      <c r="D34" s="178">
        <v>0</v>
      </c>
      <c r="E34" s="178">
        <v>0</v>
      </c>
      <c r="F34" s="178">
        <v>2</v>
      </c>
      <c r="G34" s="178">
        <v>0</v>
      </c>
      <c r="H34" s="178">
        <v>2</v>
      </c>
      <c r="I34" s="94"/>
      <c r="J34" s="185">
        <v>0.86956521739130432</v>
      </c>
      <c r="S34" s="178"/>
      <c r="T34" s="178"/>
      <c r="U34" s="178"/>
    </row>
    <row r="35" spans="1:21">
      <c r="A35" s="93"/>
      <c r="B35" s="89" t="s">
        <v>51</v>
      </c>
      <c r="C35" s="89">
        <v>1</v>
      </c>
      <c r="D35" s="178">
        <v>0</v>
      </c>
      <c r="E35" s="178">
        <v>0</v>
      </c>
      <c r="F35" s="178">
        <v>0</v>
      </c>
      <c r="G35" s="178">
        <v>0</v>
      </c>
      <c r="H35" s="178">
        <v>1</v>
      </c>
      <c r="I35" s="94"/>
      <c r="J35" s="185">
        <v>0.43478260869565216</v>
      </c>
      <c r="S35" s="178"/>
      <c r="T35" s="178"/>
      <c r="U35" s="178"/>
    </row>
    <row r="36" spans="1:21">
      <c r="A36" s="93"/>
      <c r="B36" s="89" t="s">
        <v>196</v>
      </c>
      <c r="C36" s="89">
        <v>0</v>
      </c>
      <c r="D36" s="178">
        <v>1</v>
      </c>
      <c r="E36" s="178">
        <v>0</v>
      </c>
      <c r="F36" s="178">
        <v>7</v>
      </c>
      <c r="G36" s="178">
        <v>2</v>
      </c>
      <c r="H36" s="178">
        <v>10</v>
      </c>
      <c r="I36" s="94"/>
      <c r="J36" s="185">
        <v>4.3478260869565215</v>
      </c>
      <c r="S36" s="178"/>
      <c r="T36" s="178"/>
      <c r="U36" s="178"/>
    </row>
    <row r="37" spans="1:21">
      <c r="A37" s="93"/>
      <c r="B37" s="89" t="s">
        <v>55</v>
      </c>
      <c r="C37" s="89">
        <v>0</v>
      </c>
      <c r="D37" s="178">
        <v>0</v>
      </c>
      <c r="E37" s="178">
        <v>0</v>
      </c>
      <c r="F37" s="178">
        <v>1</v>
      </c>
      <c r="G37" s="178">
        <v>0</v>
      </c>
      <c r="H37" s="178">
        <v>1</v>
      </c>
      <c r="I37" s="94"/>
      <c r="J37" s="185">
        <v>0.43478260869565216</v>
      </c>
      <c r="T37" s="178"/>
      <c r="U37" s="178"/>
    </row>
    <row r="38" spans="1:21">
      <c r="A38" s="93"/>
      <c r="B38" s="89" t="s">
        <v>56</v>
      </c>
      <c r="C38" s="89">
        <v>1</v>
      </c>
      <c r="D38" s="178">
        <v>0</v>
      </c>
      <c r="E38" s="178">
        <v>0</v>
      </c>
      <c r="F38" s="178">
        <v>1</v>
      </c>
      <c r="G38" s="178">
        <v>0</v>
      </c>
      <c r="H38" s="178">
        <v>2</v>
      </c>
      <c r="I38" s="94"/>
      <c r="J38" s="185">
        <v>0.86956521739130432</v>
      </c>
      <c r="T38" s="178"/>
      <c r="U38" s="178"/>
    </row>
    <row r="39" spans="1:21" ht="2.25" customHeight="1">
      <c r="A39" s="93"/>
      <c r="B39" s="93" t="s">
        <v>57</v>
      </c>
      <c r="C39" s="93">
        <v>1</v>
      </c>
      <c r="D39" s="93">
        <v>0</v>
      </c>
      <c r="E39" s="93">
        <v>0</v>
      </c>
      <c r="F39" s="93">
        <v>2</v>
      </c>
      <c r="G39" s="93">
        <v>0</v>
      </c>
      <c r="H39" s="92">
        <v>3</v>
      </c>
      <c r="I39" s="94"/>
      <c r="J39" s="185"/>
      <c r="S39" s="178"/>
      <c r="T39" s="178"/>
    </row>
    <row r="40" spans="1:21">
      <c r="A40" s="92" t="s">
        <v>197</v>
      </c>
      <c r="B40" s="93"/>
      <c r="C40" s="93"/>
      <c r="D40" s="93"/>
      <c r="E40" s="93"/>
      <c r="F40" s="93"/>
      <c r="G40" s="93"/>
      <c r="H40" s="92"/>
      <c r="I40" s="94"/>
      <c r="J40" s="185"/>
      <c r="S40" s="178"/>
      <c r="T40" s="178"/>
    </row>
    <row r="41" spans="1:21">
      <c r="A41" s="93"/>
      <c r="B41" s="93" t="s">
        <v>59</v>
      </c>
      <c r="C41" s="93">
        <v>1</v>
      </c>
      <c r="D41" s="93">
        <v>0</v>
      </c>
      <c r="E41" s="93">
        <v>1</v>
      </c>
      <c r="F41" s="93">
        <v>2</v>
      </c>
      <c r="G41" s="93">
        <v>0</v>
      </c>
      <c r="H41" s="93">
        <v>4</v>
      </c>
      <c r="I41" s="94"/>
      <c r="J41" s="185">
        <v>1.7391304347826086</v>
      </c>
      <c r="S41" s="178"/>
      <c r="T41" s="178"/>
      <c r="U41" s="178"/>
    </row>
    <row r="42" spans="1:21">
      <c r="A42" s="93"/>
      <c r="B42" s="93" t="s">
        <v>60</v>
      </c>
      <c r="C42" s="93">
        <v>1</v>
      </c>
      <c r="D42" s="93">
        <v>1</v>
      </c>
      <c r="E42" s="93">
        <v>2</v>
      </c>
      <c r="F42" s="93">
        <v>11</v>
      </c>
      <c r="G42" s="93">
        <v>0</v>
      </c>
      <c r="H42" s="93">
        <v>15</v>
      </c>
      <c r="I42" s="94"/>
      <c r="J42" s="185">
        <v>6.5217391304347823</v>
      </c>
      <c r="S42" s="178"/>
      <c r="T42" s="178"/>
      <c r="U42" s="178"/>
    </row>
    <row r="43" spans="1:21">
      <c r="A43" s="93"/>
      <c r="B43" s="93" t="s">
        <v>61</v>
      </c>
      <c r="C43" s="93">
        <v>0</v>
      </c>
      <c r="D43" s="93">
        <v>0</v>
      </c>
      <c r="E43" s="93">
        <v>1</v>
      </c>
      <c r="F43" s="93">
        <v>1</v>
      </c>
      <c r="G43" s="93">
        <v>0</v>
      </c>
      <c r="H43" s="93">
        <v>2</v>
      </c>
      <c r="I43" s="94"/>
      <c r="J43" s="185">
        <v>0.86956521739130432</v>
      </c>
      <c r="T43" s="178"/>
      <c r="U43" s="178"/>
    </row>
    <row r="44" spans="1:21">
      <c r="A44" s="93"/>
      <c r="B44" s="93" t="s">
        <v>64</v>
      </c>
      <c r="C44" s="93">
        <v>0</v>
      </c>
      <c r="D44" s="93">
        <v>0</v>
      </c>
      <c r="E44" s="93">
        <v>0</v>
      </c>
      <c r="F44" s="93">
        <v>1</v>
      </c>
      <c r="G44" s="93">
        <v>1</v>
      </c>
      <c r="H44" s="93">
        <v>2</v>
      </c>
      <c r="I44" s="94"/>
      <c r="J44" s="185">
        <v>0.86956521739130432</v>
      </c>
      <c r="T44" s="178"/>
      <c r="U44" s="178"/>
    </row>
    <row r="45" spans="1:21" ht="5.25" customHeight="1">
      <c r="A45" s="92"/>
      <c r="B45" s="93"/>
      <c r="C45" s="93"/>
      <c r="D45" s="93"/>
      <c r="E45" s="93"/>
      <c r="F45" s="93"/>
      <c r="G45" s="93"/>
      <c r="H45" s="92"/>
      <c r="I45" s="94"/>
      <c r="J45" s="185"/>
      <c r="T45" s="178"/>
      <c r="U45" s="178"/>
    </row>
    <row r="46" spans="1:21">
      <c r="A46" s="92" t="s">
        <v>117</v>
      </c>
      <c r="B46" s="93"/>
      <c r="C46" s="93"/>
      <c r="D46" s="93"/>
      <c r="E46" s="93"/>
      <c r="F46" s="93"/>
      <c r="G46" s="93"/>
      <c r="H46" s="92"/>
      <c r="I46" s="94"/>
      <c r="J46" s="185"/>
      <c r="T46" s="178"/>
    </row>
    <row r="47" spans="1:21">
      <c r="A47" s="92"/>
      <c r="B47" s="93" t="s">
        <v>67</v>
      </c>
      <c r="C47" s="93">
        <v>1</v>
      </c>
      <c r="D47" s="93">
        <v>0</v>
      </c>
      <c r="E47" s="93">
        <v>0</v>
      </c>
      <c r="F47" s="93">
        <v>0</v>
      </c>
      <c r="G47" s="93">
        <v>0</v>
      </c>
      <c r="H47" s="93">
        <v>1</v>
      </c>
      <c r="I47" s="94"/>
      <c r="J47" s="185">
        <v>0.43478260869565216</v>
      </c>
      <c r="S47" s="178"/>
      <c r="T47" s="178"/>
      <c r="U47" s="178"/>
    </row>
    <row r="48" spans="1:21">
      <c r="A48" s="93"/>
      <c r="B48" s="93" t="s">
        <v>198</v>
      </c>
      <c r="C48" s="93">
        <v>1</v>
      </c>
      <c r="D48" s="93">
        <v>0</v>
      </c>
      <c r="E48" s="93">
        <v>0</v>
      </c>
      <c r="F48" s="93">
        <v>1</v>
      </c>
      <c r="G48" s="93">
        <v>0</v>
      </c>
      <c r="H48" s="93">
        <v>2</v>
      </c>
      <c r="I48" s="94"/>
      <c r="J48" s="185">
        <v>0.86956521739130432</v>
      </c>
      <c r="S48" s="178"/>
      <c r="T48" s="178"/>
      <c r="U48" s="178"/>
    </row>
    <row r="49" spans="1:21">
      <c r="A49" s="93"/>
      <c r="B49" s="93" t="s">
        <v>71</v>
      </c>
      <c r="C49" s="93">
        <v>1</v>
      </c>
      <c r="D49" s="93">
        <v>0</v>
      </c>
      <c r="E49" s="93">
        <v>0</v>
      </c>
      <c r="F49" s="93">
        <v>1</v>
      </c>
      <c r="G49" s="93">
        <v>0</v>
      </c>
      <c r="H49" s="93">
        <v>2</v>
      </c>
      <c r="I49" s="94"/>
      <c r="J49" s="185">
        <v>0.86956521739130432</v>
      </c>
      <c r="S49" s="178"/>
      <c r="T49" s="178"/>
      <c r="U49" s="178"/>
    </row>
    <row r="50" spans="1:21">
      <c r="A50" s="93"/>
      <c r="B50" s="93" t="s">
        <v>72</v>
      </c>
      <c r="C50" s="93">
        <v>0</v>
      </c>
      <c r="D50" s="93">
        <v>1</v>
      </c>
      <c r="E50" s="93">
        <v>2</v>
      </c>
      <c r="F50" s="93">
        <v>1</v>
      </c>
      <c r="G50" s="93">
        <v>0</v>
      </c>
      <c r="H50" s="93">
        <v>4</v>
      </c>
      <c r="I50" s="94"/>
      <c r="J50" s="185">
        <v>1.7391304347826086</v>
      </c>
      <c r="S50" s="178"/>
      <c r="T50" s="178"/>
      <c r="U50" s="178"/>
    </row>
    <row r="51" spans="1:21">
      <c r="A51" s="93"/>
      <c r="B51" s="93" t="s">
        <v>73</v>
      </c>
      <c r="C51" s="93">
        <v>3</v>
      </c>
      <c r="D51" s="93">
        <v>0</v>
      </c>
      <c r="E51" s="93">
        <v>0</v>
      </c>
      <c r="F51" s="93">
        <v>0</v>
      </c>
      <c r="G51" s="93">
        <v>0</v>
      </c>
      <c r="H51" s="93">
        <v>3</v>
      </c>
      <c r="I51" s="94"/>
      <c r="J51" s="185">
        <v>1.3043478260869565</v>
      </c>
      <c r="T51" s="178"/>
      <c r="U51" s="178"/>
    </row>
    <row r="52" spans="1:21">
      <c r="A52" s="93"/>
      <c r="B52" s="93" t="s">
        <v>76</v>
      </c>
      <c r="C52" s="93">
        <v>1</v>
      </c>
      <c r="D52" s="93">
        <v>0</v>
      </c>
      <c r="E52" s="93">
        <v>0</v>
      </c>
      <c r="F52" s="93">
        <v>0</v>
      </c>
      <c r="G52" s="93">
        <v>0</v>
      </c>
      <c r="H52" s="93">
        <v>1</v>
      </c>
      <c r="I52" s="94"/>
      <c r="J52" s="185">
        <v>0.43478260869565216</v>
      </c>
      <c r="N52" s="178"/>
      <c r="O52" s="178"/>
      <c r="P52" s="178"/>
      <c r="Q52" s="178"/>
      <c r="R52" s="178"/>
      <c r="S52" s="178"/>
      <c r="T52" s="178"/>
      <c r="U52" s="178"/>
    </row>
    <row r="53" spans="1:21" ht="6" customHeight="1">
      <c r="A53" s="93"/>
      <c r="B53" s="93"/>
      <c r="C53" s="93"/>
      <c r="D53" s="93"/>
      <c r="E53" s="93"/>
      <c r="F53" s="93"/>
      <c r="G53" s="93"/>
      <c r="H53" s="92"/>
      <c r="I53" s="94"/>
      <c r="J53" s="185"/>
      <c r="S53" s="178"/>
      <c r="T53" s="178"/>
    </row>
    <row r="54" spans="1:21">
      <c r="A54" s="92" t="s">
        <v>118</v>
      </c>
      <c r="B54" s="93"/>
      <c r="C54" s="93"/>
      <c r="D54" s="93"/>
      <c r="E54" s="93"/>
      <c r="F54" s="93"/>
      <c r="G54" s="93"/>
      <c r="H54" s="92"/>
      <c r="I54" s="94"/>
      <c r="J54" s="185"/>
      <c r="S54" s="178"/>
      <c r="T54" s="178"/>
      <c r="U54" s="178"/>
    </row>
    <row r="55" spans="1:21">
      <c r="A55" s="93"/>
      <c r="B55" s="93" t="s">
        <v>78</v>
      </c>
      <c r="C55" s="93">
        <v>1</v>
      </c>
      <c r="D55" s="93">
        <v>0</v>
      </c>
      <c r="E55" s="93">
        <v>0</v>
      </c>
      <c r="F55" s="93">
        <v>0</v>
      </c>
      <c r="G55" s="93">
        <v>0</v>
      </c>
      <c r="H55" s="93">
        <v>1</v>
      </c>
      <c r="I55" s="94"/>
      <c r="J55" s="185">
        <v>0.43478260869565216</v>
      </c>
      <c r="S55" s="178"/>
      <c r="T55" s="178"/>
      <c r="U55" s="178"/>
    </row>
    <row r="56" spans="1:21">
      <c r="A56" s="93"/>
      <c r="B56" s="93" t="s">
        <v>79</v>
      </c>
      <c r="C56" s="93">
        <v>8</v>
      </c>
      <c r="D56" s="93">
        <v>0</v>
      </c>
      <c r="E56" s="93">
        <v>1</v>
      </c>
      <c r="F56" s="93">
        <v>0</v>
      </c>
      <c r="G56" s="93">
        <v>0</v>
      </c>
      <c r="H56" s="93">
        <v>9</v>
      </c>
      <c r="I56" s="94"/>
      <c r="J56" s="185">
        <v>3.9130434782608701</v>
      </c>
      <c r="T56" s="178"/>
      <c r="U56" s="178"/>
    </row>
    <row r="57" spans="1:21">
      <c r="A57" s="93"/>
      <c r="B57" s="93" t="s">
        <v>159</v>
      </c>
      <c r="C57" s="93">
        <v>4</v>
      </c>
      <c r="D57" s="93">
        <v>0</v>
      </c>
      <c r="E57" s="93">
        <v>0</v>
      </c>
      <c r="F57" s="93">
        <v>0</v>
      </c>
      <c r="G57" s="93">
        <v>0</v>
      </c>
      <c r="H57" s="93">
        <v>4</v>
      </c>
      <c r="I57" s="94"/>
      <c r="J57" s="185">
        <v>1.7391304347826086</v>
      </c>
      <c r="T57" s="178"/>
      <c r="U57" s="178"/>
    </row>
    <row r="58" spans="1:21">
      <c r="A58" s="93"/>
      <c r="B58" s="93" t="s">
        <v>160</v>
      </c>
      <c r="C58" s="93">
        <v>2</v>
      </c>
      <c r="D58" s="93">
        <v>0</v>
      </c>
      <c r="E58" s="93">
        <v>0</v>
      </c>
      <c r="F58" s="93">
        <v>1</v>
      </c>
      <c r="G58" s="93">
        <v>0</v>
      </c>
      <c r="H58" s="93">
        <v>3</v>
      </c>
      <c r="I58" s="94"/>
      <c r="J58" s="185">
        <v>1.3043478260869565</v>
      </c>
      <c r="S58" s="178"/>
      <c r="T58" s="178"/>
      <c r="U58" s="178"/>
    </row>
    <row r="59" spans="1:21">
      <c r="A59" s="93"/>
      <c r="B59" s="93" t="s">
        <v>83</v>
      </c>
      <c r="C59" s="93">
        <v>3</v>
      </c>
      <c r="D59" s="93">
        <v>0</v>
      </c>
      <c r="E59" s="93">
        <v>0</v>
      </c>
      <c r="F59" s="93">
        <v>0</v>
      </c>
      <c r="G59" s="93">
        <v>0</v>
      </c>
      <c r="H59" s="93">
        <v>3</v>
      </c>
      <c r="I59" s="94"/>
      <c r="J59" s="185">
        <v>1.3043478260869565</v>
      </c>
      <c r="S59" s="178"/>
      <c r="T59" s="178"/>
      <c r="U59" s="178"/>
    </row>
    <row r="60" spans="1:21">
      <c r="A60" s="93"/>
      <c r="B60" s="93" t="s">
        <v>84</v>
      </c>
      <c r="C60" s="93">
        <v>3</v>
      </c>
      <c r="D60" s="93">
        <v>0</v>
      </c>
      <c r="E60" s="93">
        <v>0</v>
      </c>
      <c r="F60" s="93">
        <v>0</v>
      </c>
      <c r="G60" s="93">
        <v>0</v>
      </c>
      <c r="H60" s="93">
        <v>3</v>
      </c>
      <c r="I60" s="94"/>
      <c r="J60" s="185">
        <v>1.3043478260869565</v>
      </c>
      <c r="S60" s="178"/>
      <c r="T60" s="178"/>
      <c r="U60" s="178"/>
    </row>
    <row r="61" spans="1:21">
      <c r="A61" s="93"/>
      <c r="B61" s="93" t="s">
        <v>85</v>
      </c>
      <c r="C61" s="93">
        <v>2</v>
      </c>
      <c r="D61" s="93">
        <v>0</v>
      </c>
      <c r="E61" s="93">
        <v>1</v>
      </c>
      <c r="F61" s="93">
        <v>0</v>
      </c>
      <c r="G61" s="93">
        <v>0</v>
      </c>
      <c r="H61" s="93">
        <v>3</v>
      </c>
      <c r="I61" s="94"/>
      <c r="J61" s="185">
        <v>1.3043478260869565</v>
      </c>
      <c r="S61" s="178"/>
      <c r="T61" s="178"/>
      <c r="U61" s="178"/>
    </row>
    <row r="62" spans="1:21">
      <c r="A62" s="93"/>
      <c r="B62" s="93" t="s">
        <v>161</v>
      </c>
      <c r="C62" s="93">
        <v>7</v>
      </c>
      <c r="D62" s="93">
        <v>0</v>
      </c>
      <c r="E62" s="93">
        <v>0</v>
      </c>
      <c r="F62" s="93">
        <v>1</v>
      </c>
      <c r="G62" s="93">
        <v>0</v>
      </c>
      <c r="H62" s="93">
        <v>8</v>
      </c>
      <c r="I62" s="94"/>
      <c r="J62" s="185">
        <v>3.4782608695652173</v>
      </c>
      <c r="T62" s="178"/>
      <c r="U62" s="178"/>
    </row>
    <row r="63" spans="1:21">
      <c r="A63" s="93"/>
      <c r="B63" s="93" t="s">
        <v>164</v>
      </c>
      <c r="C63" s="93">
        <v>1</v>
      </c>
      <c r="D63" s="93">
        <v>0</v>
      </c>
      <c r="E63" s="93">
        <v>1</v>
      </c>
      <c r="F63" s="93">
        <v>0</v>
      </c>
      <c r="G63" s="93">
        <v>0</v>
      </c>
      <c r="H63" s="93">
        <v>2</v>
      </c>
      <c r="I63" s="94"/>
      <c r="J63" s="185"/>
      <c r="S63" s="178"/>
      <c r="T63" s="178"/>
      <c r="U63" s="178"/>
    </row>
    <row r="64" spans="1:21" ht="9" customHeight="1">
      <c r="A64" s="93"/>
      <c r="B64" s="93"/>
      <c r="C64" s="93"/>
      <c r="D64" s="93"/>
      <c r="E64" s="93"/>
      <c r="F64" s="93"/>
      <c r="G64" s="93"/>
      <c r="H64" s="92"/>
      <c r="I64" s="94"/>
      <c r="J64" s="185"/>
      <c r="N64" s="178"/>
      <c r="O64" s="178"/>
      <c r="P64" s="178"/>
      <c r="Q64" s="178"/>
      <c r="R64" s="178"/>
      <c r="T64" s="178"/>
    </row>
    <row r="65" spans="1:21" ht="15.75" customHeight="1">
      <c r="A65" s="92" t="s">
        <v>119</v>
      </c>
      <c r="B65" s="93"/>
      <c r="C65" s="93"/>
      <c r="D65" s="93"/>
      <c r="E65" s="93"/>
      <c r="F65" s="93"/>
      <c r="G65" s="93"/>
      <c r="H65" s="92"/>
      <c r="I65" s="94"/>
      <c r="J65" s="185"/>
      <c r="T65" s="178"/>
      <c r="U65" s="178"/>
    </row>
    <row r="66" spans="1:21">
      <c r="A66" s="92"/>
      <c r="B66" s="93" t="s">
        <v>94</v>
      </c>
      <c r="C66" s="93">
        <v>0</v>
      </c>
      <c r="D66" s="93">
        <v>0</v>
      </c>
      <c r="E66" s="93">
        <v>0</v>
      </c>
      <c r="F66" s="93">
        <v>1</v>
      </c>
      <c r="G66" s="93">
        <v>0</v>
      </c>
      <c r="H66" s="93">
        <v>1</v>
      </c>
      <c r="I66" s="94"/>
      <c r="J66" s="185">
        <v>0.43478260869565216</v>
      </c>
      <c r="T66" s="178"/>
      <c r="U66" s="178">
        <v>0</v>
      </c>
    </row>
    <row r="67" spans="1:21" ht="10.5" customHeight="1" thickBot="1">
      <c r="A67" s="96"/>
      <c r="B67" s="97"/>
      <c r="C67" s="97"/>
      <c r="D67" s="97"/>
      <c r="E67" s="97"/>
      <c r="F67" s="97"/>
      <c r="G67" s="97"/>
      <c r="H67" s="96"/>
      <c r="I67" s="86"/>
      <c r="J67" s="98"/>
      <c r="T67" s="178"/>
      <c r="U67" s="178"/>
    </row>
    <row r="68" spans="1:21" ht="17" thickBot="1">
      <c r="A68" s="97"/>
      <c r="B68" s="96" t="s">
        <v>199</v>
      </c>
      <c r="C68" s="97">
        <v>65</v>
      </c>
      <c r="D68" s="97">
        <v>19</v>
      </c>
      <c r="E68" s="97">
        <v>29</v>
      </c>
      <c r="F68" s="97">
        <v>104</v>
      </c>
      <c r="G68" s="97">
        <v>13</v>
      </c>
      <c r="H68" s="96">
        <v>230</v>
      </c>
      <c r="I68" s="86"/>
      <c r="J68" s="190">
        <v>1</v>
      </c>
      <c r="N68" s="178"/>
      <c r="S68" s="178"/>
      <c r="T68" s="178"/>
    </row>
    <row r="69" spans="1:21">
      <c r="A69" s="5" t="s">
        <v>132</v>
      </c>
      <c r="C69" s="90"/>
      <c r="D69" s="90"/>
      <c r="E69" s="90"/>
      <c r="F69" s="90"/>
      <c r="G69" s="90"/>
      <c r="H69" s="99"/>
      <c r="I69" s="100"/>
      <c r="J69" s="191"/>
      <c r="N69" s="178"/>
      <c r="O69" s="178"/>
      <c r="P69" s="178"/>
      <c r="Q69" s="178"/>
      <c r="R69" s="178"/>
    </row>
    <row r="70" spans="1:21">
      <c r="I70" s="93"/>
      <c r="J70" s="101"/>
      <c r="N70" s="178"/>
      <c r="O70" s="178"/>
      <c r="P70" s="178"/>
      <c r="Q70" s="178"/>
      <c r="R70" s="178"/>
    </row>
    <row r="71" spans="1:21">
      <c r="B71" s="102" t="s">
        <v>200</v>
      </c>
      <c r="C71" s="103"/>
      <c r="D71" s="103"/>
      <c r="E71" s="103"/>
      <c r="F71" s="103"/>
      <c r="G71" s="103"/>
      <c r="H71" s="103"/>
      <c r="I71" s="103"/>
      <c r="J71" s="104"/>
      <c r="N71" s="178"/>
      <c r="O71" s="178"/>
      <c r="P71" s="178"/>
      <c r="Q71" s="178"/>
      <c r="R71" s="178"/>
    </row>
    <row r="72" spans="1:21">
      <c r="B72" s="105" t="s">
        <v>201</v>
      </c>
      <c r="C72" s="106"/>
      <c r="D72" s="106"/>
      <c r="E72" s="106"/>
      <c r="F72" s="106"/>
      <c r="G72" s="106"/>
      <c r="H72" s="106"/>
      <c r="I72" s="107"/>
      <c r="J72" s="108"/>
    </row>
    <row r="73" spans="1:21">
      <c r="B73" s="105" t="s">
        <v>202</v>
      </c>
      <c r="C73" s="106"/>
      <c r="D73" s="106"/>
      <c r="E73" s="106"/>
      <c r="F73" s="106"/>
      <c r="G73" s="106"/>
      <c r="H73" s="106"/>
      <c r="I73" s="107"/>
      <c r="J73" s="108"/>
      <c r="N73" s="178"/>
      <c r="O73" s="178"/>
      <c r="P73" s="178"/>
      <c r="Q73" s="178"/>
      <c r="R73" s="178"/>
    </row>
    <row r="74" spans="1:21" ht="17.25" customHeight="1">
      <c r="B74" s="109" t="s">
        <v>203</v>
      </c>
      <c r="C74" s="110"/>
      <c r="D74" s="110"/>
      <c r="E74" s="110"/>
      <c r="F74" s="110"/>
      <c r="G74" s="110"/>
      <c r="H74" s="110"/>
      <c r="I74" s="111"/>
      <c r="J74" s="112"/>
    </row>
    <row r="79" spans="1:21">
      <c r="C79" s="178"/>
      <c r="D79" s="178"/>
      <c r="E79" s="178"/>
      <c r="F79" s="178"/>
      <c r="G79" s="178"/>
      <c r="H79" s="178"/>
    </row>
    <row r="80" spans="1:21">
      <c r="C80" s="178"/>
      <c r="D80" s="178"/>
      <c r="E80" s="178"/>
      <c r="F80" s="178"/>
      <c r="G80" s="178"/>
      <c r="H80" s="178"/>
    </row>
    <row r="81" spans="14:18">
      <c r="N81" s="178"/>
      <c r="O81" s="178"/>
      <c r="P81" s="178"/>
      <c r="Q81" s="178"/>
      <c r="R81" s="178"/>
    </row>
    <row r="82" spans="14:18">
      <c r="N82" s="178"/>
    </row>
    <row r="83" spans="14:18">
      <c r="N83" s="178"/>
    </row>
    <row r="84" spans="14:18">
      <c r="N84" s="178"/>
      <c r="O84" s="178"/>
      <c r="P84" s="178"/>
      <c r="Q84" s="178"/>
      <c r="R84" s="178"/>
    </row>
    <row r="85" spans="14:18">
      <c r="N85" s="178"/>
      <c r="O85" s="178"/>
      <c r="P85" s="178"/>
      <c r="Q85" s="178"/>
      <c r="R85" s="178"/>
    </row>
    <row r="86" spans="14:18">
      <c r="N86" s="178"/>
      <c r="O86" s="178"/>
      <c r="P86" s="178"/>
      <c r="Q86" s="178"/>
      <c r="R86" s="178"/>
    </row>
    <row r="87" spans="14:18">
      <c r="N87" s="178"/>
      <c r="O87" s="178"/>
      <c r="P87" s="178"/>
      <c r="Q87" s="178"/>
      <c r="R87" s="178"/>
    </row>
    <row r="88" spans="14:18">
      <c r="N88" s="178"/>
      <c r="O88" s="178"/>
      <c r="P88" s="178"/>
      <c r="Q88" s="178"/>
      <c r="R88" s="178"/>
    </row>
    <row r="89" spans="14:18">
      <c r="N89" s="178"/>
      <c r="O89" s="178"/>
      <c r="P89" s="178"/>
      <c r="Q89" s="178"/>
      <c r="R89" s="178"/>
    </row>
  </sheetData>
  <mergeCells count="2">
    <mergeCell ref="C2:H2"/>
    <mergeCell ref="J2:J3"/>
  </mergeCells>
  <pageMargins left="0.75" right="0.75" top="0.64" bottom="0.67" header="0.5" footer="0.5"/>
  <pageSetup paperSize="9" scale="53" fitToHeight="2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S119"/>
  <sheetViews>
    <sheetView zoomScale="75" zoomScaleNormal="75" workbookViewId="0"/>
  </sheetViews>
  <sheetFormatPr defaultColWidth="9.1796875" defaultRowHeight="16.5"/>
  <cols>
    <col min="1" max="1" width="4.1796875" style="89" customWidth="1"/>
    <col min="2" max="2" width="58.453125" style="89" customWidth="1"/>
    <col min="3" max="3" width="14.453125" style="89" bestFit="1" customWidth="1"/>
    <col min="4" max="4" width="15.7265625" style="89" bestFit="1" customWidth="1"/>
    <col min="5" max="5" width="16" style="89" bestFit="1" customWidth="1"/>
    <col min="6" max="6" width="16.7265625" style="89" customWidth="1"/>
    <col min="7" max="7" width="10.453125" style="89" customWidth="1"/>
    <col min="8" max="8" width="11.54296875" style="89" customWidth="1"/>
    <col min="9" max="9" width="2" style="89" customWidth="1"/>
    <col min="10" max="10" width="21.1796875" style="89" customWidth="1"/>
    <col min="11" max="11" width="1.54296875" style="89" customWidth="1"/>
    <col min="12" max="12" width="22.7265625" style="89" customWidth="1"/>
    <col min="13" max="13" width="30.453125" style="89" customWidth="1"/>
    <col min="14" max="16384" width="9.1796875" style="89"/>
  </cols>
  <sheetData>
    <row r="1" spans="1:12" ht="19" thickBot="1">
      <c r="A1" s="86" t="s">
        <v>204</v>
      </c>
      <c r="B1" s="87"/>
      <c r="C1" s="87"/>
      <c r="D1" s="87"/>
      <c r="E1" s="87"/>
      <c r="F1" s="87"/>
      <c r="G1" s="87"/>
      <c r="H1" s="87"/>
      <c r="I1" s="87"/>
      <c r="J1" s="87"/>
    </row>
    <row r="2" spans="1:12" ht="36" customHeight="1">
      <c r="A2" s="90"/>
      <c r="B2" s="90"/>
      <c r="C2" s="227" t="s">
        <v>205</v>
      </c>
      <c r="D2" s="227"/>
      <c r="E2" s="227"/>
      <c r="F2" s="227"/>
      <c r="G2" s="227"/>
      <c r="H2" s="227"/>
      <c r="I2" s="90"/>
      <c r="J2" s="230" t="s">
        <v>206</v>
      </c>
    </row>
    <row r="3" spans="1:12" ht="17" thickBot="1">
      <c r="A3" s="87"/>
      <c r="B3" s="87"/>
      <c r="C3" s="91" t="s">
        <v>188</v>
      </c>
      <c r="D3" s="91" t="s">
        <v>189</v>
      </c>
      <c r="E3" s="91" t="s">
        <v>190</v>
      </c>
      <c r="F3" s="91" t="s">
        <v>191</v>
      </c>
      <c r="G3" s="91" t="s">
        <v>94</v>
      </c>
      <c r="H3" s="91" t="s">
        <v>88</v>
      </c>
      <c r="I3" s="113"/>
      <c r="J3" s="231"/>
    </row>
    <row r="4" spans="1:12" ht="3.75" customHeight="1"/>
    <row r="5" spans="1:12">
      <c r="A5" s="92" t="s">
        <v>111</v>
      </c>
      <c r="B5" s="93"/>
      <c r="C5" s="93"/>
      <c r="D5" s="93"/>
      <c r="E5" s="93"/>
      <c r="F5" s="93"/>
      <c r="G5" s="93"/>
      <c r="H5" s="92"/>
      <c r="I5" s="92"/>
      <c r="J5" s="95"/>
    </row>
    <row r="6" spans="1:12">
      <c r="A6" s="92"/>
      <c r="B6" s="93" t="s">
        <v>9</v>
      </c>
      <c r="C6" s="93">
        <v>1</v>
      </c>
      <c r="D6" s="93">
        <v>1</v>
      </c>
      <c r="E6" s="93">
        <v>5</v>
      </c>
      <c r="F6" s="93">
        <v>6</v>
      </c>
      <c r="G6" s="93">
        <v>1</v>
      </c>
      <c r="H6" s="92">
        <v>14</v>
      </c>
      <c r="I6" s="92"/>
      <c r="J6" s="184">
        <v>0.8</v>
      </c>
    </row>
    <row r="7" spans="1:12">
      <c r="A7" s="92"/>
      <c r="B7" s="93" t="s">
        <v>10</v>
      </c>
      <c r="C7" s="93">
        <v>0</v>
      </c>
      <c r="D7" s="93">
        <v>3</v>
      </c>
      <c r="E7" s="93">
        <v>10</v>
      </c>
      <c r="F7" s="93">
        <v>1</v>
      </c>
      <c r="G7" s="93">
        <v>3</v>
      </c>
      <c r="H7" s="92">
        <v>17</v>
      </c>
      <c r="I7" s="92"/>
      <c r="J7" s="184">
        <v>0.97142857142857131</v>
      </c>
    </row>
    <row r="8" spans="1:12">
      <c r="A8" s="92"/>
      <c r="B8" s="93" t="s">
        <v>11</v>
      </c>
      <c r="C8" s="93">
        <v>7</v>
      </c>
      <c r="D8" s="93">
        <v>2</v>
      </c>
      <c r="E8" s="93">
        <v>15</v>
      </c>
      <c r="F8" s="93">
        <v>64</v>
      </c>
      <c r="G8" s="93">
        <v>6</v>
      </c>
      <c r="H8" s="92">
        <v>94</v>
      </c>
      <c r="I8" s="92"/>
      <c r="J8" s="184">
        <v>5.3714285714285719</v>
      </c>
    </row>
    <row r="9" spans="1:12">
      <c r="A9" s="92"/>
      <c r="B9" s="93" t="s">
        <v>12</v>
      </c>
      <c r="C9" s="93">
        <v>0</v>
      </c>
      <c r="D9" s="93">
        <v>1</v>
      </c>
      <c r="E9" s="93">
        <v>2</v>
      </c>
      <c r="F9" s="93">
        <v>2</v>
      </c>
      <c r="G9" s="93">
        <v>0</v>
      </c>
      <c r="H9" s="92">
        <v>5</v>
      </c>
      <c r="I9" s="92"/>
      <c r="J9" s="184">
        <v>0.2857142857142857</v>
      </c>
    </row>
    <row r="10" spans="1:12">
      <c r="A10" s="92"/>
      <c r="B10" s="93" t="s">
        <v>13</v>
      </c>
      <c r="C10" s="93">
        <v>0</v>
      </c>
      <c r="D10" s="93">
        <v>0</v>
      </c>
      <c r="E10" s="93">
        <v>0</v>
      </c>
      <c r="F10" s="93">
        <v>1</v>
      </c>
      <c r="G10" s="93">
        <v>0</v>
      </c>
      <c r="H10" s="92">
        <v>1</v>
      </c>
      <c r="I10" s="92"/>
      <c r="J10" s="184">
        <v>5.7142857142857148E-2</v>
      </c>
    </row>
    <row r="11" spans="1:12">
      <c r="A11" s="92"/>
      <c r="B11" s="93" t="s">
        <v>15</v>
      </c>
      <c r="C11" s="93">
        <v>0</v>
      </c>
      <c r="D11" s="93">
        <v>0</v>
      </c>
      <c r="E11" s="93">
        <v>0</v>
      </c>
      <c r="F11" s="93">
        <v>1</v>
      </c>
      <c r="G11" s="93">
        <v>0</v>
      </c>
      <c r="H11" s="92">
        <v>1</v>
      </c>
      <c r="I11" s="92"/>
      <c r="J11" s="184">
        <v>5.7142857142857148E-2</v>
      </c>
    </row>
    <row r="12" spans="1:12">
      <c r="A12" s="92"/>
      <c r="B12" s="93" t="s">
        <v>16</v>
      </c>
      <c r="C12" s="93">
        <v>2</v>
      </c>
      <c r="D12" s="93">
        <v>1</v>
      </c>
      <c r="E12" s="93">
        <v>4</v>
      </c>
      <c r="F12" s="93">
        <v>15</v>
      </c>
      <c r="G12" s="93">
        <v>0</v>
      </c>
      <c r="H12" s="92">
        <v>22</v>
      </c>
      <c r="I12" s="92"/>
      <c r="J12" s="184">
        <v>1.2571428571428571</v>
      </c>
    </row>
    <row r="13" spans="1:12">
      <c r="A13" s="92"/>
      <c r="B13" s="93" t="s">
        <v>17</v>
      </c>
      <c r="C13" s="93">
        <v>0</v>
      </c>
      <c r="D13" s="93">
        <v>0</v>
      </c>
      <c r="E13" s="93">
        <v>2</v>
      </c>
      <c r="F13" s="93">
        <v>5</v>
      </c>
      <c r="G13" s="93">
        <v>0</v>
      </c>
      <c r="H13" s="92">
        <v>7</v>
      </c>
      <c r="I13" s="92"/>
      <c r="J13" s="184">
        <v>0.4</v>
      </c>
    </row>
    <row r="14" spans="1:12" ht="5.25" customHeight="1">
      <c r="A14" s="93"/>
      <c r="B14" s="93"/>
      <c r="C14" s="114"/>
      <c r="D14" s="114"/>
      <c r="E14" s="114"/>
      <c r="F14" s="114"/>
      <c r="G14" s="114"/>
      <c r="H14" s="92"/>
      <c r="I14" s="92"/>
      <c r="J14" s="184"/>
      <c r="L14" s="185"/>
    </row>
    <row r="15" spans="1:12">
      <c r="A15" s="92" t="s">
        <v>112</v>
      </c>
      <c r="B15" s="93"/>
      <c r="C15" s="93"/>
      <c r="D15" s="93"/>
      <c r="E15" s="93"/>
      <c r="F15" s="93"/>
      <c r="G15" s="93"/>
      <c r="H15" s="92"/>
      <c r="I15" s="92"/>
      <c r="J15" s="184"/>
    </row>
    <row r="16" spans="1:12">
      <c r="A16" s="92"/>
      <c r="B16" s="93" t="s">
        <v>20</v>
      </c>
      <c r="C16" s="93">
        <v>0</v>
      </c>
      <c r="D16" s="93">
        <v>0</v>
      </c>
      <c r="E16" s="93">
        <v>1</v>
      </c>
      <c r="F16" s="93">
        <v>3</v>
      </c>
      <c r="G16" s="93">
        <v>0</v>
      </c>
      <c r="H16" s="92">
        <v>4</v>
      </c>
      <c r="I16" s="92"/>
      <c r="J16" s="184">
        <v>0.22857142857142859</v>
      </c>
    </row>
    <row r="17" spans="1:19">
      <c r="A17" s="92"/>
      <c r="B17" s="93" t="s">
        <v>21</v>
      </c>
      <c r="C17" s="93">
        <v>0</v>
      </c>
      <c r="D17" s="93">
        <v>1</v>
      </c>
      <c r="E17" s="93">
        <v>0</v>
      </c>
      <c r="F17" s="93">
        <v>0</v>
      </c>
      <c r="G17" s="93">
        <v>0</v>
      </c>
      <c r="H17" s="92">
        <v>1</v>
      </c>
      <c r="I17" s="92"/>
      <c r="J17" s="184">
        <v>5.7142857142857148E-2</v>
      </c>
    </row>
    <row r="18" spans="1:19">
      <c r="A18" s="92"/>
      <c r="B18" s="93" t="s">
        <v>22</v>
      </c>
      <c r="C18" s="93">
        <v>1</v>
      </c>
      <c r="D18" s="93">
        <v>1</v>
      </c>
      <c r="E18" s="93">
        <v>0</v>
      </c>
      <c r="F18" s="93">
        <v>2</v>
      </c>
      <c r="G18" s="93">
        <v>0</v>
      </c>
      <c r="H18" s="92">
        <v>4</v>
      </c>
      <c r="I18" s="92"/>
      <c r="J18" s="184">
        <v>0.22857142857142859</v>
      </c>
    </row>
    <row r="19" spans="1:19">
      <c r="A19" s="92"/>
      <c r="B19" s="93" t="s">
        <v>23</v>
      </c>
      <c r="C19" s="93">
        <v>0</v>
      </c>
      <c r="D19" s="93">
        <v>0</v>
      </c>
      <c r="E19" s="93">
        <v>0</v>
      </c>
      <c r="F19" s="93">
        <v>2</v>
      </c>
      <c r="G19" s="93">
        <v>0</v>
      </c>
      <c r="H19" s="92">
        <v>2</v>
      </c>
      <c r="I19" s="92"/>
      <c r="J19" s="184">
        <v>0.1142857142857143</v>
      </c>
    </row>
    <row r="20" spans="1:19">
      <c r="A20" s="93"/>
      <c r="B20" s="93" t="s">
        <v>207</v>
      </c>
      <c r="C20" s="114">
        <v>0</v>
      </c>
      <c r="D20" s="114">
        <v>0</v>
      </c>
      <c r="E20" s="114">
        <v>0</v>
      </c>
      <c r="F20" s="114">
        <v>1</v>
      </c>
      <c r="G20" s="114">
        <v>0</v>
      </c>
      <c r="H20" s="92">
        <v>1</v>
      </c>
      <c r="I20" s="92"/>
      <c r="J20" s="184">
        <v>5.7142857142857148E-2</v>
      </c>
    </row>
    <row r="21" spans="1:19" ht="5.25" customHeight="1">
      <c r="A21" s="93"/>
      <c r="B21" s="93"/>
      <c r="C21" s="114"/>
      <c r="D21" s="114"/>
      <c r="E21" s="114"/>
      <c r="F21" s="114"/>
      <c r="G21" s="114"/>
      <c r="H21" s="92"/>
      <c r="I21" s="92"/>
      <c r="J21" s="184"/>
    </row>
    <row r="22" spans="1:19">
      <c r="A22" s="92" t="s">
        <v>192</v>
      </c>
      <c r="B22" s="93"/>
      <c r="C22" s="114"/>
      <c r="D22" s="114"/>
      <c r="E22" s="114"/>
      <c r="F22" s="114"/>
      <c r="G22" s="114"/>
      <c r="H22" s="92"/>
      <c r="I22" s="92"/>
      <c r="J22" s="184"/>
    </row>
    <row r="23" spans="1:19">
      <c r="A23" s="93"/>
      <c r="B23" s="93" t="s">
        <v>26</v>
      </c>
      <c r="C23" s="114">
        <v>4</v>
      </c>
      <c r="D23" s="114">
        <v>5</v>
      </c>
      <c r="E23" s="114">
        <v>1</v>
      </c>
      <c r="F23" s="114">
        <v>6</v>
      </c>
      <c r="G23" s="114">
        <v>0</v>
      </c>
      <c r="H23" s="92">
        <v>16</v>
      </c>
      <c r="I23" s="92"/>
      <c r="J23" s="184">
        <v>0.91428571428571437</v>
      </c>
      <c r="M23" s="178"/>
      <c r="N23" s="178"/>
      <c r="O23" s="178"/>
      <c r="P23" s="178"/>
      <c r="Q23" s="178"/>
      <c r="R23" s="178"/>
      <c r="S23" s="178"/>
    </row>
    <row r="24" spans="1:19">
      <c r="A24" s="93"/>
      <c r="B24" s="93" t="s">
        <v>27</v>
      </c>
      <c r="C24" s="114">
        <v>0</v>
      </c>
      <c r="D24" s="114">
        <v>2</v>
      </c>
      <c r="E24" s="114">
        <v>6</v>
      </c>
      <c r="F24" s="114">
        <v>10</v>
      </c>
      <c r="G24" s="114">
        <v>2</v>
      </c>
      <c r="H24" s="92">
        <v>20</v>
      </c>
      <c r="I24" s="92"/>
      <c r="J24" s="184">
        <v>1.1428571428571428</v>
      </c>
      <c r="M24" s="178"/>
      <c r="N24" s="178"/>
      <c r="O24" s="178"/>
      <c r="P24" s="178"/>
      <c r="Q24" s="178"/>
      <c r="R24" s="178"/>
      <c r="S24" s="178"/>
    </row>
    <row r="25" spans="1:19">
      <c r="A25" s="93"/>
      <c r="B25" s="93" t="s">
        <v>28</v>
      </c>
      <c r="C25" s="114">
        <v>0</v>
      </c>
      <c r="D25" s="114">
        <v>1</v>
      </c>
      <c r="E25" s="114">
        <v>0</v>
      </c>
      <c r="F25" s="114">
        <v>3</v>
      </c>
      <c r="G25" s="114">
        <v>1</v>
      </c>
      <c r="H25" s="92">
        <v>5</v>
      </c>
      <c r="I25" s="92"/>
      <c r="J25" s="184">
        <v>0.2857142857142857</v>
      </c>
      <c r="M25" s="178"/>
      <c r="N25" s="178"/>
      <c r="O25" s="178"/>
      <c r="P25" s="178"/>
      <c r="Q25" s="178"/>
      <c r="R25" s="178"/>
      <c r="S25" s="178"/>
    </row>
    <row r="26" spans="1:19">
      <c r="A26" s="93"/>
      <c r="B26" s="93" t="s">
        <v>29</v>
      </c>
      <c r="C26" s="114">
        <v>7</v>
      </c>
      <c r="D26" s="114">
        <v>2</v>
      </c>
      <c r="E26" s="114">
        <v>0</v>
      </c>
      <c r="F26" s="114">
        <v>0</v>
      </c>
      <c r="G26" s="114">
        <v>0</v>
      </c>
      <c r="H26" s="92">
        <v>9</v>
      </c>
      <c r="I26" s="92"/>
      <c r="J26" s="184">
        <v>0.51428571428571423</v>
      </c>
      <c r="M26" s="178"/>
      <c r="N26" s="178"/>
      <c r="O26" s="178"/>
      <c r="P26" s="178"/>
      <c r="Q26" s="178"/>
      <c r="R26" s="178"/>
      <c r="S26" s="178"/>
    </row>
    <row r="27" spans="1:19">
      <c r="A27" s="93"/>
      <c r="B27" s="93" t="s">
        <v>30</v>
      </c>
      <c r="C27" s="114">
        <v>2</v>
      </c>
      <c r="D27" s="114">
        <v>5</v>
      </c>
      <c r="E27" s="114">
        <v>2</v>
      </c>
      <c r="F27" s="114">
        <v>8</v>
      </c>
      <c r="G27" s="114">
        <v>2</v>
      </c>
      <c r="H27" s="92">
        <v>19</v>
      </c>
      <c r="I27" s="92"/>
      <c r="J27" s="184">
        <v>1.0857142857142856</v>
      </c>
      <c r="M27" s="178"/>
      <c r="N27" s="178"/>
      <c r="O27" s="178"/>
      <c r="P27" s="178"/>
      <c r="Q27" s="178"/>
      <c r="R27" s="178"/>
      <c r="S27" s="178"/>
    </row>
    <row r="28" spans="1:19">
      <c r="A28" s="93"/>
      <c r="B28" s="93" t="s">
        <v>31</v>
      </c>
      <c r="C28" s="114">
        <v>0</v>
      </c>
      <c r="D28" s="114">
        <v>4</v>
      </c>
      <c r="E28" s="114">
        <v>8</v>
      </c>
      <c r="F28" s="114">
        <v>45</v>
      </c>
      <c r="G28" s="114">
        <v>1</v>
      </c>
      <c r="H28" s="92">
        <v>58</v>
      </c>
      <c r="I28" s="92"/>
      <c r="J28" s="184">
        <v>3.3142857142857141</v>
      </c>
      <c r="M28" s="178"/>
      <c r="N28" s="178"/>
      <c r="O28" s="178"/>
      <c r="P28" s="178"/>
      <c r="Q28" s="178"/>
      <c r="R28" s="178"/>
      <c r="S28" s="178"/>
    </row>
    <row r="29" spans="1:19">
      <c r="A29" s="93"/>
      <c r="B29" s="93" t="s">
        <v>32</v>
      </c>
      <c r="C29" s="114">
        <v>7</v>
      </c>
      <c r="D29" s="114">
        <v>4</v>
      </c>
      <c r="E29" s="114">
        <v>5</v>
      </c>
      <c r="F29" s="114">
        <v>70</v>
      </c>
      <c r="G29" s="114">
        <v>8</v>
      </c>
      <c r="H29" s="92">
        <v>94</v>
      </c>
      <c r="I29" s="92"/>
      <c r="J29" s="184">
        <v>5.3714285714285719</v>
      </c>
      <c r="L29" s="185"/>
      <c r="M29" s="178"/>
      <c r="N29" s="178"/>
      <c r="O29" s="178"/>
      <c r="P29" s="178"/>
      <c r="Q29" s="178"/>
      <c r="R29" s="178"/>
      <c r="S29" s="178"/>
    </row>
    <row r="30" spans="1:19">
      <c r="A30" s="93"/>
      <c r="B30" s="93" t="s">
        <v>33</v>
      </c>
      <c r="C30" s="114">
        <v>0</v>
      </c>
      <c r="D30" s="114">
        <v>3</v>
      </c>
      <c r="E30" s="114">
        <v>4</v>
      </c>
      <c r="F30" s="114">
        <v>10</v>
      </c>
      <c r="G30" s="114">
        <v>4</v>
      </c>
      <c r="H30" s="92">
        <v>21</v>
      </c>
      <c r="I30" s="92"/>
      <c r="J30" s="184">
        <v>1.2</v>
      </c>
      <c r="L30" s="185"/>
      <c r="M30" s="178"/>
      <c r="N30" s="178"/>
      <c r="O30" s="178"/>
      <c r="P30" s="178"/>
      <c r="Q30" s="178"/>
      <c r="R30" s="178"/>
      <c r="S30" s="178"/>
    </row>
    <row r="31" spans="1:19">
      <c r="A31" s="93"/>
      <c r="B31" s="93" t="s">
        <v>34</v>
      </c>
      <c r="C31" s="114">
        <v>1</v>
      </c>
      <c r="D31" s="114">
        <v>0</v>
      </c>
      <c r="E31" s="114">
        <v>0</v>
      </c>
      <c r="F31" s="114">
        <v>0</v>
      </c>
      <c r="G31" s="114">
        <v>0</v>
      </c>
      <c r="H31" s="92">
        <v>1</v>
      </c>
      <c r="I31" s="92"/>
      <c r="J31" s="184">
        <v>5.7142857142857148E-2</v>
      </c>
      <c r="L31" s="185"/>
      <c r="M31" s="178"/>
      <c r="N31" s="178"/>
      <c r="O31" s="178"/>
      <c r="P31" s="178"/>
      <c r="Q31" s="178"/>
      <c r="R31" s="178"/>
      <c r="S31" s="178"/>
    </row>
    <row r="32" spans="1:19">
      <c r="A32" s="93"/>
      <c r="B32" s="93" t="s">
        <v>35</v>
      </c>
      <c r="C32" s="114">
        <v>1</v>
      </c>
      <c r="D32" s="114">
        <v>7</v>
      </c>
      <c r="E32" s="114">
        <v>0</v>
      </c>
      <c r="F32" s="114">
        <v>0</v>
      </c>
      <c r="G32" s="114">
        <v>0</v>
      </c>
      <c r="H32" s="92">
        <v>8</v>
      </c>
      <c r="I32" s="92"/>
      <c r="J32" s="184">
        <v>0.45714285714285718</v>
      </c>
      <c r="L32" s="185"/>
      <c r="M32" s="178"/>
      <c r="N32" s="178"/>
      <c r="O32" s="178"/>
      <c r="P32" s="178"/>
      <c r="Q32" s="178"/>
      <c r="R32" s="178"/>
      <c r="S32" s="178"/>
    </row>
    <row r="33" spans="1:19" ht="3.75" customHeight="1">
      <c r="A33" s="93"/>
      <c r="B33" s="93"/>
      <c r="C33" s="114"/>
      <c r="D33" s="114"/>
      <c r="E33" s="114"/>
      <c r="F33" s="114"/>
      <c r="G33" s="114"/>
      <c r="H33" s="92"/>
      <c r="I33" s="92"/>
      <c r="J33" s="184">
        <v>0</v>
      </c>
      <c r="L33" s="185"/>
      <c r="M33" s="178"/>
      <c r="N33" s="178"/>
      <c r="O33" s="178"/>
      <c r="P33" s="178"/>
      <c r="Q33" s="178"/>
      <c r="R33" s="178"/>
      <c r="S33" s="178"/>
    </row>
    <row r="34" spans="1:19">
      <c r="A34" s="92" t="s">
        <v>193</v>
      </c>
      <c r="B34" s="93"/>
      <c r="C34" s="114"/>
      <c r="D34" s="114"/>
      <c r="E34" s="114"/>
      <c r="F34" s="114"/>
      <c r="G34" s="114"/>
      <c r="H34" s="92"/>
      <c r="I34" s="92"/>
      <c r="J34" s="184"/>
    </row>
    <row r="35" spans="1:19">
      <c r="A35" s="92"/>
      <c r="B35" s="93" t="s">
        <v>37</v>
      </c>
      <c r="C35" s="114">
        <v>0</v>
      </c>
      <c r="D35" s="114">
        <v>0</v>
      </c>
      <c r="E35" s="114">
        <v>2</v>
      </c>
      <c r="F35" s="114">
        <v>8</v>
      </c>
      <c r="G35" s="114">
        <v>1</v>
      </c>
      <c r="H35" s="92">
        <v>11</v>
      </c>
      <c r="I35" s="92"/>
      <c r="J35" s="184">
        <v>0.62857142857142856</v>
      </c>
    </row>
    <row r="36" spans="1:19">
      <c r="A36" s="93"/>
      <c r="B36" s="93" t="s">
        <v>38</v>
      </c>
      <c r="C36" s="114">
        <v>0</v>
      </c>
      <c r="D36" s="114">
        <v>2</v>
      </c>
      <c r="E36" s="114">
        <v>2</v>
      </c>
      <c r="F36" s="114">
        <v>0</v>
      </c>
      <c r="G36" s="114">
        <v>0</v>
      </c>
      <c r="H36" s="92">
        <v>4</v>
      </c>
      <c r="I36" s="92"/>
      <c r="J36" s="184">
        <v>0.22857142857142859</v>
      </c>
      <c r="L36" s="185"/>
    </row>
    <row r="37" spans="1:19">
      <c r="A37" s="93"/>
      <c r="B37" s="93" t="s">
        <v>39</v>
      </c>
      <c r="C37" s="114">
        <v>4</v>
      </c>
      <c r="D37" s="114">
        <v>9</v>
      </c>
      <c r="E37" s="114">
        <v>28</v>
      </c>
      <c r="F37" s="114">
        <v>47</v>
      </c>
      <c r="G37" s="114">
        <v>6</v>
      </c>
      <c r="H37" s="92">
        <v>94</v>
      </c>
      <c r="I37" s="92"/>
      <c r="J37" s="184">
        <v>5.3714285714285719</v>
      </c>
      <c r="L37" s="185"/>
    </row>
    <row r="38" spans="1:19">
      <c r="A38" s="93"/>
      <c r="B38" s="93" t="s">
        <v>40</v>
      </c>
      <c r="C38" s="114">
        <v>0</v>
      </c>
      <c r="D38" s="114">
        <v>2</v>
      </c>
      <c r="E38" s="114">
        <v>1</v>
      </c>
      <c r="F38" s="114">
        <v>3</v>
      </c>
      <c r="G38" s="114">
        <v>1</v>
      </c>
      <c r="H38" s="92">
        <v>7</v>
      </c>
      <c r="I38" s="92"/>
      <c r="J38" s="184">
        <v>0.4</v>
      </c>
      <c r="L38" s="185"/>
    </row>
    <row r="39" spans="1:19">
      <c r="A39" s="93"/>
      <c r="B39" s="93" t="s">
        <v>41</v>
      </c>
      <c r="C39" s="114">
        <v>36</v>
      </c>
      <c r="D39" s="114">
        <v>64</v>
      </c>
      <c r="E39" s="114">
        <v>49</v>
      </c>
      <c r="F39" s="114">
        <v>91</v>
      </c>
      <c r="G39" s="114">
        <v>14</v>
      </c>
      <c r="H39" s="92">
        <v>254</v>
      </c>
      <c r="I39" s="92"/>
      <c r="J39" s="184">
        <v>14.514285714285712</v>
      </c>
      <c r="L39" s="185"/>
    </row>
    <row r="40" spans="1:19">
      <c r="A40" s="93"/>
      <c r="B40" s="93" t="s">
        <v>42</v>
      </c>
      <c r="C40" s="114">
        <v>5</v>
      </c>
      <c r="D40" s="114">
        <v>16</v>
      </c>
      <c r="E40" s="114">
        <v>25</v>
      </c>
      <c r="F40" s="114">
        <v>52</v>
      </c>
      <c r="G40" s="114">
        <v>11</v>
      </c>
      <c r="H40" s="92">
        <v>109</v>
      </c>
      <c r="I40" s="92"/>
      <c r="J40" s="184">
        <v>6.2285714285714286</v>
      </c>
      <c r="L40" s="185"/>
    </row>
    <row r="41" spans="1:19">
      <c r="A41" s="93"/>
      <c r="B41" s="93" t="s">
        <v>43</v>
      </c>
      <c r="C41" s="114">
        <v>4</v>
      </c>
      <c r="D41" s="114">
        <v>13</v>
      </c>
      <c r="E41" s="114">
        <v>0</v>
      </c>
      <c r="F41" s="114">
        <v>0</v>
      </c>
      <c r="G41" s="114">
        <v>0</v>
      </c>
      <c r="H41" s="92">
        <v>17</v>
      </c>
      <c r="I41" s="92"/>
      <c r="J41" s="184">
        <v>0.97142857142857131</v>
      </c>
      <c r="L41" s="185"/>
    </row>
    <row r="42" spans="1:19">
      <c r="A42" s="93"/>
      <c r="B42" s="93" t="s">
        <v>44</v>
      </c>
      <c r="C42" s="114">
        <v>1</v>
      </c>
      <c r="D42" s="114">
        <v>4</v>
      </c>
      <c r="E42" s="114">
        <v>7</v>
      </c>
      <c r="F42" s="114">
        <v>5</v>
      </c>
      <c r="G42" s="114">
        <v>1</v>
      </c>
      <c r="H42" s="92">
        <v>18</v>
      </c>
      <c r="I42" s="92"/>
      <c r="J42" s="184">
        <v>1.0285714285714285</v>
      </c>
      <c r="L42" s="185"/>
    </row>
    <row r="43" spans="1:19">
      <c r="A43" s="93"/>
      <c r="B43" s="93" t="s">
        <v>45</v>
      </c>
      <c r="C43" s="114">
        <v>1</v>
      </c>
      <c r="D43" s="114">
        <v>0</v>
      </c>
      <c r="E43" s="114">
        <v>0</v>
      </c>
      <c r="F43" s="114">
        <v>12</v>
      </c>
      <c r="G43" s="114">
        <v>1</v>
      </c>
      <c r="H43" s="92">
        <v>14</v>
      </c>
      <c r="I43" s="92"/>
      <c r="J43" s="184">
        <v>0.8</v>
      </c>
      <c r="L43" s="185"/>
    </row>
    <row r="44" spans="1:19">
      <c r="A44" s="93"/>
      <c r="B44" s="93" t="s">
        <v>46</v>
      </c>
      <c r="C44" s="114">
        <v>4</v>
      </c>
      <c r="D44" s="114">
        <v>14</v>
      </c>
      <c r="E44" s="114">
        <v>39</v>
      </c>
      <c r="F44" s="114">
        <v>103</v>
      </c>
      <c r="G44" s="114">
        <v>5</v>
      </c>
      <c r="H44" s="92">
        <v>165</v>
      </c>
      <c r="I44" s="92"/>
      <c r="J44" s="184">
        <v>9.4285714285714288</v>
      </c>
      <c r="L44" s="185"/>
    </row>
    <row r="45" spans="1:19" ht="3.75" customHeight="1">
      <c r="A45" s="93"/>
      <c r="B45" s="93"/>
      <c r="C45" s="114"/>
      <c r="D45" s="114"/>
      <c r="E45" s="114"/>
      <c r="F45" s="114"/>
      <c r="G45" s="114"/>
      <c r="H45" s="92"/>
      <c r="I45" s="92"/>
      <c r="J45" s="184"/>
      <c r="L45" s="89" t="s">
        <v>193</v>
      </c>
    </row>
    <row r="46" spans="1:19">
      <c r="A46" s="92" t="s">
        <v>194</v>
      </c>
      <c r="B46" s="93"/>
      <c r="C46" s="114"/>
      <c r="D46" s="114"/>
      <c r="E46" s="114"/>
      <c r="F46" s="114"/>
      <c r="G46" s="114"/>
      <c r="H46" s="92"/>
      <c r="I46" s="92"/>
      <c r="J46" s="184"/>
    </row>
    <row r="47" spans="1:19">
      <c r="A47" s="93"/>
      <c r="B47" s="93" t="s">
        <v>48</v>
      </c>
      <c r="C47" s="114">
        <v>0</v>
      </c>
      <c r="D47" s="114">
        <v>2</v>
      </c>
      <c r="E47" s="114">
        <v>2</v>
      </c>
      <c r="F47" s="114">
        <v>28</v>
      </c>
      <c r="G47" s="114">
        <v>0</v>
      </c>
      <c r="H47" s="92">
        <v>32</v>
      </c>
      <c r="I47" s="92"/>
      <c r="J47" s="184">
        <v>1.8285714285714287</v>
      </c>
      <c r="L47" s="185"/>
    </row>
    <row r="48" spans="1:19">
      <c r="A48" s="93"/>
      <c r="B48" s="93" t="s">
        <v>49</v>
      </c>
      <c r="C48" s="114">
        <v>3</v>
      </c>
      <c r="D48" s="114">
        <v>1</v>
      </c>
      <c r="E48" s="114">
        <v>2</v>
      </c>
      <c r="F48" s="114">
        <v>21</v>
      </c>
      <c r="G48" s="114">
        <v>0</v>
      </c>
      <c r="H48" s="92">
        <v>27</v>
      </c>
      <c r="I48" s="92"/>
      <c r="J48" s="184">
        <v>1.5428571428571429</v>
      </c>
      <c r="L48" s="185"/>
    </row>
    <row r="49" spans="1:12">
      <c r="A49" s="93"/>
      <c r="B49" s="93" t="s">
        <v>50</v>
      </c>
      <c r="C49" s="114">
        <v>0</v>
      </c>
      <c r="D49" s="114">
        <v>0</v>
      </c>
      <c r="E49" s="114">
        <v>1</v>
      </c>
      <c r="F49" s="114">
        <v>4</v>
      </c>
      <c r="G49" s="114">
        <v>3</v>
      </c>
      <c r="H49" s="92">
        <v>8</v>
      </c>
      <c r="I49" s="92"/>
      <c r="J49" s="184">
        <v>0.45714285714285718</v>
      </c>
      <c r="L49" s="185"/>
    </row>
    <row r="50" spans="1:12">
      <c r="A50" s="93"/>
      <c r="B50" s="93" t="s">
        <v>51</v>
      </c>
      <c r="C50" s="114">
        <v>1</v>
      </c>
      <c r="D50" s="114">
        <v>2</v>
      </c>
      <c r="E50" s="114">
        <v>0</v>
      </c>
      <c r="F50" s="114">
        <v>1</v>
      </c>
      <c r="G50" s="114">
        <v>0</v>
      </c>
      <c r="H50" s="92">
        <v>4</v>
      </c>
      <c r="I50" s="92"/>
      <c r="J50" s="184">
        <v>0.22857142857142859</v>
      </c>
      <c r="L50" s="185"/>
    </row>
    <row r="51" spans="1:12">
      <c r="A51" s="93"/>
      <c r="B51" s="93" t="s">
        <v>52</v>
      </c>
      <c r="C51" s="114">
        <v>1</v>
      </c>
      <c r="D51" s="114">
        <v>0</v>
      </c>
      <c r="E51" s="114">
        <v>0</v>
      </c>
      <c r="F51" s="114">
        <v>21</v>
      </c>
      <c r="G51" s="114">
        <v>8</v>
      </c>
      <c r="H51" s="92">
        <v>30</v>
      </c>
      <c r="I51" s="92"/>
      <c r="J51" s="184">
        <v>1.7142857142857144</v>
      </c>
      <c r="L51" s="185"/>
    </row>
    <row r="52" spans="1:12">
      <c r="A52" s="93"/>
      <c r="B52" s="93" t="s">
        <v>53</v>
      </c>
      <c r="C52" s="114">
        <v>0</v>
      </c>
      <c r="D52" s="114">
        <v>1</v>
      </c>
      <c r="E52" s="114">
        <v>3</v>
      </c>
      <c r="F52" s="114">
        <v>0</v>
      </c>
      <c r="G52" s="114">
        <v>0</v>
      </c>
      <c r="H52" s="92">
        <v>4</v>
      </c>
      <c r="I52" s="92"/>
      <c r="J52" s="184">
        <v>0.22857142857142859</v>
      </c>
      <c r="L52" s="185"/>
    </row>
    <row r="53" spans="1:12">
      <c r="A53" s="93"/>
      <c r="B53" s="93" t="s">
        <v>54</v>
      </c>
      <c r="C53" s="114">
        <v>0</v>
      </c>
      <c r="D53" s="114">
        <v>3</v>
      </c>
      <c r="E53" s="114">
        <v>1</v>
      </c>
      <c r="F53" s="114">
        <v>0</v>
      </c>
      <c r="G53" s="114">
        <v>0</v>
      </c>
      <c r="H53" s="92">
        <v>4</v>
      </c>
      <c r="I53" s="92"/>
      <c r="J53" s="184">
        <v>0.22857142857142859</v>
      </c>
      <c r="L53" s="185"/>
    </row>
    <row r="54" spans="1:12">
      <c r="A54" s="93"/>
      <c r="B54" s="93" t="s">
        <v>55</v>
      </c>
      <c r="C54" s="114">
        <v>0</v>
      </c>
      <c r="D54" s="114">
        <v>0</v>
      </c>
      <c r="E54" s="114">
        <v>0</v>
      </c>
      <c r="F54" s="114">
        <v>1</v>
      </c>
      <c r="G54" s="114">
        <v>1</v>
      </c>
      <c r="H54" s="92">
        <v>2</v>
      </c>
      <c r="I54" s="92"/>
      <c r="J54" s="184">
        <v>0.1142857142857143</v>
      </c>
      <c r="L54" s="185"/>
    </row>
    <row r="55" spans="1:12">
      <c r="A55" s="93"/>
      <c r="B55" s="93" t="s">
        <v>56</v>
      </c>
      <c r="C55" s="114">
        <v>1</v>
      </c>
      <c r="D55" s="114">
        <v>0</v>
      </c>
      <c r="E55" s="114">
        <v>1</v>
      </c>
      <c r="F55" s="114">
        <v>19</v>
      </c>
      <c r="G55" s="114">
        <v>3</v>
      </c>
      <c r="H55" s="92">
        <v>24</v>
      </c>
      <c r="I55" s="92"/>
      <c r="J55" s="184">
        <v>1.3714285714285714</v>
      </c>
      <c r="L55" s="185"/>
    </row>
    <row r="56" spans="1:12">
      <c r="A56" s="93"/>
      <c r="B56" s="93" t="s">
        <v>57</v>
      </c>
      <c r="C56" s="114">
        <v>2</v>
      </c>
      <c r="D56" s="114">
        <v>0</v>
      </c>
      <c r="E56" s="114">
        <v>1</v>
      </c>
      <c r="F56" s="114">
        <v>0</v>
      </c>
      <c r="G56" s="114">
        <v>1</v>
      </c>
      <c r="H56" s="92">
        <v>4</v>
      </c>
      <c r="I56" s="92"/>
      <c r="J56" s="184">
        <v>0.22857142857142859</v>
      </c>
      <c r="L56" s="185"/>
    </row>
    <row r="57" spans="1:12" ht="2.25" customHeight="1">
      <c r="A57" s="93"/>
      <c r="B57" s="93"/>
      <c r="C57" s="114"/>
      <c r="D57" s="114"/>
      <c r="E57" s="114"/>
      <c r="F57" s="114"/>
      <c r="G57" s="114"/>
      <c r="H57" s="92"/>
      <c r="I57" s="92"/>
      <c r="J57" s="184">
        <v>0</v>
      </c>
    </row>
    <row r="58" spans="1:12">
      <c r="A58" s="92" t="s">
        <v>197</v>
      </c>
      <c r="B58" s="93"/>
      <c r="C58" s="114"/>
      <c r="D58" s="114"/>
      <c r="E58" s="114"/>
      <c r="F58" s="114"/>
      <c r="G58" s="114"/>
      <c r="H58" s="92"/>
      <c r="I58" s="92"/>
      <c r="J58" s="184"/>
    </row>
    <row r="59" spans="1:12">
      <c r="A59" s="93"/>
      <c r="B59" s="93" t="s">
        <v>59</v>
      </c>
      <c r="C59" s="114">
        <v>4</v>
      </c>
      <c r="D59" s="114">
        <v>4</v>
      </c>
      <c r="E59" s="114">
        <v>1</v>
      </c>
      <c r="F59" s="114">
        <v>13</v>
      </c>
      <c r="G59" s="114">
        <v>1</v>
      </c>
      <c r="H59" s="92">
        <v>23</v>
      </c>
      <c r="I59" s="92"/>
      <c r="J59" s="184">
        <v>1.3142857142857143</v>
      </c>
    </row>
    <row r="60" spans="1:12">
      <c r="A60" s="93"/>
      <c r="B60" s="93" t="s">
        <v>60</v>
      </c>
      <c r="C60" s="114">
        <v>10</v>
      </c>
      <c r="D60" s="114">
        <v>12</v>
      </c>
      <c r="E60" s="114">
        <v>16</v>
      </c>
      <c r="F60" s="114">
        <v>59</v>
      </c>
      <c r="G60" s="114">
        <v>5</v>
      </c>
      <c r="H60" s="92">
        <v>102</v>
      </c>
      <c r="I60" s="92"/>
      <c r="J60" s="184">
        <v>5.8285714285714292</v>
      </c>
    </row>
    <row r="61" spans="1:12">
      <c r="A61" s="93"/>
      <c r="B61" s="93" t="s">
        <v>61</v>
      </c>
      <c r="C61" s="114">
        <v>2</v>
      </c>
      <c r="D61" s="114">
        <v>0</v>
      </c>
      <c r="E61" s="114">
        <v>3</v>
      </c>
      <c r="F61" s="114">
        <v>1</v>
      </c>
      <c r="G61" s="114">
        <v>0</v>
      </c>
      <c r="H61" s="92">
        <v>6</v>
      </c>
      <c r="I61" s="92"/>
      <c r="J61" s="184">
        <v>0.34285714285714286</v>
      </c>
    </row>
    <row r="62" spans="1:12">
      <c r="A62" s="93"/>
      <c r="B62" s="93" t="s">
        <v>62</v>
      </c>
      <c r="C62" s="114">
        <v>0</v>
      </c>
      <c r="D62" s="114">
        <v>0</v>
      </c>
      <c r="E62" s="114">
        <v>0</v>
      </c>
      <c r="F62" s="114">
        <v>1</v>
      </c>
      <c r="G62" s="114">
        <v>0</v>
      </c>
      <c r="H62" s="92">
        <v>1</v>
      </c>
      <c r="I62" s="92"/>
      <c r="J62" s="184">
        <v>5.7142857142857148E-2</v>
      </c>
    </row>
    <row r="63" spans="1:12">
      <c r="A63" s="93"/>
      <c r="B63" s="93" t="s">
        <v>63</v>
      </c>
      <c r="C63" s="114">
        <v>2</v>
      </c>
      <c r="D63" s="114">
        <v>0</v>
      </c>
      <c r="E63" s="114">
        <v>9</v>
      </c>
      <c r="F63" s="114">
        <v>14</v>
      </c>
      <c r="G63" s="114">
        <v>0</v>
      </c>
      <c r="H63" s="92">
        <v>25</v>
      </c>
      <c r="I63" s="92"/>
      <c r="J63" s="184">
        <v>1.4285714285714286</v>
      </c>
    </row>
    <row r="64" spans="1:12">
      <c r="A64" s="93"/>
      <c r="B64" s="93" t="s">
        <v>64</v>
      </c>
      <c r="C64" s="114">
        <v>0</v>
      </c>
      <c r="D64" s="114">
        <v>0</v>
      </c>
      <c r="E64" s="114">
        <v>0</v>
      </c>
      <c r="F64" s="114">
        <v>2</v>
      </c>
      <c r="G64" s="114">
        <v>1</v>
      </c>
      <c r="H64" s="92">
        <v>3</v>
      </c>
      <c r="I64" s="92"/>
      <c r="J64" s="184">
        <v>0.17142857142857143</v>
      </c>
    </row>
    <row r="65" spans="1:12">
      <c r="A65" s="93"/>
      <c r="B65" s="93" t="s">
        <v>65</v>
      </c>
      <c r="C65" s="114">
        <v>1</v>
      </c>
      <c r="D65" s="114">
        <v>0</v>
      </c>
      <c r="E65" s="114">
        <v>2</v>
      </c>
      <c r="F65" s="114">
        <v>1</v>
      </c>
      <c r="G65" s="114">
        <v>0</v>
      </c>
      <c r="H65" s="92">
        <v>4</v>
      </c>
      <c r="I65" s="92"/>
      <c r="J65" s="184">
        <v>0.22857142857142859</v>
      </c>
    </row>
    <row r="66" spans="1:12" ht="6" customHeight="1">
      <c r="A66" s="92"/>
      <c r="B66" s="93"/>
      <c r="C66" s="114"/>
      <c r="D66" s="114"/>
      <c r="E66" s="114"/>
      <c r="F66" s="114"/>
      <c r="G66" s="114"/>
      <c r="H66" s="92"/>
      <c r="I66" s="92"/>
      <c r="J66" s="184"/>
    </row>
    <row r="67" spans="1:12">
      <c r="A67" s="92" t="s">
        <v>117</v>
      </c>
      <c r="B67" s="93"/>
      <c r="C67" s="114"/>
      <c r="D67" s="114"/>
      <c r="E67" s="114"/>
      <c r="F67" s="114"/>
      <c r="G67" s="114"/>
      <c r="H67" s="92"/>
      <c r="I67" s="92"/>
      <c r="J67" s="184"/>
    </row>
    <row r="68" spans="1:12">
      <c r="A68" s="93"/>
      <c r="B68" s="93" t="s">
        <v>67</v>
      </c>
      <c r="C68" s="114">
        <v>8</v>
      </c>
      <c r="D68" s="114">
        <v>5</v>
      </c>
      <c r="E68" s="114">
        <v>3</v>
      </c>
      <c r="F68" s="114">
        <v>3</v>
      </c>
      <c r="G68" s="114">
        <v>0</v>
      </c>
      <c r="H68" s="92">
        <v>19</v>
      </c>
      <c r="I68" s="92"/>
      <c r="J68" s="184">
        <v>1.0857142857142856</v>
      </c>
    </row>
    <row r="69" spans="1:12">
      <c r="A69" s="93"/>
      <c r="B69" s="93" t="s">
        <v>68</v>
      </c>
      <c r="C69" s="114">
        <v>0</v>
      </c>
      <c r="D69" s="114">
        <v>0</v>
      </c>
      <c r="E69" s="114">
        <v>0</v>
      </c>
      <c r="F69" s="114">
        <v>3</v>
      </c>
      <c r="G69" s="114">
        <v>0</v>
      </c>
      <c r="H69" s="92">
        <v>3</v>
      </c>
      <c r="I69" s="92"/>
      <c r="J69" s="184">
        <v>0.17142857142857143</v>
      </c>
      <c r="L69" s="185"/>
    </row>
    <row r="70" spans="1:12">
      <c r="A70" s="93"/>
      <c r="B70" s="93" t="s">
        <v>69</v>
      </c>
      <c r="C70" s="114">
        <v>1</v>
      </c>
      <c r="D70" s="114">
        <v>1</v>
      </c>
      <c r="E70" s="114">
        <v>0</v>
      </c>
      <c r="F70" s="114">
        <v>2</v>
      </c>
      <c r="G70" s="114">
        <v>1</v>
      </c>
      <c r="H70" s="92">
        <v>5</v>
      </c>
      <c r="I70" s="92"/>
      <c r="J70" s="184">
        <v>0.2857142857142857</v>
      </c>
      <c r="L70" s="185"/>
    </row>
    <row r="71" spans="1:12">
      <c r="A71" s="93"/>
      <c r="B71" s="93" t="s">
        <v>70</v>
      </c>
      <c r="C71" s="114">
        <v>0</v>
      </c>
      <c r="D71" s="114">
        <v>0</v>
      </c>
      <c r="E71" s="114">
        <v>1</v>
      </c>
      <c r="F71" s="114">
        <v>0</v>
      </c>
      <c r="G71" s="114">
        <v>0</v>
      </c>
      <c r="H71" s="92">
        <v>1</v>
      </c>
      <c r="I71" s="92"/>
      <c r="J71" s="184">
        <v>5.7142857142857148E-2</v>
      </c>
      <c r="L71" s="185"/>
    </row>
    <row r="72" spans="1:12">
      <c r="A72" s="93"/>
      <c r="B72" s="93" t="s">
        <v>71</v>
      </c>
      <c r="C72" s="114">
        <v>2</v>
      </c>
      <c r="D72" s="114">
        <v>1</v>
      </c>
      <c r="E72" s="114">
        <v>0</v>
      </c>
      <c r="F72" s="114">
        <v>1</v>
      </c>
      <c r="G72" s="114">
        <v>0</v>
      </c>
      <c r="H72" s="92">
        <v>4</v>
      </c>
      <c r="I72" s="92"/>
      <c r="J72" s="184">
        <v>0.22857142857142859</v>
      </c>
    </row>
    <row r="73" spans="1:12">
      <c r="A73" s="93"/>
      <c r="B73" s="93" t="s">
        <v>72</v>
      </c>
      <c r="C73" s="114">
        <v>6</v>
      </c>
      <c r="D73" s="114">
        <v>6</v>
      </c>
      <c r="E73" s="114">
        <v>2</v>
      </c>
      <c r="F73" s="114">
        <v>6</v>
      </c>
      <c r="G73" s="114">
        <v>2</v>
      </c>
      <c r="H73" s="92">
        <v>22</v>
      </c>
      <c r="I73" s="92"/>
      <c r="J73" s="184">
        <v>1.2571428571428571</v>
      </c>
    </row>
    <row r="74" spans="1:12">
      <c r="A74" s="93"/>
      <c r="B74" s="93" t="s">
        <v>73</v>
      </c>
      <c r="C74" s="114">
        <v>5</v>
      </c>
      <c r="D74" s="114">
        <v>0</v>
      </c>
      <c r="E74" s="114">
        <v>4</v>
      </c>
      <c r="F74" s="114">
        <v>5</v>
      </c>
      <c r="G74" s="114">
        <v>1</v>
      </c>
      <c r="H74" s="92">
        <v>15</v>
      </c>
      <c r="I74" s="92"/>
      <c r="J74" s="184">
        <v>0.85714285714285721</v>
      </c>
    </row>
    <row r="75" spans="1:12">
      <c r="A75" s="93"/>
      <c r="B75" s="93" t="s">
        <v>74</v>
      </c>
      <c r="C75" s="114">
        <v>0</v>
      </c>
      <c r="D75" s="114">
        <v>0</v>
      </c>
      <c r="E75" s="114">
        <v>0</v>
      </c>
      <c r="F75" s="114">
        <v>1</v>
      </c>
      <c r="G75" s="114">
        <v>0</v>
      </c>
      <c r="H75" s="92">
        <v>1</v>
      </c>
      <c r="I75" s="92"/>
      <c r="J75" s="184">
        <v>5.7142857142857148E-2</v>
      </c>
    </row>
    <row r="76" spans="1:12">
      <c r="A76" s="93"/>
      <c r="B76" s="93" t="s">
        <v>75</v>
      </c>
      <c r="C76" s="114">
        <v>0</v>
      </c>
      <c r="D76" s="114">
        <v>1</v>
      </c>
      <c r="E76" s="114">
        <v>1</v>
      </c>
      <c r="F76" s="114">
        <v>0</v>
      </c>
      <c r="G76" s="114">
        <v>0</v>
      </c>
      <c r="H76" s="92">
        <v>2</v>
      </c>
      <c r="I76" s="92"/>
      <c r="J76" s="184">
        <v>0.1142857142857143</v>
      </c>
    </row>
    <row r="77" spans="1:12">
      <c r="A77" s="93"/>
      <c r="B77" s="93" t="s">
        <v>76</v>
      </c>
      <c r="C77" s="114">
        <v>3</v>
      </c>
      <c r="D77" s="114">
        <v>1</v>
      </c>
      <c r="E77" s="114">
        <v>1</v>
      </c>
      <c r="F77" s="114">
        <v>1</v>
      </c>
      <c r="G77" s="114">
        <v>0</v>
      </c>
      <c r="H77" s="92">
        <v>6</v>
      </c>
      <c r="I77" s="92"/>
      <c r="J77" s="184">
        <v>0.34285714285714286</v>
      </c>
    </row>
    <row r="78" spans="1:12" ht="3.75" customHeight="1">
      <c r="A78" s="93"/>
      <c r="B78" s="93"/>
      <c r="C78" s="114"/>
      <c r="D78" s="114"/>
      <c r="E78" s="114"/>
      <c r="F78" s="114"/>
      <c r="G78" s="114"/>
      <c r="H78" s="92"/>
      <c r="I78" s="92"/>
      <c r="J78" s="184"/>
    </row>
    <row r="79" spans="1:12">
      <c r="A79" s="92" t="s">
        <v>118</v>
      </c>
      <c r="B79" s="93"/>
      <c r="C79" s="114"/>
      <c r="D79" s="114"/>
      <c r="E79" s="114"/>
      <c r="F79" s="114"/>
      <c r="G79" s="114"/>
      <c r="H79" s="92"/>
      <c r="I79" s="92"/>
      <c r="J79" s="184"/>
    </row>
    <row r="80" spans="1:12">
      <c r="A80" s="93"/>
      <c r="B80" s="93" t="s">
        <v>78</v>
      </c>
      <c r="C80" s="114">
        <v>20</v>
      </c>
      <c r="D80" s="114">
        <v>0</v>
      </c>
      <c r="E80" s="114">
        <v>0</v>
      </c>
      <c r="F80" s="114">
        <v>0</v>
      </c>
      <c r="G80" s="114">
        <v>0</v>
      </c>
      <c r="H80" s="92">
        <v>20</v>
      </c>
      <c r="I80" s="92"/>
      <c r="J80" s="184">
        <v>1.1428571428571428</v>
      </c>
    </row>
    <row r="81" spans="1:12">
      <c r="A81" s="93"/>
      <c r="B81" s="93" t="s">
        <v>79</v>
      </c>
      <c r="C81" s="114">
        <v>76</v>
      </c>
      <c r="D81" s="114">
        <v>6</v>
      </c>
      <c r="E81" s="114">
        <v>2</v>
      </c>
      <c r="F81" s="114">
        <v>0</v>
      </c>
      <c r="G81" s="114">
        <v>1</v>
      </c>
      <c r="H81" s="92">
        <v>85</v>
      </c>
      <c r="I81" s="92"/>
      <c r="J81" s="184">
        <v>4.8571428571428568</v>
      </c>
      <c r="L81" s="185"/>
    </row>
    <row r="82" spans="1:12">
      <c r="A82" s="93"/>
      <c r="B82" s="93" t="s">
        <v>80</v>
      </c>
      <c r="C82" s="114">
        <v>17</v>
      </c>
      <c r="D82" s="114">
        <v>0</v>
      </c>
      <c r="E82" s="114">
        <v>1</v>
      </c>
      <c r="F82" s="114">
        <v>0</v>
      </c>
      <c r="G82" s="114">
        <v>0</v>
      </c>
      <c r="H82" s="92">
        <v>18</v>
      </c>
      <c r="I82" s="92"/>
      <c r="J82" s="184">
        <v>1.0285714285714285</v>
      </c>
      <c r="L82" s="185"/>
    </row>
    <row r="83" spans="1:12">
      <c r="A83" s="93"/>
      <c r="B83" s="93" t="s">
        <v>81</v>
      </c>
      <c r="C83" s="114">
        <v>11</v>
      </c>
      <c r="D83" s="114">
        <v>1</v>
      </c>
      <c r="E83" s="114">
        <v>0</v>
      </c>
      <c r="F83" s="114">
        <v>0</v>
      </c>
      <c r="G83" s="114">
        <v>0</v>
      </c>
      <c r="H83" s="92">
        <v>12</v>
      </c>
      <c r="I83" s="92"/>
      <c r="J83" s="184">
        <v>0.68571428571428572</v>
      </c>
      <c r="L83" s="185"/>
    </row>
    <row r="84" spans="1:12">
      <c r="A84" s="93"/>
      <c r="B84" s="93" t="s">
        <v>82</v>
      </c>
      <c r="C84" s="114">
        <v>10</v>
      </c>
      <c r="D84" s="114">
        <v>0</v>
      </c>
      <c r="E84" s="114">
        <v>0</v>
      </c>
      <c r="F84" s="114">
        <v>0</v>
      </c>
      <c r="G84" s="114">
        <v>1</v>
      </c>
      <c r="H84" s="92">
        <v>11</v>
      </c>
      <c r="I84" s="92"/>
      <c r="J84" s="184">
        <v>0.62857142857142856</v>
      </c>
      <c r="L84" s="185"/>
    </row>
    <row r="85" spans="1:12">
      <c r="A85" s="93"/>
      <c r="B85" s="93" t="s">
        <v>83</v>
      </c>
      <c r="C85" s="114">
        <v>15</v>
      </c>
      <c r="D85" s="114">
        <v>0</v>
      </c>
      <c r="E85" s="114">
        <v>0</v>
      </c>
      <c r="F85" s="114">
        <v>2</v>
      </c>
      <c r="G85" s="114">
        <v>1</v>
      </c>
      <c r="H85" s="92">
        <v>18</v>
      </c>
      <c r="I85" s="92"/>
      <c r="J85" s="184">
        <v>1.0285714285714285</v>
      </c>
      <c r="L85" s="185"/>
    </row>
    <row r="86" spans="1:12">
      <c r="A86" s="93"/>
      <c r="B86" s="93" t="s">
        <v>84</v>
      </c>
      <c r="C86" s="114">
        <v>4</v>
      </c>
      <c r="D86" s="114">
        <v>0</v>
      </c>
      <c r="E86" s="114">
        <v>0</v>
      </c>
      <c r="F86" s="114">
        <v>0</v>
      </c>
      <c r="G86" s="114">
        <v>0</v>
      </c>
      <c r="H86" s="92">
        <v>4</v>
      </c>
      <c r="I86" s="92"/>
      <c r="J86" s="184">
        <v>0.22857142857142859</v>
      </c>
      <c r="L86" s="185"/>
    </row>
    <row r="87" spans="1:12">
      <c r="A87" s="93"/>
      <c r="B87" s="93" t="s">
        <v>85</v>
      </c>
      <c r="C87" s="114">
        <v>13</v>
      </c>
      <c r="D87" s="114">
        <v>1</v>
      </c>
      <c r="E87" s="114">
        <v>1</v>
      </c>
      <c r="F87" s="114">
        <v>5</v>
      </c>
      <c r="G87" s="114">
        <v>1</v>
      </c>
      <c r="H87" s="92">
        <v>21</v>
      </c>
      <c r="I87" s="92"/>
      <c r="J87" s="184">
        <v>1.2</v>
      </c>
    </row>
    <row r="88" spans="1:12">
      <c r="A88" s="93"/>
      <c r="B88" s="93" t="s">
        <v>86</v>
      </c>
      <c r="C88" s="114">
        <v>11</v>
      </c>
      <c r="D88" s="114">
        <v>0</v>
      </c>
      <c r="E88" s="114">
        <v>0</v>
      </c>
      <c r="F88" s="114">
        <v>0</v>
      </c>
      <c r="G88" s="114">
        <v>0</v>
      </c>
      <c r="H88" s="92">
        <v>11</v>
      </c>
      <c r="I88" s="92"/>
      <c r="J88" s="184">
        <v>0.62857142857142856</v>
      </c>
    </row>
    <row r="89" spans="1:12">
      <c r="A89" s="93"/>
      <c r="B89" s="93" t="s">
        <v>87</v>
      </c>
      <c r="C89" s="114">
        <v>7</v>
      </c>
      <c r="D89" s="114">
        <v>0</v>
      </c>
      <c r="E89" s="114">
        <v>0</v>
      </c>
      <c r="F89" s="114">
        <v>0</v>
      </c>
      <c r="G89" s="114">
        <v>0</v>
      </c>
      <c r="H89" s="92">
        <v>7</v>
      </c>
      <c r="I89" s="92"/>
      <c r="J89" s="184">
        <v>0.4</v>
      </c>
    </row>
    <row r="90" spans="1:12" ht="5.25" customHeight="1">
      <c r="A90" s="93"/>
      <c r="B90" s="93"/>
      <c r="C90" s="114"/>
      <c r="D90" s="114"/>
      <c r="E90" s="114"/>
      <c r="F90" s="114"/>
      <c r="G90" s="114"/>
      <c r="H90" s="92"/>
      <c r="I90" s="92"/>
      <c r="J90" s="184"/>
    </row>
    <row r="91" spans="1:12">
      <c r="A91" s="92" t="s">
        <v>119</v>
      </c>
      <c r="B91" s="93"/>
      <c r="C91" s="114"/>
      <c r="D91" s="114"/>
      <c r="E91" s="114"/>
      <c r="F91" s="114"/>
      <c r="G91" s="114"/>
      <c r="H91" s="92"/>
      <c r="I91" s="92"/>
      <c r="J91" s="184"/>
    </row>
    <row r="92" spans="1:12">
      <c r="A92" s="92"/>
      <c r="B92" s="93" t="s">
        <v>90</v>
      </c>
      <c r="C92" s="114">
        <v>0</v>
      </c>
      <c r="D92" s="114">
        <v>0</v>
      </c>
      <c r="E92" s="114">
        <v>2</v>
      </c>
      <c r="F92" s="114">
        <v>2</v>
      </c>
      <c r="G92" s="114">
        <v>0</v>
      </c>
      <c r="H92" s="92">
        <v>4</v>
      </c>
      <c r="I92" s="92"/>
      <c r="J92" s="184">
        <v>0.22857142857142859</v>
      </c>
    </row>
    <row r="93" spans="1:12">
      <c r="A93" s="92"/>
      <c r="B93" s="93" t="s">
        <v>91</v>
      </c>
      <c r="C93" s="114">
        <v>4</v>
      </c>
      <c r="D93" s="114">
        <v>1</v>
      </c>
      <c r="E93" s="114">
        <v>1</v>
      </c>
      <c r="F93" s="114">
        <v>2</v>
      </c>
      <c r="G93" s="114">
        <v>0</v>
      </c>
      <c r="H93" s="92">
        <v>8</v>
      </c>
      <c r="I93" s="92"/>
      <c r="J93" s="184">
        <v>0.45714285714285718</v>
      </c>
    </row>
    <row r="94" spans="1:12">
      <c r="A94" s="92"/>
      <c r="B94" s="93" t="s">
        <v>92</v>
      </c>
      <c r="C94" s="114">
        <v>0</v>
      </c>
      <c r="D94" s="114">
        <v>1</v>
      </c>
      <c r="E94" s="114">
        <v>1</v>
      </c>
      <c r="F94" s="114">
        <v>3</v>
      </c>
      <c r="G94" s="114">
        <v>0</v>
      </c>
      <c r="H94" s="92">
        <v>5</v>
      </c>
      <c r="I94" s="92"/>
      <c r="J94" s="184">
        <v>0.2857142857142857</v>
      </c>
    </row>
    <row r="95" spans="1:12">
      <c r="A95" s="92"/>
      <c r="B95" s="93" t="s">
        <v>93</v>
      </c>
      <c r="C95" s="114">
        <v>0</v>
      </c>
      <c r="D95" s="114">
        <v>3</v>
      </c>
      <c r="E95" s="114">
        <v>0</v>
      </c>
      <c r="F95" s="114">
        <v>0</v>
      </c>
      <c r="G95" s="114">
        <v>0</v>
      </c>
      <c r="H95" s="92">
        <v>3</v>
      </c>
      <c r="I95" s="92"/>
      <c r="J95" s="184">
        <v>0.17142857142857143</v>
      </c>
    </row>
    <row r="96" spans="1:12">
      <c r="A96" s="93"/>
      <c r="B96" s="93" t="s">
        <v>94</v>
      </c>
      <c r="C96" s="114">
        <v>10</v>
      </c>
      <c r="D96" s="114">
        <v>0</v>
      </c>
      <c r="E96" s="114">
        <v>4</v>
      </c>
      <c r="F96" s="114">
        <v>6</v>
      </c>
      <c r="G96" s="114">
        <v>5</v>
      </c>
      <c r="H96" s="92">
        <v>25</v>
      </c>
      <c r="I96" s="92"/>
      <c r="J96" s="184">
        <v>1.4285714285714286</v>
      </c>
    </row>
    <row r="97" spans="1:13" ht="3.75" customHeight="1">
      <c r="A97" s="115"/>
      <c r="B97" s="115"/>
      <c r="C97" s="116"/>
      <c r="D97" s="116"/>
      <c r="E97" s="116"/>
      <c r="F97" s="116"/>
      <c r="G97" s="116"/>
      <c r="H97" s="99"/>
      <c r="I97" s="99"/>
      <c r="J97" s="117"/>
    </row>
    <row r="98" spans="1:13" ht="17" thickBot="1">
      <c r="A98" s="96"/>
      <c r="B98" s="96" t="s">
        <v>208</v>
      </c>
      <c r="C98" s="118">
        <v>338</v>
      </c>
      <c r="D98" s="118">
        <v>220</v>
      </c>
      <c r="E98" s="118">
        <v>284</v>
      </c>
      <c r="F98" s="118">
        <v>804</v>
      </c>
      <c r="G98" s="118">
        <v>104</v>
      </c>
      <c r="H98" s="119">
        <v>1750</v>
      </c>
      <c r="I98" s="96"/>
      <c r="J98" s="186">
        <v>1</v>
      </c>
    </row>
    <row r="99" spans="1:13" hidden="1">
      <c r="A99" s="92" t="s">
        <v>209</v>
      </c>
      <c r="B99" s="93"/>
      <c r="C99" s="187">
        <v>328</v>
      </c>
      <c r="D99" s="187">
        <v>212</v>
      </c>
      <c r="E99" s="187">
        <v>246</v>
      </c>
      <c r="F99" s="187">
        <v>709</v>
      </c>
      <c r="G99" s="187">
        <v>94</v>
      </c>
      <c r="H99" s="188">
        <v>1589</v>
      </c>
      <c r="I99" s="93"/>
      <c r="J99" s="120"/>
    </row>
    <row r="100" spans="1:13" hidden="1">
      <c r="A100" s="93" t="s">
        <v>210</v>
      </c>
      <c r="B100" s="93"/>
      <c r="C100" s="93"/>
      <c r="D100" s="93"/>
      <c r="E100" s="93"/>
      <c r="F100" s="93"/>
      <c r="G100" s="93"/>
      <c r="H100" s="93"/>
      <c r="I100" s="93"/>
      <c r="J100" s="93"/>
    </row>
    <row r="101" spans="1:13" hidden="1">
      <c r="A101" s="93" t="s">
        <v>211</v>
      </c>
      <c r="B101" s="93"/>
      <c r="C101" s="114"/>
      <c r="D101" s="114"/>
      <c r="E101" s="114"/>
      <c r="F101" s="114"/>
      <c r="G101" s="114"/>
      <c r="H101" s="92"/>
      <c r="I101" s="92"/>
      <c r="J101" s="95"/>
    </row>
    <row r="102" spans="1:13">
      <c r="A102" s="10" t="s">
        <v>132</v>
      </c>
      <c r="B102" s="93"/>
      <c r="C102" s="114"/>
      <c r="D102" s="114"/>
      <c r="E102" s="114"/>
      <c r="F102" s="114"/>
      <c r="G102" s="114"/>
      <c r="H102" s="92"/>
      <c r="I102" s="92"/>
      <c r="J102" s="95"/>
    </row>
    <row r="103" spans="1:13" ht="15" customHeight="1">
      <c r="A103" s="19" t="s">
        <v>212</v>
      </c>
      <c r="B103" s="93"/>
      <c r="C103" s="114"/>
      <c r="D103" s="114"/>
      <c r="E103" s="114"/>
      <c r="F103" s="114"/>
      <c r="G103" s="114"/>
      <c r="H103" s="92"/>
      <c r="I103" s="92"/>
      <c r="J103" s="95"/>
      <c r="L103" s="185"/>
    </row>
    <row r="104" spans="1:13" ht="19.5" customHeight="1">
      <c r="A104" s="94"/>
      <c r="J104" s="121"/>
    </row>
    <row r="105" spans="1:13">
      <c r="A105" s="102" t="s">
        <v>213</v>
      </c>
      <c r="B105" s="103"/>
      <c r="C105" s="103"/>
      <c r="D105" s="103"/>
      <c r="E105" s="103"/>
      <c r="F105" s="103"/>
      <c r="G105" s="103"/>
      <c r="H105" s="103"/>
      <c r="I105" s="103"/>
      <c r="J105" s="122"/>
      <c r="M105" s="185"/>
    </row>
    <row r="106" spans="1:13">
      <c r="A106" s="105" t="s">
        <v>214</v>
      </c>
      <c r="B106" s="106"/>
      <c r="C106" s="106"/>
      <c r="D106" s="106"/>
      <c r="E106" s="106"/>
      <c r="F106" s="106"/>
      <c r="G106" s="106"/>
      <c r="H106" s="106"/>
      <c r="I106" s="107"/>
      <c r="J106" s="123"/>
      <c r="M106" s="185"/>
    </row>
    <row r="107" spans="1:13">
      <c r="A107" s="105" t="s">
        <v>202</v>
      </c>
      <c r="B107" s="106"/>
      <c r="C107" s="106"/>
      <c r="D107" s="106"/>
      <c r="E107" s="106"/>
      <c r="F107" s="106"/>
      <c r="G107" s="106"/>
      <c r="H107" s="106"/>
      <c r="I107" s="106"/>
      <c r="J107" s="124"/>
      <c r="M107" s="185"/>
    </row>
    <row r="108" spans="1:13" ht="17.25" customHeight="1">
      <c r="A108" s="109" t="s">
        <v>215</v>
      </c>
      <c r="B108" s="110"/>
      <c r="C108" s="110"/>
      <c r="D108" s="110"/>
      <c r="E108" s="110"/>
      <c r="F108" s="110"/>
      <c r="G108" s="110"/>
      <c r="H108" s="110"/>
      <c r="I108" s="111"/>
      <c r="J108" s="125"/>
      <c r="M108" s="185"/>
    </row>
    <row r="109" spans="1:13">
      <c r="M109" s="185"/>
    </row>
    <row r="110" spans="1:13">
      <c r="M110" s="185"/>
    </row>
    <row r="116" spans="3:8">
      <c r="C116" s="178"/>
      <c r="D116" s="178"/>
      <c r="E116" s="178"/>
      <c r="F116" s="178"/>
      <c r="G116" s="178"/>
      <c r="H116" s="178"/>
    </row>
    <row r="117" spans="3:8">
      <c r="C117" s="178"/>
      <c r="D117" s="178"/>
      <c r="E117" s="178"/>
      <c r="F117" s="178"/>
      <c r="G117" s="178"/>
      <c r="H117" s="178"/>
    </row>
    <row r="118" spans="3:8">
      <c r="C118" s="178"/>
      <c r="D118" s="178"/>
      <c r="E118" s="178"/>
      <c r="F118" s="178"/>
      <c r="G118" s="178"/>
      <c r="H118" s="178"/>
    </row>
    <row r="119" spans="3:8">
      <c r="C119" s="189"/>
      <c r="D119" s="189"/>
      <c r="E119" s="189"/>
      <c r="F119" s="189"/>
      <c r="G119" s="189"/>
      <c r="H119" s="189"/>
    </row>
  </sheetData>
  <mergeCells count="2">
    <mergeCell ref="C2:H2"/>
    <mergeCell ref="J2:J3"/>
  </mergeCells>
  <pageMargins left="0.75" right="0.75" top="0.64" bottom="0.67" header="0.5" footer="0.5"/>
  <pageSetup paperSize="9" scale="45" fitToHeight="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P170"/>
  <sheetViews>
    <sheetView zoomScaleNormal="10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ColWidth="9.1796875" defaultRowHeight="12.5"/>
  <cols>
    <col min="1" max="1" width="9.1796875" style="183"/>
    <col min="2" max="2" width="43" style="152" customWidth="1"/>
    <col min="3" max="4" width="11.81640625" style="157" customWidth="1"/>
    <col min="5" max="5" width="1.26953125" style="157" customWidth="1"/>
    <col min="6" max="6" width="11.81640625" style="157" customWidth="1"/>
    <col min="7" max="7" width="1.453125" style="157" customWidth="1"/>
    <col min="8" max="8" width="7.1796875" style="157" hidden="1" customWidth="1"/>
    <col min="9" max="9" width="11.54296875" style="157" customWidth="1"/>
    <col min="10" max="10" width="2.453125" style="157" customWidth="1"/>
    <col min="11" max="12" width="9.7265625" style="157" customWidth="1"/>
    <col min="13" max="14" width="6.54296875" style="157" customWidth="1"/>
    <col min="15" max="15" width="2.7265625" style="157" customWidth="1"/>
    <col min="16" max="16" width="21.7265625" style="152" customWidth="1"/>
    <col min="17" max="17" width="1.81640625" style="152" customWidth="1"/>
    <col min="18" max="18" width="2" style="152" customWidth="1"/>
    <col min="19" max="19" width="1.7265625" style="152" customWidth="1"/>
    <col min="20" max="20" width="2" style="152" customWidth="1"/>
    <col min="21" max="16384" width="9.1796875" style="152"/>
  </cols>
  <sheetData>
    <row r="1" spans="1:16" ht="15" thickBot="1">
      <c r="A1" s="126" t="s">
        <v>216</v>
      </c>
      <c r="B1" s="151"/>
      <c r="C1" s="127"/>
      <c r="D1" s="127"/>
      <c r="E1" s="127"/>
      <c r="F1" s="127"/>
      <c r="G1" s="127"/>
      <c r="H1" s="127"/>
      <c r="I1" s="127"/>
      <c r="J1" s="128"/>
      <c r="K1" s="128"/>
      <c r="L1" s="128"/>
      <c r="M1" s="128"/>
      <c r="N1" s="128"/>
      <c r="O1" s="128"/>
      <c r="P1" s="129"/>
    </row>
    <row r="2" spans="1:16" ht="13">
      <c r="A2" s="153"/>
      <c r="B2" s="154"/>
      <c r="C2" s="232" t="s">
        <v>6</v>
      </c>
      <c r="D2" s="232"/>
      <c r="E2" s="232"/>
      <c r="F2" s="232"/>
      <c r="G2" s="131"/>
      <c r="H2" s="131"/>
      <c r="I2" s="233" t="s">
        <v>217</v>
      </c>
      <c r="J2" s="128"/>
      <c r="K2" s="132"/>
      <c r="L2" s="128"/>
      <c r="M2" s="128"/>
      <c r="N2" s="128"/>
      <c r="O2" s="128"/>
      <c r="P2" s="133"/>
    </row>
    <row r="3" spans="1:16" ht="39" customHeight="1" thickBot="1">
      <c r="A3" s="134" t="s">
        <v>218</v>
      </c>
      <c r="B3" s="71" t="s">
        <v>219</v>
      </c>
      <c r="C3" s="134" t="s">
        <v>220</v>
      </c>
      <c r="D3" s="134" t="s">
        <v>221</v>
      </c>
      <c r="E3" s="134"/>
      <c r="F3" s="134" t="s">
        <v>222</v>
      </c>
      <c r="G3" s="155"/>
      <c r="H3" s="156" t="s">
        <v>223</v>
      </c>
      <c r="I3" s="234"/>
      <c r="J3" s="135"/>
      <c r="O3" s="128"/>
      <c r="P3" s="133"/>
    </row>
    <row r="4" spans="1:16">
      <c r="A4" s="158">
        <v>1</v>
      </c>
      <c r="B4" s="136" t="s">
        <v>41</v>
      </c>
      <c r="C4" s="159">
        <v>570</v>
      </c>
      <c r="D4" s="159">
        <v>115</v>
      </c>
      <c r="E4" s="159"/>
      <c r="F4" s="159">
        <v>685</v>
      </c>
      <c r="G4" s="160"/>
      <c r="H4" s="161">
        <v>0.83211678832116787</v>
      </c>
      <c r="I4" s="162">
        <v>0.17403455284552846</v>
      </c>
      <c r="J4" s="160"/>
      <c r="K4" s="163"/>
      <c r="O4" s="160"/>
    </row>
    <row r="5" spans="1:16">
      <c r="A5" s="158">
        <v>2</v>
      </c>
      <c r="B5" s="136" t="s">
        <v>42</v>
      </c>
      <c r="C5" s="159">
        <v>206</v>
      </c>
      <c r="D5" s="159">
        <v>89</v>
      </c>
      <c r="E5" s="159"/>
      <c r="F5" s="159">
        <v>295</v>
      </c>
      <c r="G5" s="160"/>
      <c r="H5" s="161">
        <v>0.69830508474576269</v>
      </c>
      <c r="I5" s="162">
        <v>7.4949186991869921E-2</v>
      </c>
      <c r="J5" s="160"/>
      <c r="K5" s="163"/>
      <c r="O5" s="160"/>
    </row>
    <row r="6" spans="1:16">
      <c r="A6" s="158">
        <v>3</v>
      </c>
      <c r="B6" s="136" t="s">
        <v>46</v>
      </c>
      <c r="C6" s="159">
        <v>258</v>
      </c>
      <c r="D6" s="159">
        <v>34</v>
      </c>
      <c r="E6" s="159"/>
      <c r="F6" s="159">
        <v>292</v>
      </c>
      <c r="G6" s="160"/>
      <c r="H6" s="161">
        <v>0.88356164383561642</v>
      </c>
      <c r="I6" s="162">
        <v>7.41869918699187E-2</v>
      </c>
      <c r="J6" s="160"/>
      <c r="K6" s="163"/>
      <c r="O6" s="160"/>
    </row>
    <row r="7" spans="1:16">
      <c r="A7" s="158">
        <v>4</v>
      </c>
      <c r="B7" s="136" t="s">
        <v>11</v>
      </c>
      <c r="C7" s="159">
        <v>176</v>
      </c>
      <c r="D7" s="159">
        <v>66</v>
      </c>
      <c r="E7" s="159"/>
      <c r="F7" s="159">
        <v>242</v>
      </c>
      <c r="G7" s="160"/>
      <c r="H7" s="161">
        <v>0.72727272727272729</v>
      </c>
      <c r="I7" s="162">
        <v>6.1483739837398375E-2</v>
      </c>
      <c r="J7" s="160"/>
      <c r="K7" s="163"/>
      <c r="O7" s="160"/>
    </row>
    <row r="8" spans="1:16">
      <c r="A8" s="158">
        <v>5</v>
      </c>
      <c r="B8" s="136" t="s">
        <v>39</v>
      </c>
      <c r="C8" s="159">
        <v>187</v>
      </c>
      <c r="D8" s="159">
        <v>41</v>
      </c>
      <c r="E8" s="159"/>
      <c r="F8" s="159">
        <v>228</v>
      </c>
      <c r="G8" s="160"/>
      <c r="H8" s="161">
        <v>0.82017543859649122</v>
      </c>
      <c r="I8" s="162">
        <v>5.7926829268292686E-2</v>
      </c>
      <c r="J8" s="160"/>
      <c r="K8" s="163"/>
      <c r="O8" s="160"/>
    </row>
    <row r="9" spans="1:16">
      <c r="A9" s="158">
        <v>6</v>
      </c>
      <c r="B9" s="136" t="s">
        <v>60</v>
      </c>
      <c r="C9" s="159">
        <v>151</v>
      </c>
      <c r="D9" s="159">
        <v>48</v>
      </c>
      <c r="E9" s="159"/>
      <c r="F9" s="159">
        <v>199</v>
      </c>
      <c r="G9" s="160"/>
      <c r="H9" s="161">
        <v>0.75879396984924619</v>
      </c>
      <c r="I9" s="162">
        <v>5.0558943089430895E-2</v>
      </c>
      <c r="J9" s="160"/>
      <c r="K9" s="163"/>
      <c r="O9" s="160"/>
    </row>
    <row r="10" spans="1:16">
      <c r="A10" s="158">
        <v>7</v>
      </c>
      <c r="B10" s="136" t="s">
        <v>79</v>
      </c>
      <c r="C10" s="159">
        <v>145</v>
      </c>
      <c r="D10" s="159">
        <v>34</v>
      </c>
      <c r="E10" s="159"/>
      <c r="F10" s="159">
        <v>179</v>
      </c>
      <c r="G10" s="160"/>
      <c r="H10" s="161">
        <v>0.81005586592178769</v>
      </c>
      <c r="I10" s="162">
        <v>4.5477642276422765E-2</v>
      </c>
      <c r="J10" s="160"/>
      <c r="K10" s="163"/>
      <c r="O10" s="160"/>
    </row>
    <row r="11" spans="1:16">
      <c r="A11" s="158">
        <v>8</v>
      </c>
      <c r="B11" s="136" t="s">
        <v>32</v>
      </c>
      <c r="C11" s="159">
        <v>111</v>
      </c>
      <c r="D11" s="159">
        <v>49</v>
      </c>
      <c r="E11" s="159"/>
      <c r="F11" s="159">
        <v>160</v>
      </c>
      <c r="G11" s="160"/>
      <c r="H11" s="161">
        <v>0.69374999999999998</v>
      </c>
      <c r="I11" s="162">
        <v>4.065040650406504E-2</v>
      </c>
      <c r="J11" s="160"/>
      <c r="K11" s="163"/>
      <c r="O11" s="160"/>
    </row>
    <row r="12" spans="1:16">
      <c r="A12" s="158">
        <v>9</v>
      </c>
      <c r="B12" s="136" t="s">
        <v>31</v>
      </c>
      <c r="C12" s="159">
        <v>65</v>
      </c>
      <c r="D12" s="159">
        <v>37</v>
      </c>
      <c r="E12" s="159"/>
      <c r="F12" s="159">
        <v>102</v>
      </c>
      <c r="G12" s="160"/>
      <c r="H12" s="161">
        <v>0.63725490196078427</v>
      </c>
      <c r="I12" s="162">
        <v>2.5914634146341462E-2</v>
      </c>
      <c r="J12" s="160"/>
      <c r="K12" s="163"/>
      <c r="O12" s="160"/>
    </row>
    <row r="13" spans="1:16">
      <c r="A13" s="164">
        <v>10</v>
      </c>
      <c r="B13" s="137" t="s">
        <v>33</v>
      </c>
      <c r="C13" s="165">
        <v>69</v>
      </c>
      <c r="D13" s="165">
        <v>22</v>
      </c>
      <c r="E13" s="165"/>
      <c r="F13" s="165">
        <v>91</v>
      </c>
      <c r="G13" s="166"/>
      <c r="H13" s="167">
        <v>0.75824175824175821</v>
      </c>
      <c r="I13" s="168">
        <v>2.3119918699186993E-2</v>
      </c>
      <c r="J13" s="160"/>
      <c r="K13" s="163"/>
      <c r="O13" s="160"/>
    </row>
    <row r="14" spans="1:16">
      <c r="A14" s="158">
        <v>11</v>
      </c>
      <c r="B14" s="136" t="s">
        <v>48</v>
      </c>
      <c r="C14" s="159">
        <v>73</v>
      </c>
      <c r="D14" s="159">
        <v>6</v>
      </c>
      <c r="E14" s="159"/>
      <c r="F14" s="159">
        <v>79</v>
      </c>
      <c r="G14" s="160"/>
      <c r="H14" s="161">
        <v>0.92405063291139244</v>
      </c>
      <c r="I14" s="162">
        <v>2.0071138211382115E-2</v>
      </c>
      <c r="J14" s="160"/>
      <c r="K14" s="163"/>
      <c r="O14" s="160"/>
    </row>
    <row r="15" spans="1:16">
      <c r="A15" s="158">
        <v>12</v>
      </c>
      <c r="B15" s="136" t="s">
        <v>27</v>
      </c>
      <c r="C15" s="159">
        <v>59</v>
      </c>
      <c r="D15" s="159">
        <v>4</v>
      </c>
      <c r="E15" s="159"/>
      <c r="F15" s="159">
        <v>63</v>
      </c>
      <c r="G15" s="160"/>
      <c r="H15" s="161">
        <v>0.93650793650793651</v>
      </c>
      <c r="I15" s="162">
        <v>1.600609756097561E-2</v>
      </c>
      <c r="J15" s="160"/>
      <c r="K15" s="163"/>
      <c r="O15" s="160"/>
    </row>
    <row r="16" spans="1:16">
      <c r="A16" s="158">
        <v>13</v>
      </c>
      <c r="B16" s="136" t="s">
        <v>44</v>
      </c>
      <c r="C16" s="159">
        <v>40</v>
      </c>
      <c r="D16" s="159">
        <v>19</v>
      </c>
      <c r="E16" s="159"/>
      <c r="F16" s="159">
        <v>59</v>
      </c>
      <c r="G16" s="160"/>
      <c r="H16" s="161">
        <v>0.67796610169491522</v>
      </c>
      <c r="I16" s="162">
        <v>1.4989837398373984E-2</v>
      </c>
      <c r="J16" s="160"/>
      <c r="K16" s="163"/>
      <c r="O16" s="160"/>
    </row>
    <row r="17" spans="1:15">
      <c r="A17" s="158">
        <v>14</v>
      </c>
      <c r="B17" s="136" t="s">
        <v>16</v>
      </c>
      <c r="C17" s="159">
        <v>35</v>
      </c>
      <c r="D17" s="159">
        <v>24</v>
      </c>
      <c r="E17" s="159"/>
      <c r="F17" s="159">
        <v>59</v>
      </c>
      <c r="G17" s="160"/>
      <c r="H17" s="161">
        <v>0.59322033898305082</v>
      </c>
      <c r="I17" s="162">
        <v>1.4989837398373984E-2</v>
      </c>
      <c r="J17" s="160"/>
      <c r="K17" s="163"/>
      <c r="O17" s="160"/>
    </row>
    <row r="18" spans="1:15">
      <c r="A18" s="158">
        <v>15</v>
      </c>
      <c r="B18" s="136" t="s">
        <v>52</v>
      </c>
      <c r="C18" s="159">
        <v>39</v>
      </c>
      <c r="D18" s="159">
        <v>16</v>
      </c>
      <c r="E18" s="159"/>
      <c r="F18" s="159">
        <v>55</v>
      </c>
      <c r="G18" s="160"/>
      <c r="H18" s="161">
        <v>0.70909090909090911</v>
      </c>
      <c r="I18" s="162">
        <v>1.3973577235772357E-2</v>
      </c>
      <c r="J18" s="160"/>
      <c r="K18" s="163"/>
      <c r="O18" s="160"/>
    </row>
    <row r="19" spans="1:15">
      <c r="A19" s="158">
        <v>16</v>
      </c>
      <c r="B19" s="136" t="s">
        <v>72</v>
      </c>
      <c r="C19" s="159">
        <v>31</v>
      </c>
      <c r="D19" s="159">
        <v>23</v>
      </c>
      <c r="E19" s="159"/>
      <c r="F19" s="159">
        <v>54</v>
      </c>
      <c r="G19" s="160"/>
      <c r="H19" s="161">
        <v>0.57407407407407407</v>
      </c>
      <c r="I19" s="162">
        <v>1.3719512195121951E-2</v>
      </c>
      <c r="J19" s="160"/>
      <c r="K19" s="163"/>
      <c r="O19" s="160"/>
    </row>
    <row r="20" spans="1:15">
      <c r="A20" s="158">
        <v>17</v>
      </c>
      <c r="B20" s="136" t="s">
        <v>49</v>
      </c>
      <c r="C20" s="159">
        <v>37</v>
      </c>
      <c r="D20" s="159">
        <v>15</v>
      </c>
      <c r="E20" s="159"/>
      <c r="F20" s="159">
        <v>52</v>
      </c>
      <c r="G20" s="160"/>
      <c r="H20" s="161">
        <v>0.71153846153846156</v>
      </c>
      <c r="I20" s="162">
        <v>1.3211382113821139E-2</v>
      </c>
      <c r="J20" s="160"/>
      <c r="K20" s="163"/>
      <c r="O20" s="160"/>
    </row>
    <row r="21" spans="1:15">
      <c r="A21" s="158">
        <v>18</v>
      </c>
      <c r="B21" s="136" t="s">
        <v>26</v>
      </c>
      <c r="C21" s="159">
        <v>40</v>
      </c>
      <c r="D21" s="159">
        <v>10</v>
      </c>
      <c r="E21" s="159"/>
      <c r="F21" s="159">
        <v>50</v>
      </c>
      <c r="G21" s="160"/>
      <c r="H21" s="161">
        <v>0.8</v>
      </c>
      <c r="I21" s="162">
        <v>1.2703252032520325E-2</v>
      </c>
      <c r="J21" s="160"/>
      <c r="K21" s="163"/>
      <c r="O21" s="160"/>
    </row>
    <row r="22" spans="1:15">
      <c r="A22" s="158">
        <v>19</v>
      </c>
      <c r="B22" s="136" t="s">
        <v>67</v>
      </c>
      <c r="C22" s="159">
        <v>29</v>
      </c>
      <c r="D22" s="159">
        <v>19</v>
      </c>
      <c r="E22" s="159"/>
      <c r="F22" s="159">
        <v>48</v>
      </c>
      <c r="G22" s="160"/>
      <c r="H22" s="161">
        <v>0.60416666666666663</v>
      </c>
      <c r="I22" s="162">
        <v>1.2195121951219513E-2</v>
      </c>
      <c r="J22" s="160"/>
      <c r="K22" s="163"/>
      <c r="O22" s="160"/>
    </row>
    <row r="23" spans="1:15">
      <c r="A23" s="164">
        <v>20</v>
      </c>
      <c r="B23" s="137" t="s">
        <v>94</v>
      </c>
      <c r="C23" s="165">
        <v>43</v>
      </c>
      <c r="D23" s="165">
        <v>3</v>
      </c>
      <c r="E23" s="165"/>
      <c r="F23" s="165">
        <v>46</v>
      </c>
      <c r="G23" s="166"/>
      <c r="H23" s="167">
        <v>0.93478260869565222</v>
      </c>
      <c r="I23" s="168">
        <v>1.1686991869918699E-2</v>
      </c>
      <c r="J23" s="160"/>
      <c r="K23" s="163"/>
      <c r="O23" s="160"/>
    </row>
    <row r="24" spans="1:15">
      <c r="A24" s="158">
        <v>21</v>
      </c>
      <c r="B24" s="136" t="s">
        <v>73</v>
      </c>
      <c r="C24" s="159">
        <v>28</v>
      </c>
      <c r="D24" s="159">
        <v>16</v>
      </c>
      <c r="E24" s="159"/>
      <c r="F24" s="159">
        <v>44</v>
      </c>
      <c r="G24" s="160"/>
      <c r="H24" s="161">
        <v>0.63636363636363635</v>
      </c>
      <c r="I24" s="162">
        <v>1.1178861788617886E-2</v>
      </c>
      <c r="J24" s="160"/>
      <c r="O24" s="160"/>
    </row>
    <row r="25" spans="1:15">
      <c r="A25" s="158">
        <v>22</v>
      </c>
      <c r="B25" s="136" t="s">
        <v>59</v>
      </c>
      <c r="C25" s="159">
        <v>35</v>
      </c>
      <c r="D25" s="159">
        <v>7</v>
      </c>
      <c r="E25" s="159"/>
      <c r="F25" s="159">
        <v>42</v>
      </c>
      <c r="G25" s="160"/>
      <c r="H25" s="161">
        <v>0.83333333333333337</v>
      </c>
      <c r="I25" s="162">
        <v>1.0670731707317074E-2</v>
      </c>
      <c r="J25" s="160"/>
      <c r="O25" s="160"/>
    </row>
    <row r="26" spans="1:15">
      <c r="A26" s="158">
        <v>23</v>
      </c>
      <c r="B26" s="136" t="s">
        <v>78</v>
      </c>
      <c r="C26" s="159">
        <v>36</v>
      </c>
      <c r="D26" s="159">
        <v>4</v>
      </c>
      <c r="E26" s="159"/>
      <c r="F26" s="159">
        <v>40</v>
      </c>
      <c r="G26" s="160"/>
      <c r="H26" s="161">
        <v>0.9</v>
      </c>
      <c r="I26" s="162">
        <v>1.016260162601626E-2</v>
      </c>
      <c r="J26" s="160"/>
      <c r="O26" s="160"/>
    </row>
    <row r="27" spans="1:15">
      <c r="A27" s="158">
        <v>24</v>
      </c>
      <c r="B27" s="136" t="s">
        <v>80</v>
      </c>
      <c r="C27" s="159">
        <v>28</v>
      </c>
      <c r="D27" s="159">
        <v>12</v>
      </c>
      <c r="E27" s="159"/>
      <c r="F27" s="159">
        <v>40</v>
      </c>
      <c r="G27" s="160"/>
      <c r="H27" s="161">
        <v>0.7</v>
      </c>
      <c r="I27" s="162">
        <v>1.016260162601626E-2</v>
      </c>
      <c r="J27" s="160"/>
      <c r="O27" s="160"/>
    </row>
    <row r="28" spans="1:15">
      <c r="A28" s="158">
        <v>25</v>
      </c>
      <c r="B28" s="136" t="s">
        <v>43</v>
      </c>
      <c r="C28" s="159">
        <v>30</v>
      </c>
      <c r="D28" s="159">
        <v>7</v>
      </c>
      <c r="E28" s="159"/>
      <c r="F28" s="159">
        <v>37</v>
      </c>
      <c r="G28" s="160"/>
      <c r="H28" s="161">
        <v>0.81081081081081086</v>
      </c>
      <c r="I28" s="162">
        <v>9.4004065040650415E-3</v>
      </c>
      <c r="J28" s="160"/>
      <c r="O28" s="160"/>
    </row>
    <row r="29" spans="1:15">
      <c r="A29" s="158">
        <v>26</v>
      </c>
      <c r="B29" s="136" t="s">
        <v>83</v>
      </c>
      <c r="C29" s="159">
        <v>35</v>
      </c>
      <c r="D29" s="159">
        <v>2</v>
      </c>
      <c r="E29" s="159"/>
      <c r="F29" s="159">
        <v>37</v>
      </c>
      <c r="G29" s="160"/>
      <c r="H29" s="161">
        <v>0.94594594594594594</v>
      </c>
      <c r="I29" s="162">
        <v>9.4004065040650415E-3</v>
      </c>
      <c r="J29" s="160"/>
      <c r="O29" s="160"/>
    </row>
    <row r="30" spans="1:15">
      <c r="A30" s="158">
        <v>27</v>
      </c>
      <c r="B30" s="136" t="s">
        <v>56</v>
      </c>
      <c r="C30" s="159">
        <v>16</v>
      </c>
      <c r="D30" s="159">
        <v>19</v>
      </c>
      <c r="E30" s="159"/>
      <c r="F30" s="159">
        <v>35</v>
      </c>
      <c r="G30" s="160"/>
      <c r="H30" s="161">
        <v>0.45714285714285713</v>
      </c>
      <c r="I30" s="162">
        <v>8.8922764227642274E-3</v>
      </c>
      <c r="J30" s="160"/>
      <c r="O30" s="160"/>
    </row>
    <row r="31" spans="1:15">
      <c r="A31" s="158">
        <v>28</v>
      </c>
      <c r="B31" s="136" t="s">
        <v>85</v>
      </c>
      <c r="C31" s="159">
        <v>27</v>
      </c>
      <c r="D31" s="159">
        <v>5</v>
      </c>
      <c r="E31" s="159"/>
      <c r="F31" s="159">
        <v>32</v>
      </c>
      <c r="G31" s="160"/>
      <c r="H31" s="161">
        <v>0.84375</v>
      </c>
      <c r="I31" s="162">
        <v>8.130081300813009E-3</v>
      </c>
      <c r="J31" s="160"/>
      <c r="O31" s="160"/>
    </row>
    <row r="32" spans="1:15">
      <c r="A32" s="158">
        <v>29</v>
      </c>
      <c r="B32" s="136" t="s">
        <v>63</v>
      </c>
      <c r="C32" s="159">
        <v>22</v>
      </c>
      <c r="D32" s="159">
        <v>9</v>
      </c>
      <c r="E32" s="159"/>
      <c r="F32" s="159">
        <v>31</v>
      </c>
      <c r="G32" s="160"/>
      <c r="H32" s="161">
        <v>0.70967741935483875</v>
      </c>
      <c r="I32" s="162">
        <v>7.8760162601626011E-3</v>
      </c>
      <c r="J32" s="160"/>
      <c r="O32" s="160"/>
    </row>
    <row r="33" spans="1:15">
      <c r="A33" s="164">
        <v>30</v>
      </c>
      <c r="B33" s="137" t="s">
        <v>45</v>
      </c>
      <c r="C33" s="165">
        <v>26</v>
      </c>
      <c r="D33" s="165">
        <v>5</v>
      </c>
      <c r="E33" s="165"/>
      <c r="F33" s="165">
        <v>31</v>
      </c>
      <c r="G33" s="166"/>
      <c r="H33" s="167">
        <v>0.83870967741935487</v>
      </c>
      <c r="I33" s="168">
        <v>7.8760162601626011E-3</v>
      </c>
      <c r="J33" s="160"/>
      <c r="O33" s="160"/>
    </row>
    <row r="34" spans="1:15">
      <c r="A34" s="158">
        <v>31</v>
      </c>
      <c r="B34" s="136" t="s">
        <v>10</v>
      </c>
      <c r="C34" s="159">
        <v>22</v>
      </c>
      <c r="D34" s="159">
        <v>9</v>
      </c>
      <c r="E34" s="159"/>
      <c r="F34" s="159">
        <v>31</v>
      </c>
      <c r="G34" s="160"/>
      <c r="H34" s="161">
        <v>0.70967741935483875</v>
      </c>
      <c r="I34" s="162">
        <v>7.8760162601626011E-3</v>
      </c>
      <c r="J34" s="160"/>
      <c r="O34" s="160"/>
    </row>
    <row r="35" spans="1:15">
      <c r="A35" s="158">
        <v>32</v>
      </c>
      <c r="B35" s="136" t="s">
        <v>17</v>
      </c>
      <c r="C35" s="159">
        <v>19</v>
      </c>
      <c r="D35" s="159">
        <v>7</v>
      </c>
      <c r="E35" s="159"/>
      <c r="F35" s="159">
        <v>26</v>
      </c>
      <c r="G35" s="160"/>
      <c r="H35" s="161">
        <v>0.73076923076923073</v>
      </c>
      <c r="I35" s="162">
        <v>6.6056910569105695E-3</v>
      </c>
      <c r="J35" s="160"/>
      <c r="O35" s="160"/>
    </row>
    <row r="36" spans="1:15">
      <c r="A36" s="158">
        <v>33</v>
      </c>
      <c r="B36" s="136" t="s">
        <v>37</v>
      </c>
      <c r="C36" s="159">
        <v>20</v>
      </c>
      <c r="D36" s="159">
        <v>5</v>
      </c>
      <c r="E36" s="159"/>
      <c r="F36" s="159">
        <v>25</v>
      </c>
      <c r="G36" s="160"/>
      <c r="H36" s="161">
        <v>0.8</v>
      </c>
      <c r="I36" s="162">
        <v>6.3516260162601625E-3</v>
      </c>
      <c r="J36" s="160"/>
      <c r="O36" s="160"/>
    </row>
    <row r="37" spans="1:15">
      <c r="A37" s="158">
        <v>34</v>
      </c>
      <c r="B37" s="136" t="s">
        <v>30</v>
      </c>
      <c r="C37" s="159">
        <v>25</v>
      </c>
      <c r="D37" s="159" t="s">
        <v>224</v>
      </c>
      <c r="E37" s="159"/>
      <c r="F37" s="159">
        <v>25</v>
      </c>
      <c r="G37" s="160"/>
      <c r="H37" s="161">
        <v>1</v>
      </c>
      <c r="I37" s="162">
        <v>6.3516260162601625E-3</v>
      </c>
      <c r="J37" s="160"/>
      <c r="O37" s="160"/>
    </row>
    <row r="38" spans="1:15">
      <c r="A38" s="158">
        <v>35</v>
      </c>
      <c r="B38" s="136" t="s">
        <v>50</v>
      </c>
      <c r="C38" s="159">
        <v>15</v>
      </c>
      <c r="D38" s="159">
        <v>10</v>
      </c>
      <c r="E38" s="159"/>
      <c r="F38" s="159">
        <v>25</v>
      </c>
      <c r="G38" s="160"/>
      <c r="H38" s="161">
        <v>0.6</v>
      </c>
      <c r="I38" s="162">
        <v>6.3516260162601625E-3</v>
      </c>
      <c r="J38" s="160"/>
      <c r="O38" s="160"/>
    </row>
    <row r="39" spans="1:15">
      <c r="A39" s="158">
        <v>36</v>
      </c>
      <c r="B39" s="136" t="s">
        <v>82</v>
      </c>
      <c r="C39" s="159">
        <v>22</v>
      </c>
      <c r="D39" s="159">
        <v>2</v>
      </c>
      <c r="E39" s="159"/>
      <c r="F39" s="159">
        <v>24</v>
      </c>
      <c r="G39" s="160"/>
      <c r="H39" s="161">
        <v>0.91666666666666663</v>
      </c>
      <c r="I39" s="162">
        <v>6.0975609756097563E-3</v>
      </c>
      <c r="J39" s="160"/>
      <c r="O39" s="160"/>
    </row>
    <row r="40" spans="1:15">
      <c r="A40" s="158">
        <v>37</v>
      </c>
      <c r="B40" s="136" t="s">
        <v>86</v>
      </c>
      <c r="C40" s="159">
        <v>18</v>
      </c>
      <c r="D40" s="159">
        <v>5</v>
      </c>
      <c r="E40" s="159"/>
      <c r="F40" s="159">
        <v>23</v>
      </c>
      <c r="G40" s="160"/>
      <c r="H40" s="161">
        <v>0.78260869565217395</v>
      </c>
      <c r="I40" s="162">
        <v>5.8434959349593493E-3</v>
      </c>
      <c r="J40" s="160"/>
      <c r="O40" s="160"/>
    </row>
    <row r="41" spans="1:15">
      <c r="A41" s="158">
        <v>38</v>
      </c>
      <c r="B41" s="136" t="s">
        <v>9</v>
      </c>
      <c r="C41" s="159">
        <v>15</v>
      </c>
      <c r="D41" s="159">
        <v>8</v>
      </c>
      <c r="E41" s="159"/>
      <c r="F41" s="159">
        <v>23</v>
      </c>
      <c r="G41" s="160"/>
      <c r="H41" s="161">
        <v>0.65217391304347827</v>
      </c>
      <c r="I41" s="162">
        <v>5.8434959349593493E-3</v>
      </c>
      <c r="J41" s="160"/>
      <c r="O41" s="160"/>
    </row>
    <row r="42" spans="1:15">
      <c r="A42" s="158">
        <v>39</v>
      </c>
      <c r="B42" s="136" t="s">
        <v>35</v>
      </c>
      <c r="C42" s="159">
        <v>19</v>
      </c>
      <c r="D42" s="159">
        <v>2</v>
      </c>
      <c r="E42" s="159"/>
      <c r="F42" s="159">
        <v>21</v>
      </c>
      <c r="G42" s="160"/>
      <c r="H42" s="161">
        <v>0.90476190476190477</v>
      </c>
      <c r="I42" s="162">
        <v>5.335365853658537E-3</v>
      </c>
      <c r="J42" s="160"/>
      <c r="O42" s="160"/>
    </row>
    <row r="43" spans="1:15">
      <c r="A43" s="164">
        <v>40</v>
      </c>
      <c r="B43" s="137" t="s">
        <v>91</v>
      </c>
      <c r="C43" s="165">
        <v>19</v>
      </c>
      <c r="D43" s="165">
        <v>1</v>
      </c>
      <c r="E43" s="165"/>
      <c r="F43" s="165">
        <v>20</v>
      </c>
      <c r="G43" s="166"/>
      <c r="H43" s="167">
        <v>0.95</v>
      </c>
      <c r="I43" s="168">
        <v>5.08130081300813E-3</v>
      </c>
      <c r="J43" s="160"/>
      <c r="O43" s="160"/>
    </row>
    <row r="44" spans="1:15">
      <c r="A44" s="158">
        <v>41</v>
      </c>
      <c r="B44" s="136" t="s">
        <v>29</v>
      </c>
      <c r="C44" s="159">
        <v>18</v>
      </c>
      <c r="D44" s="159">
        <v>1</v>
      </c>
      <c r="E44" s="159"/>
      <c r="F44" s="159">
        <v>19</v>
      </c>
      <c r="G44" s="160"/>
      <c r="H44" s="161">
        <v>0.94736842105263153</v>
      </c>
      <c r="I44" s="162">
        <v>4.8272357723577238E-3</v>
      </c>
      <c r="J44" s="160"/>
      <c r="O44" s="160"/>
    </row>
    <row r="45" spans="1:15">
      <c r="A45" s="158">
        <v>42</v>
      </c>
      <c r="B45" s="136" t="s">
        <v>38</v>
      </c>
      <c r="C45" s="159">
        <v>12</v>
      </c>
      <c r="D45" s="159">
        <v>4</v>
      </c>
      <c r="E45" s="159"/>
      <c r="F45" s="159">
        <v>16</v>
      </c>
      <c r="G45" s="160"/>
      <c r="H45" s="161">
        <v>0.75</v>
      </c>
      <c r="I45" s="162">
        <v>4.0650406504065045E-3</v>
      </c>
      <c r="J45" s="160"/>
      <c r="O45" s="160"/>
    </row>
    <row r="46" spans="1:15">
      <c r="A46" s="158">
        <v>43</v>
      </c>
      <c r="B46" s="136" t="s">
        <v>92</v>
      </c>
      <c r="C46" s="159">
        <v>14</v>
      </c>
      <c r="D46" s="159">
        <v>1</v>
      </c>
      <c r="E46" s="159"/>
      <c r="F46" s="159">
        <v>15</v>
      </c>
      <c r="G46" s="160"/>
      <c r="H46" s="161">
        <v>0.93333333333333335</v>
      </c>
      <c r="I46" s="162">
        <v>3.8109756097560975E-3</v>
      </c>
      <c r="J46" s="160"/>
      <c r="O46" s="160"/>
    </row>
    <row r="47" spans="1:15">
      <c r="A47" s="158">
        <v>44</v>
      </c>
      <c r="B47" s="136" t="s">
        <v>12</v>
      </c>
      <c r="C47" s="159">
        <v>8</v>
      </c>
      <c r="D47" s="159">
        <v>7</v>
      </c>
      <c r="E47" s="159"/>
      <c r="F47" s="159">
        <v>15</v>
      </c>
      <c r="G47" s="160"/>
      <c r="H47" s="161">
        <v>0.53333333333333333</v>
      </c>
      <c r="I47" s="162">
        <v>3.8109756097560975E-3</v>
      </c>
      <c r="J47" s="160"/>
      <c r="O47" s="160"/>
    </row>
    <row r="48" spans="1:15">
      <c r="A48" s="158">
        <v>45</v>
      </c>
      <c r="B48" s="136" t="s">
        <v>84</v>
      </c>
      <c r="C48" s="159">
        <v>10</v>
      </c>
      <c r="D48" s="159">
        <v>4</v>
      </c>
      <c r="E48" s="159"/>
      <c r="F48" s="159">
        <v>14</v>
      </c>
      <c r="G48" s="160"/>
      <c r="H48" s="161">
        <v>0.7142857142857143</v>
      </c>
      <c r="I48" s="162">
        <v>3.5569105691056909E-3</v>
      </c>
      <c r="J48" s="160"/>
      <c r="O48" s="160"/>
    </row>
    <row r="49" spans="1:15">
      <c r="A49" s="158">
        <v>46</v>
      </c>
      <c r="B49" s="136" t="s">
        <v>76</v>
      </c>
      <c r="C49" s="159">
        <v>5</v>
      </c>
      <c r="D49" s="159">
        <v>9</v>
      </c>
      <c r="E49" s="159"/>
      <c r="F49" s="159">
        <v>14</v>
      </c>
      <c r="G49" s="160"/>
      <c r="H49" s="161">
        <v>0.35714285714285715</v>
      </c>
      <c r="I49" s="162">
        <v>3.5569105691056909E-3</v>
      </c>
      <c r="J49" s="160"/>
      <c r="O49" s="160"/>
    </row>
    <row r="50" spans="1:15">
      <c r="A50" s="158">
        <v>47</v>
      </c>
      <c r="B50" s="136" t="s">
        <v>81</v>
      </c>
      <c r="C50" s="159">
        <v>12</v>
      </c>
      <c r="D50" s="159">
        <v>2</v>
      </c>
      <c r="E50" s="159"/>
      <c r="F50" s="159">
        <v>14</v>
      </c>
      <c r="G50" s="160"/>
      <c r="H50" s="161">
        <v>0.8571428571428571</v>
      </c>
      <c r="I50" s="162">
        <v>3.5569105691056909E-3</v>
      </c>
      <c r="J50" s="160"/>
      <c r="O50" s="160"/>
    </row>
    <row r="51" spans="1:15">
      <c r="A51" s="158">
        <v>48</v>
      </c>
      <c r="B51" s="136" t="s">
        <v>40</v>
      </c>
      <c r="C51" s="159">
        <v>7</v>
      </c>
      <c r="D51" s="159">
        <v>7</v>
      </c>
      <c r="E51" s="159"/>
      <c r="F51" s="159">
        <v>14</v>
      </c>
      <c r="G51" s="160"/>
      <c r="H51" s="161">
        <v>0.5</v>
      </c>
      <c r="I51" s="162">
        <v>3.5569105691056909E-3</v>
      </c>
      <c r="J51" s="160"/>
      <c r="O51" s="160"/>
    </row>
    <row r="52" spans="1:15">
      <c r="A52" s="158">
        <v>49</v>
      </c>
      <c r="B52" s="136" t="s">
        <v>22</v>
      </c>
      <c r="C52" s="159">
        <v>7</v>
      </c>
      <c r="D52" s="159">
        <v>6</v>
      </c>
      <c r="E52" s="159"/>
      <c r="F52" s="159">
        <v>13</v>
      </c>
      <c r="G52" s="160"/>
      <c r="H52" s="161">
        <v>0.53846153846153844</v>
      </c>
      <c r="I52" s="162">
        <v>3.3028455284552847E-3</v>
      </c>
      <c r="J52" s="160"/>
      <c r="O52" s="160"/>
    </row>
    <row r="53" spans="1:15">
      <c r="A53" s="164">
        <v>50</v>
      </c>
      <c r="B53" s="137" t="s">
        <v>20</v>
      </c>
      <c r="C53" s="165">
        <v>8</v>
      </c>
      <c r="D53" s="165">
        <v>4</v>
      </c>
      <c r="E53" s="165"/>
      <c r="F53" s="165">
        <v>12</v>
      </c>
      <c r="G53" s="166"/>
      <c r="H53" s="167">
        <v>0.66666666666666663</v>
      </c>
      <c r="I53" s="168">
        <v>3.0487804878048782E-3</v>
      </c>
      <c r="J53" s="160"/>
      <c r="O53" s="160"/>
    </row>
    <row r="54" spans="1:15">
      <c r="A54" s="158">
        <v>51</v>
      </c>
      <c r="B54" s="136" t="s">
        <v>61</v>
      </c>
      <c r="C54" s="159">
        <v>5</v>
      </c>
      <c r="D54" s="159">
        <v>6</v>
      </c>
      <c r="E54" s="159"/>
      <c r="F54" s="159">
        <v>11</v>
      </c>
      <c r="G54" s="160"/>
      <c r="H54" s="161">
        <v>0.45454545454545453</v>
      </c>
      <c r="I54" s="162">
        <v>2.7947154471544716E-3</v>
      </c>
      <c r="J54" s="160"/>
      <c r="O54" s="160"/>
    </row>
    <row r="55" spans="1:15">
      <c r="A55" s="158">
        <v>52</v>
      </c>
      <c r="B55" s="136" t="s">
        <v>69</v>
      </c>
      <c r="C55" s="159">
        <v>8</v>
      </c>
      <c r="D55" s="159">
        <v>3</v>
      </c>
      <c r="E55" s="159"/>
      <c r="F55" s="159">
        <v>11</v>
      </c>
      <c r="G55" s="160"/>
      <c r="H55" s="161">
        <v>0.72727272727272729</v>
      </c>
      <c r="I55" s="162">
        <v>2.7947154471544716E-3</v>
      </c>
      <c r="J55" s="160"/>
      <c r="O55" s="160"/>
    </row>
    <row r="56" spans="1:15">
      <c r="A56" s="158">
        <v>53</v>
      </c>
      <c r="B56" s="136" t="s">
        <v>87</v>
      </c>
      <c r="C56" s="159">
        <v>7</v>
      </c>
      <c r="D56" s="159">
        <v>4</v>
      </c>
      <c r="E56" s="159"/>
      <c r="F56" s="159">
        <v>11</v>
      </c>
      <c r="G56" s="160"/>
      <c r="H56" s="161">
        <v>0.63636363636363635</v>
      </c>
      <c r="I56" s="162">
        <v>2.7947154471544716E-3</v>
      </c>
      <c r="J56" s="160"/>
      <c r="O56" s="160"/>
    </row>
    <row r="57" spans="1:15">
      <c r="A57" s="158">
        <v>54</v>
      </c>
      <c r="B57" s="136" t="s">
        <v>57</v>
      </c>
      <c r="C57" s="159">
        <v>3</v>
      </c>
      <c r="D57" s="159">
        <v>6</v>
      </c>
      <c r="E57" s="159"/>
      <c r="F57" s="159">
        <v>9</v>
      </c>
      <c r="G57" s="160"/>
      <c r="H57" s="161">
        <v>0.33333333333333331</v>
      </c>
      <c r="I57" s="162">
        <v>2.2865853658536584E-3</v>
      </c>
      <c r="J57" s="160"/>
      <c r="O57" s="160"/>
    </row>
    <row r="58" spans="1:15">
      <c r="A58" s="158">
        <v>55</v>
      </c>
      <c r="B58" s="136" t="s">
        <v>71</v>
      </c>
      <c r="C58" s="159">
        <v>2</v>
      </c>
      <c r="D58" s="159">
        <v>6</v>
      </c>
      <c r="E58" s="159"/>
      <c r="F58" s="159">
        <v>8</v>
      </c>
      <c r="G58" s="160"/>
      <c r="H58" s="161">
        <v>0.25</v>
      </c>
      <c r="I58" s="162">
        <v>2.0325203252032522E-3</v>
      </c>
      <c r="J58" s="160"/>
      <c r="O58" s="160"/>
    </row>
    <row r="59" spans="1:15">
      <c r="A59" s="158">
        <v>56</v>
      </c>
      <c r="B59" s="136" t="s">
        <v>13</v>
      </c>
      <c r="C59" s="159">
        <v>4</v>
      </c>
      <c r="D59" s="159">
        <v>4</v>
      </c>
      <c r="E59" s="159"/>
      <c r="F59" s="159">
        <v>8</v>
      </c>
      <c r="G59" s="160"/>
      <c r="H59" s="161">
        <v>0.5</v>
      </c>
      <c r="I59" s="162">
        <v>2.0325203252032522E-3</v>
      </c>
      <c r="J59" s="160"/>
      <c r="O59" s="160"/>
    </row>
    <row r="60" spans="1:15">
      <c r="A60" s="158">
        <v>57</v>
      </c>
      <c r="B60" s="136" t="s">
        <v>90</v>
      </c>
      <c r="C60" s="159">
        <v>7</v>
      </c>
      <c r="D60" s="159" t="s">
        <v>224</v>
      </c>
      <c r="E60" s="159"/>
      <c r="F60" s="159">
        <v>7</v>
      </c>
      <c r="G60" s="160"/>
      <c r="H60" s="161">
        <v>1</v>
      </c>
      <c r="I60" s="162">
        <v>1.7784552845528454E-3</v>
      </c>
      <c r="J60" s="160"/>
      <c r="O60" s="160"/>
    </row>
    <row r="61" spans="1:15">
      <c r="A61" s="158">
        <v>58</v>
      </c>
      <c r="B61" s="136" t="s">
        <v>51</v>
      </c>
      <c r="C61" s="159">
        <v>3</v>
      </c>
      <c r="D61" s="159">
        <v>3</v>
      </c>
      <c r="E61" s="159"/>
      <c r="F61" s="159">
        <v>6</v>
      </c>
      <c r="G61" s="160"/>
      <c r="H61" s="161">
        <v>0.5</v>
      </c>
      <c r="I61" s="162">
        <v>1.5243902439024391E-3</v>
      </c>
      <c r="J61" s="160"/>
      <c r="O61" s="160"/>
    </row>
    <row r="62" spans="1:15">
      <c r="A62" s="158">
        <v>59</v>
      </c>
      <c r="B62" s="136" t="s">
        <v>54</v>
      </c>
      <c r="C62" s="159">
        <v>5</v>
      </c>
      <c r="D62" s="159">
        <v>1</v>
      </c>
      <c r="E62" s="159"/>
      <c r="F62" s="159">
        <v>6</v>
      </c>
      <c r="G62" s="160"/>
      <c r="H62" s="161">
        <v>0.83333333333333337</v>
      </c>
      <c r="I62" s="162">
        <v>1.5243902439024391E-3</v>
      </c>
      <c r="J62" s="160"/>
      <c r="O62" s="160"/>
    </row>
    <row r="63" spans="1:15">
      <c r="A63" s="164">
        <v>60</v>
      </c>
      <c r="B63" s="137" t="s">
        <v>53</v>
      </c>
      <c r="C63" s="165">
        <v>5</v>
      </c>
      <c r="D63" s="169">
        <v>1</v>
      </c>
      <c r="E63" s="165"/>
      <c r="F63" s="165">
        <v>6</v>
      </c>
      <c r="G63" s="166"/>
      <c r="H63" s="167">
        <v>0.83333333333333337</v>
      </c>
      <c r="I63" s="168">
        <v>1.5243902439024391E-3</v>
      </c>
      <c r="J63" s="160"/>
      <c r="O63" s="160"/>
    </row>
    <row r="64" spans="1:15">
      <c r="A64" s="158">
        <v>61</v>
      </c>
      <c r="B64" s="136" t="s">
        <v>65</v>
      </c>
      <c r="C64" s="159">
        <v>4</v>
      </c>
      <c r="D64" s="159">
        <v>2</v>
      </c>
      <c r="E64" s="159"/>
      <c r="F64" s="159">
        <v>6</v>
      </c>
      <c r="G64" s="159"/>
      <c r="H64" s="170">
        <v>0.66666666666666663</v>
      </c>
      <c r="I64" s="171">
        <v>1.5243902439024391E-3</v>
      </c>
      <c r="J64" s="160"/>
      <c r="O64" s="160"/>
    </row>
    <row r="65" spans="1:15">
      <c r="A65" s="158">
        <v>62</v>
      </c>
      <c r="B65" s="136" t="s">
        <v>23</v>
      </c>
      <c r="C65" s="159">
        <v>3</v>
      </c>
      <c r="D65" s="159">
        <v>3</v>
      </c>
      <c r="E65" s="159"/>
      <c r="F65" s="159">
        <v>6</v>
      </c>
      <c r="G65" s="159"/>
      <c r="H65" s="170">
        <v>0.5</v>
      </c>
      <c r="I65" s="171">
        <v>1.5243902439024391E-3</v>
      </c>
      <c r="J65" s="160"/>
      <c r="O65" s="160"/>
    </row>
    <row r="66" spans="1:15">
      <c r="A66" s="158">
        <v>63</v>
      </c>
      <c r="B66" s="136" t="s">
        <v>93</v>
      </c>
      <c r="C66" s="159">
        <v>5</v>
      </c>
      <c r="D66" s="159" t="s">
        <v>224</v>
      </c>
      <c r="E66" s="159"/>
      <c r="F66" s="159">
        <v>5</v>
      </c>
      <c r="G66" s="159"/>
      <c r="H66" s="170">
        <v>1</v>
      </c>
      <c r="I66" s="171">
        <v>1.2703252032520325E-3</v>
      </c>
      <c r="J66" s="160"/>
      <c r="O66" s="160"/>
    </row>
    <row r="67" spans="1:15">
      <c r="A67" s="158">
        <v>64</v>
      </c>
      <c r="B67" s="136" t="s">
        <v>74</v>
      </c>
      <c r="C67" s="159">
        <v>1</v>
      </c>
      <c r="D67" s="159">
        <v>4</v>
      </c>
      <c r="E67" s="159"/>
      <c r="F67" s="159">
        <v>5</v>
      </c>
      <c r="G67" s="159"/>
      <c r="H67" s="170">
        <v>0.2</v>
      </c>
      <c r="I67" s="171">
        <v>1.2703252032520325E-3</v>
      </c>
      <c r="J67" s="160"/>
      <c r="O67" s="160"/>
    </row>
    <row r="68" spans="1:15">
      <c r="A68" s="158">
        <v>65</v>
      </c>
      <c r="B68" s="136" t="s">
        <v>28</v>
      </c>
      <c r="C68" s="159">
        <v>4</v>
      </c>
      <c r="D68" s="159">
        <v>1</v>
      </c>
      <c r="E68" s="159"/>
      <c r="F68" s="159">
        <v>5</v>
      </c>
      <c r="G68" s="159"/>
      <c r="H68" s="170">
        <v>0.8</v>
      </c>
      <c r="I68" s="171">
        <v>1.2703252032520325E-3</v>
      </c>
      <c r="J68" s="160"/>
      <c r="O68" s="160"/>
    </row>
    <row r="69" spans="1:15">
      <c r="A69" s="158">
        <v>66</v>
      </c>
      <c r="B69" s="136" t="s">
        <v>68</v>
      </c>
      <c r="C69" s="159">
        <v>3</v>
      </c>
      <c r="D69" s="159">
        <v>1</v>
      </c>
      <c r="E69" s="159"/>
      <c r="F69" s="159">
        <v>4</v>
      </c>
      <c r="G69" s="159"/>
      <c r="H69" s="170">
        <v>0.75</v>
      </c>
      <c r="I69" s="171">
        <v>1.0162601626016261E-3</v>
      </c>
      <c r="J69" s="160"/>
      <c r="O69" s="160"/>
    </row>
    <row r="70" spans="1:15">
      <c r="A70" s="158">
        <v>67</v>
      </c>
      <c r="B70" s="136" t="s">
        <v>15</v>
      </c>
      <c r="C70" s="159">
        <v>2</v>
      </c>
      <c r="D70" s="159">
        <v>2</v>
      </c>
      <c r="E70" s="159"/>
      <c r="F70" s="159">
        <v>4</v>
      </c>
      <c r="G70" s="159"/>
      <c r="H70" s="170">
        <v>0.5</v>
      </c>
      <c r="I70" s="171">
        <v>1.0162601626016261E-3</v>
      </c>
      <c r="J70" s="160"/>
      <c r="O70" s="160"/>
    </row>
    <row r="71" spans="1:15">
      <c r="A71" s="158">
        <v>68</v>
      </c>
      <c r="B71" s="136" t="s">
        <v>64</v>
      </c>
      <c r="C71" s="159">
        <v>3</v>
      </c>
      <c r="D71" s="159">
        <v>1</v>
      </c>
      <c r="E71" s="159"/>
      <c r="F71" s="159">
        <v>4</v>
      </c>
      <c r="G71" s="159"/>
      <c r="H71" s="170">
        <v>0.75</v>
      </c>
      <c r="I71" s="171">
        <v>1.0162601626016261E-3</v>
      </c>
      <c r="J71" s="160"/>
      <c r="O71" s="160"/>
    </row>
    <row r="72" spans="1:15">
      <c r="A72" s="158">
        <v>69</v>
      </c>
      <c r="B72" s="136" t="s">
        <v>75</v>
      </c>
      <c r="C72" s="159">
        <v>2</v>
      </c>
      <c r="D72" s="159">
        <v>1</v>
      </c>
      <c r="E72" s="159"/>
      <c r="F72" s="159">
        <v>3</v>
      </c>
      <c r="G72" s="159"/>
      <c r="H72" s="170">
        <v>0.66666666666666663</v>
      </c>
      <c r="I72" s="171">
        <v>7.6219512195121954E-4</v>
      </c>
      <c r="J72" s="160"/>
      <c r="O72" s="160"/>
    </row>
    <row r="73" spans="1:15">
      <c r="A73" s="164">
        <v>70</v>
      </c>
      <c r="B73" s="137" t="s">
        <v>21</v>
      </c>
      <c r="C73" s="165">
        <v>3</v>
      </c>
      <c r="D73" s="165" t="s">
        <v>224</v>
      </c>
      <c r="E73" s="165"/>
      <c r="F73" s="165">
        <v>3</v>
      </c>
      <c r="G73" s="165"/>
      <c r="H73" s="172">
        <v>1</v>
      </c>
      <c r="I73" s="173">
        <v>7.6219512195121954E-4</v>
      </c>
      <c r="J73" s="160"/>
      <c r="O73" s="160"/>
    </row>
    <row r="74" spans="1:15">
      <c r="A74" s="158">
        <v>71</v>
      </c>
      <c r="B74" s="136" t="s">
        <v>34</v>
      </c>
      <c r="C74" s="159">
        <v>3</v>
      </c>
      <c r="D74" s="159" t="s">
        <v>224</v>
      </c>
      <c r="E74" s="159"/>
      <c r="F74" s="159">
        <v>3</v>
      </c>
      <c r="G74" s="160"/>
      <c r="H74" s="161">
        <v>1</v>
      </c>
      <c r="I74" s="162">
        <v>7.6219512195121954E-4</v>
      </c>
      <c r="J74" s="160"/>
      <c r="O74" s="160"/>
    </row>
    <row r="75" spans="1:15">
      <c r="A75" s="158">
        <v>72</v>
      </c>
      <c r="B75" s="136" t="s">
        <v>55</v>
      </c>
      <c r="C75" s="159">
        <v>2</v>
      </c>
      <c r="D75" s="159">
        <v>1</v>
      </c>
      <c r="E75" s="159"/>
      <c r="F75" s="159">
        <v>3</v>
      </c>
      <c r="G75" s="160"/>
      <c r="H75" s="161">
        <v>0.66666666666666663</v>
      </c>
      <c r="I75" s="162">
        <v>7.6219512195121954E-4</v>
      </c>
      <c r="J75" s="160"/>
      <c r="O75" s="160"/>
    </row>
    <row r="76" spans="1:15">
      <c r="A76" s="158">
        <v>73</v>
      </c>
      <c r="B76" s="136" t="s">
        <v>207</v>
      </c>
      <c r="C76" s="159">
        <v>2</v>
      </c>
      <c r="D76" s="159" t="s">
        <v>224</v>
      </c>
      <c r="E76" s="159"/>
      <c r="F76" s="159">
        <v>2</v>
      </c>
      <c r="G76" s="160"/>
      <c r="H76" s="161">
        <v>1</v>
      </c>
      <c r="I76" s="162">
        <v>5.0813008130081306E-4</v>
      </c>
      <c r="J76" s="160"/>
      <c r="O76" s="160"/>
    </row>
    <row r="77" spans="1:15">
      <c r="A77" s="158">
        <v>74</v>
      </c>
      <c r="B77" s="136" t="s">
        <v>62</v>
      </c>
      <c r="C77" s="159" t="s">
        <v>224</v>
      </c>
      <c r="D77" s="159">
        <v>1</v>
      </c>
      <c r="E77" s="159"/>
      <c r="F77" s="159">
        <v>1</v>
      </c>
      <c r="G77" s="160"/>
      <c r="H77" s="161" t="e">
        <v>#VALUE!</v>
      </c>
      <c r="I77" s="162">
        <v>2.5406504065040653E-4</v>
      </c>
      <c r="J77" s="160"/>
      <c r="O77" s="160"/>
    </row>
    <row r="78" spans="1:15">
      <c r="A78" s="158">
        <v>75</v>
      </c>
      <c r="B78" s="136" t="s">
        <v>14</v>
      </c>
      <c r="C78" s="159" t="s">
        <v>224</v>
      </c>
      <c r="D78" s="174">
        <v>1</v>
      </c>
      <c r="E78" s="159"/>
      <c r="F78" s="159">
        <v>1</v>
      </c>
      <c r="G78" s="160"/>
      <c r="H78" s="161" t="e">
        <v>#VALUE!</v>
      </c>
      <c r="I78" s="162">
        <v>2.5406504065040653E-4</v>
      </c>
      <c r="J78" s="160"/>
      <c r="O78" s="160"/>
    </row>
    <row r="79" spans="1:15">
      <c r="A79" s="158">
        <v>76</v>
      </c>
      <c r="B79" s="136" t="s">
        <v>18</v>
      </c>
      <c r="C79" s="159">
        <v>1</v>
      </c>
      <c r="D79" s="159" t="s">
        <v>224</v>
      </c>
      <c r="E79" s="159"/>
      <c r="F79" s="159">
        <v>1</v>
      </c>
      <c r="G79" s="160"/>
      <c r="H79" s="161">
        <v>1</v>
      </c>
      <c r="I79" s="162">
        <v>2.5406504065040653E-4</v>
      </c>
      <c r="J79" s="160"/>
      <c r="O79" s="160"/>
    </row>
    <row r="80" spans="1:15">
      <c r="A80" s="158">
        <v>77</v>
      </c>
      <c r="B80" s="136" t="s">
        <v>70</v>
      </c>
      <c r="C80" s="159">
        <v>1</v>
      </c>
      <c r="D80" s="174" t="s">
        <v>224</v>
      </c>
      <c r="E80" s="159"/>
      <c r="F80" s="159">
        <v>1</v>
      </c>
      <c r="G80" s="160"/>
      <c r="H80" s="161"/>
      <c r="I80" s="162">
        <v>2.5406504065040653E-4</v>
      </c>
      <c r="J80" s="160"/>
      <c r="O80" s="160"/>
    </row>
    <row r="81" spans="1:16" ht="13.5" thickBot="1">
      <c r="A81" s="175"/>
      <c r="B81" s="71" t="s">
        <v>88</v>
      </c>
      <c r="C81" s="138">
        <v>3030</v>
      </c>
      <c r="D81" s="138">
        <v>906</v>
      </c>
      <c r="E81" s="138"/>
      <c r="F81" s="138">
        <v>3936</v>
      </c>
      <c r="G81" s="139"/>
      <c r="H81" s="176">
        <v>0.76981707317073167</v>
      </c>
      <c r="I81" s="177">
        <v>1</v>
      </c>
      <c r="J81" s="160"/>
      <c r="O81" s="140"/>
    </row>
    <row r="82" spans="1:16" ht="13">
      <c r="A82" s="178" t="s">
        <v>132</v>
      </c>
      <c r="B82" s="74"/>
      <c r="C82" s="140"/>
      <c r="D82" s="140"/>
      <c r="E82" s="140"/>
      <c r="F82" s="140"/>
      <c r="G82" s="140"/>
      <c r="H82" s="161"/>
      <c r="I82" s="162"/>
      <c r="J82" s="140"/>
      <c r="O82" s="140"/>
    </row>
    <row r="83" spans="1:16" ht="13">
      <c r="A83" s="157" t="s">
        <v>225</v>
      </c>
      <c r="C83" s="140"/>
      <c r="D83" s="140"/>
      <c r="E83" s="140"/>
      <c r="F83" s="140"/>
      <c r="G83" s="140"/>
      <c r="H83" s="161"/>
      <c r="I83" s="162"/>
      <c r="J83" s="140"/>
      <c r="L83" s="152"/>
      <c r="M83" s="152"/>
      <c r="N83" s="152"/>
      <c r="O83" s="152"/>
    </row>
    <row r="84" spans="1:16" ht="13">
      <c r="A84" s="157" t="s">
        <v>226</v>
      </c>
      <c r="B84" s="157"/>
      <c r="C84" s="179"/>
      <c r="D84" s="179"/>
      <c r="E84" s="179"/>
      <c r="F84" s="179"/>
      <c r="G84" s="179"/>
      <c r="H84" s="179"/>
      <c r="I84" s="180"/>
      <c r="J84" s="140"/>
      <c r="O84" s="140"/>
    </row>
    <row r="85" spans="1:16" s="157" customFormat="1">
      <c r="A85" s="181" t="s">
        <v>227</v>
      </c>
      <c r="B85" s="152"/>
      <c r="I85" s="180"/>
      <c r="J85" s="179"/>
      <c r="K85" s="179"/>
      <c r="L85" s="179"/>
      <c r="M85" s="179"/>
      <c r="N85" s="179"/>
      <c r="O85" s="179"/>
      <c r="P85" s="182"/>
    </row>
    <row r="86" spans="1:16">
      <c r="A86" s="152"/>
      <c r="C86" s="152"/>
      <c r="D86" s="152"/>
      <c r="E86" s="152"/>
      <c r="F86" s="152"/>
      <c r="G86" s="152"/>
      <c r="H86" s="152"/>
      <c r="I86" s="152"/>
    </row>
    <row r="87" spans="1:16">
      <c r="C87" s="179"/>
      <c r="I87" s="180"/>
    </row>
    <row r="88" spans="1:16">
      <c r="I88" s="180"/>
    </row>
    <row r="89" spans="1:16">
      <c r="B89" s="141"/>
      <c r="C89" s="141"/>
      <c r="D89" s="141"/>
      <c r="E89" s="141"/>
      <c r="F89" s="141"/>
      <c r="I89" s="180"/>
    </row>
    <row r="90" spans="1:16">
      <c r="B90" s="141"/>
      <c r="C90" s="141"/>
      <c r="D90" s="141"/>
      <c r="E90" s="141"/>
      <c r="F90" s="141"/>
      <c r="I90" s="180"/>
    </row>
    <row r="91" spans="1:16">
      <c r="B91" s="141"/>
      <c r="C91" s="141"/>
      <c r="D91" s="141"/>
      <c r="E91" s="141"/>
      <c r="F91" s="141"/>
      <c r="I91" s="180"/>
    </row>
    <row r="92" spans="1:16">
      <c r="B92" s="142"/>
      <c r="I92" s="180"/>
    </row>
    <row r="93" spans="1:16">
      <c r="B93" s="142"/>
      <c r="C93" s="143"/>
      <c r="D93" s="143"/>
      <c r="E93" s="143"/>
      <c r="F93" s="143"/>
      <c r="I93" s="180"/>
    </row>
    <row r="94" spans="1:16">
      <c r="B94" s="142"/>
      <c r="C94" s="143"/>
      <c r="D94" s="143"/>
      <c r="E94" s="143"/>
      <c r="F94" s="143"/>
      <c r="I94" s="180"/>
    </row>
    <row r="95" spans="1:16">
      <c r="B95" s="142"/>
      <c r="C95" s="143"/>
      <c r="D95" s="143"/>
      <c r="E95" s="143"/>
      <c r="F95" s="143"/>
      <c r="I95" s="180"/>
    </row>
    <row r="96" spans="1:16">
      <c r="B96" s="142"/>
      <c r="C96" s="143"/>
      <c r="D96" s="143"/>
      <c r="E96" s="143"/>
      <c r="F96" s="143"/>
      <c r="I96" s="180"/>
    </row>
    <row r="97" spans="2:9">
      <c r="B97" s="142"/>
      <c r="C97" s="143"/>
      <c r="D97" s="143"/>
      <c r="E97" s="143"/>
      <c r="F97" s="143"/>
      <c r="I97" s="180"/>
    </row>
    <row r="98" spans="2:9">
      <c r="B98" s="142"/>
      <c r="C98" s="143"/>
      <c r="D98" s="143"/>
      <c r="E98" s="143"/>
      <c r="F98" s="143"/>
      <c r="I98" s="180"/>
    </row>
    <row r="99" spans="2:9">
      <c r="B99" s="142"/>
      <c r="C99" s="143"/>
      <c r="D99" s="143"/>
      <c r="E99" s="143"/>
      <c r="F99" s="143"/>
      <c r="I99" s="180"/>
    </row>
    <row r="100" spans="2:9">
      <c r="B100" s="142"/>
      <c r="C100" s="143"/>
      <c r="D100" s="143"/>
      <c r="E100" s="143"/>
      <c r="F100" s="143"/>
      <c r="I100" s="180"/>
    </row>
    <row r="101" spans="2:9">
      <c r="B101" s="142"/>
      <c r="C101" s="143"/>
      <c r="D101" s="143"/>
      <c r="E101" s="143"/>
      <c r="F101" s="143"/>
      <c r="I101" s="180"/>
    </row>
    <row r="102" spans="2:9">
      <c r="B102" s="142"/>
      <c r="C102" s="143"/>
      <c r="D102" s="143"/>
      <c r="E102" s="143"/>
      <c r="F102" s="143"/>
      <c r="I102" s="180"/>
    </row>
    <row r="103" spans="2:9">
      <c r="B103" s="142"/>
      <c r="C103" s="143"/>
      <c r="D103" s="143"/>
      <c r="E103" s="143"/>
      <c r="F103" s="143"/>
      <c r="I103" s="180"/>
    </row>
    <row r="104" spans="2:9">
      <c r="B104" s="142"/>
      <c r="C104" s="143"/>
      <c r="D104" s="143"/>
      <c r="E104" s="143"/>
      <c r="F104" s="143"/>
      <c r="I104" s="180"/>
    </row>
    <row r="105" spans="2:9">
      <c r="B105" s="142"/>
      <c r="C105" s="143"/>
      <c r="D105" s="143"/>
      <c r="E105" s="143"/>
      <c r="F105" s="143"/>
      <c r="I105" s="180"/>
    </row>
    <row r="106" spans="2:9">
      <c r="B106" s="142"/>
      <c r="C106" s="143"/>
      <c r="D106" s="143"/>
      <c r="E106" s="143"/>
      <c r="F106" s="143"/>
      <c r="I106" s="180"/>
    </row>
    <row r="107" spans="2:9">
      <c r="B107" s="142"/>
      <c r="C107" s="143"/>
      <c r="D107" s="143"/>
      <c r="E107" s="143"/>
      <c r="F107" s="143"/>
      <c r="I107" s="180"/>
    </row>
    <row r="108" spans="2:9">
      <c r="B108" s="142"/>
      <c r="C108" s="143"/>
      <c r="D108" s="143"/>
      <c r="E108" s="143"/>
      <c r="F108" s="143"/>
      <c r="I108" s="180"/>
    </row>
    <row r="109" spans="2:9">
      <c r="B109" s="142"/>
      <c r="C109" s="143"/>
      <c r="D109" s="143"/>
      <c r="E109" s="143"/>
      <c r="F109" s="143"/>
      <c r="I109" s="180"/>
    </row>
    <row r="110" spans="2:9">
      <c r="B110" s="142"/>
      <c r="C110" s="143"/>
      <c r="D110" s="143"/>
      <c r="E110" s="143"/>
      <c r="F110" s="143"/>
      <c r="I110" s="180"/>
    </row>
    <row r="111" spans="2:9">
      <c r="B111" s="142"/>
      <c r="C111" s="143"/>
      <c r="D111" s="143"/>
      <c r="E111" s="143"/>
      <c r="F111" s="143"/>
      <c r="I111" s="180"/>
    </row>
    <row r="112" spans="2:9">
      <c r="B112" s="142"/>
      <c r="C112" s="143"/>
      <c r="D112" s="143"/>
      <c r="E112" s="143"/>
      <c r="F112" s="143"/>
      <c r="I112" s="180"/>
    </row>
    <row r="113" spans="2:9">
      <c r="B113" s="142"/>
      <c r="C113" s="143"/>
      <c r="D113" s="143"/>
      <c r="E113" s="143"/>
      <c r="F113" s="143"/>
      <c r="I113" s="180"/>
    </row>
    <row r="114" spans="2:9">
      <c r="B114" s="142"/>
      <c r="C114" s="143"/>
      <c r="D114" s="143"/>
      <c r="E114" s="143"/>
      <c r="F114" s="143"/>
      <c r="I114" s="180"/>
    </row>
    <row r="115" spans="2:9">
      <c r="B115" s="142"/>
      <c r="C115" s="143"/>
      <c r="D115" s="143"/>
      <c r="E115" s="143"/>
      <c r="F115" s="143"/>
      <c r="I115" s="180"/>
    </row>
    <row r="116" spans="2:9">
      <c r="B116" s="142"/>
      <c r="C116" s="143"/>
      <c r="D116" s="143"/>
      <c r="E116" s="143"/>
      <c r="F116" s="143"/>
      <c r="I116" s="180"/>
    </row>
    <row r="117" spans="2:9">
      <c r="B117" s="142"/>
      <c r="C117" s="143"/>
      <c r="D117" s="143"/>
      <c r="E117" s="143"/>
      <c r="F117" s="143"/>
      <c r="I117" s="180"/>
    </row>
    <row r="118" spans="2:9">
      <c r="B118" s="142"/>
      <c r="C118" s="143"/>
      <c r="D118" s="143"/>
      <c r="E118" s="143"/>
      <c r="F118" s="143"/>
      <c r="I118" s="180"/>
    </row>
    <row r="119" spans="2:9">
      <c r="B119" s="142"/>
      <c r="C119" s="143"/>
      <c r="D119" s="143"/>
      <c r="E119" s="143"/>
      <c r="F119" s="143"/>
      <c r="I119" s="180"/>
    </row>
    <row r="120" spans="2:9">
      <c r="B120" s="142"/>
      <c r="C120" s="143"/>
      <c r="D120" s="143"/>
      <c r="E120" s="143"/>
      <c r="F120" s="143"/>
      <c r="I120" s="180"/>
    </row>
    <row r="121" spans="2:9">
      <c r="B121" s="142"/>
      <c r="C121" s="143"/>
      <c r="D121" s="143"/>
      <c r="E121" s="143"/>
      <c r="F121" s="143"/>
      <c r="I121" s="180"/>
    </row>
    <row r="122" spans="2:9">
      <c r="B122" s="142"/>
      <c r="C122" s="143"/>
      <c r="D122" s="143"/>
      <c r="E122" s="143"/>
      <c r="F122" s="143"/>
      <c r="I122" s="180"/>
    </row>
    <row r="123" spans="2:9">
      <c r="B123" s="142"/>
      <c r="C123" s="143"/>
      <c r="D123" s="143"/>
      <c r="E123" s="143"/>
      <c r="F123" s="143"/>
      <c r="I123" s="180"/>
    </row>
    <row r="124" spans="2:9">
      <c r="B124" s="142"/>
      <c r="C124" s="143"/>
      <c r="D124" s="143"/>
      <c r="E124" s="143"/>
      <c r="F124" s="143"/>
      <c r="I124" s="180"/>
    </row>
    <row r="125" spans="2:9">
      <c r="B125" s="142"/>
      <c r="C125" s="143"/>
      <c r="D125" s="143"/>
      <c r="E125" s="143"/>
      <c r="F125" s="143"/>
      <c r="I125" s="180"/>
    </row>
    <row r="126" spans="2:9">
      <c r="B126" s="142"/>
      <c r="C126" s="143"/>
      <c r="D126" s="143"/>
      <c r="E126" s="143"/>
      <c r="F126" s="143"/>
      <c r="I126" s="180"/>
    </row>
    <row r="127" spans="2:9">
      <c r="B127" s="142"/>
      <c r="C127" s="143"/>
      <c r="D127" s="143"/>
      <c r="E127" s="143"/>
      <c r="F127" s="143"/>
      <c r="I127" s="180"/>
    </row>
    <row r="128" spans="2:9">
      <c r="B128" s="142"/>
      <c r="C128" s="143"/>
      <c r="D128" s="143"/>
      <c r="E128" s="143"/>
      <c r="F128" s="143"/>
      <c r="H128" s="180"/>
      <c r="I128" s="180"/>
    </row>
    <row r="129" spans="2:8">
      <c r="B129" s="142"/>
      <c r="C129" s="143"/>
      <c r="D129" s="143"/>
      <c r="E129" s="143"/>
      <c r="F129" s="143"/>
      <c r="H129" s="180"/>
    </row>
    <row r="130" spans="2:8">
      <c r="B130" s="142"/>
      <c r="C130" s="143"/>
      <c r="D130" s="143"/>
      <c r="E130" s="143"/>
      <c r="F130" s="143"/>
      <c r="H130" s="180"/>
    </row>
    <row r="131" spans="2:8">
      <c r="B131" s="142"/>
      <c r="C131" s="143"/>
      <c r="D131" s="143"/>
      <c r="E131" s="143"/>
      <c r="F131" s="143"/>
      <c r="H131" s="180"/>
    </row>
    <row r="132" spans="2:8">
      <c r="B132" s="142"/>
      <c r="C132" s="143"/>
      <c r="D132" s="143"/>
      <c r="E132" s="143"/>
      <c r="F132" s="143"/>
      <c r="H132" s="180"/>
    </row>
    <row r="133" spans="2:8">
      <c r="B133" s="142"/>
      <c r="C133" s="143"/>
      <c r="D133" s="143"/>
      <c r="E133" s="143"/>
      <c r="F133" s="143"/>
      <c r="H133" s="180"/>
    </row>
    <row r="134" spans="2:8">
      <c r="B134" s="142"/>
      <c r="C134" s="143"/>
      <c r="D134" s="143"/>
      <c r="E134" s="143"/>
      <c r="F134" s="143"/>
      <c r="H134" s="180"/>
    </row>
    <row r="135" spans="2:8">
      <c r="B135" s="142"/>
      <c r="C135" s="143"/>
      <c r="D135" s="143"/>
      <c r="E135" s="143"/>
      <c r="F135" s="143"/>
      <c r="H135" s="180"/>
    </row>
    <row r="136" spans="2:8">
      <c r="B136" s="142"/>
      <c r="C136" s="143"/>
      <c r="D136" s="143"/>
      <c r="E136" s="143"/>
      <c r="F136" s="143"/>
      <c r="H136" s="180"/>
    </row>
    <row r="137" spans="2:8">
      <c r="B137" s="142"/>
      <c r="C137" s="143"/>
      <c r="D137" s="143"/>
      <c r="E137" s="143"/>
      <c r="F137" s="143"/>
      <c r="H137" s="180"/>
    </row>
    <row r="138" spans="2:8">
      <c r="B138" s="142"/>
      <c r="C138" s="143"/>
      <c r="D138" s="143"/>
      <c r="E138" s="143"/>
      <c r="F138" s="143"/>
      <c r="H138" s="180"/>
    </row>
    <row r="139" spans="2:8">
      <c r="B139" s="142"/>
      <c r="C139" s="143"/>
      <c r="D139" s="143"/>
      <c r="E139" s="143"/>
      <c r="F139" s="143"/>
      <c r="H139" s="180"/>
    </row>
    <row r="140" spans="2:8">
      <c r="B140" s="142"/>
      <c r="C140" s="143"/>
      <c r="D140" s="143"/>
      <c r="E140" s="143"/>
      <c r="F140" s="143"/>
      <c r="H140" s="180"/>
    </row>
    <row r="141" spans="2:8">
      <c r="B141" s="142"/>
      <c r="C141" s="143"/>
      <c r="D141" s="143"/>
      <c r="E141" s="143"/>
      <c r="F141" s="143"/>
      <c r="H141" s="180"/>
    </row>
    <row r="142" spans="2:8">
      <c r="B142" s="142"/>
      <c r="C142" s="143"/>
      <c r="D142" s="143"/>
      <c r="E142" s="143"/>
      <c r="F142" s="143"/>
      <c r="H142" s="180"/>
    </row>
    <row r="143" spans="2:8">
      <c r="B143" s="142"/>
      <c r="C143" s="143"/>
      <c r="D143" s="143"/>
      <c r="E143" s="143"/>
      <c r="F143" s="143"/>
      <c r="H143" s="180"/>
    </row>
    <row r="144" spans="2:8">
      <c r="B144" s="142"/>
      <c r="C144" s="143"/>
      <c r="D144" s="143"/>
      <c r="E144" s="143"/>
      <c r="F144" s="143"/>
      <c r="H144" s="180"/>
    </row>
    <row r="145" spans="2:8">
      <c r="B145" s="142"/>
      <c r="C145" s="143"/>
      <c r="D145" s="143"/>
      <c r="E145" s="143"/>
      <c r="F145" s="143"/>
      <c r="H145" s="180"/>
    </row>
    <row r="146" spans="2:8">
      <c r="B146" s="142"/>
      <c r="C146" s="143"/>
      <c r="D146" s="143"/>
      <c r="E146" s="143"/>
      <c r="F146" s="143"/>
      <c r="H146" s="180"/>
    </row>
    <row r="147" spans="2:8">
      <c r="B147" s="142"/>
      <c r="C147" s="143"/>
      <c r="D147" s="143"/>
      <c r="E147" s="143"/>
      <c r="F147" s="143"/>
      <c r="H147" s="180"/>
    </row>
    <row r="148" spans="2:8">
      <c r="B148" s="142"/>
      <c r="C148" s="143"/>
      <c r="D148" s="143"/>
      <c r="E148" s="143"/>
      <c r="F148" s="143"/>
      <c r="H148" s="180"/>
    </row>
    <row r="149" spans="2:8">
      <c r="B149" s="142"/>
      <c r="C149" s="143"/>
      <c r="D149" s="143"/>
      <c r="E149" s="143"/>
      <c r="F149" s="143"/>
      <c r="H149" s="180"/>
    </row>
    <row r="150" spans="2:8">
      <c r="B150" s="142"/>
      <c r="C150" s="143"/>
      <c r="D150" s="143"/>
      <c r="E150" s="143"/>
      <c r="F150" s="143"/>
      <c r="H150" s="180"/>
    </row>
    <row r="151" spans="2:8">
      <c r="B151" s="142"/>
      <c r="C151" s="143"/>
      <c r="D151" s="143"/>
      <c r="E151" s="143"/>
      <c r="F151" s="143"/>
      <c r="H151" s="180"/>
    </row>
    <row r="152" spans="2:8">
      <c r="B152" s="142"/>
      <c r="C152" s="143"/>
      <c r="D152" s="143"/>
      <c r="E152" s="143"/>
      <c r="F152" s="143"/>
      <c r="H152" s="180"/>
    </row>
    <row r="153" spans="2:8">
      <c r="B153" s="142"/>
      <c r="C153" s="143"/>
      <c r="D153" s="143"/>
      <c r="E153" s="143"/>
      <c r="F153" s="143"/>
      <c r="H153" s="180"/>
    </row>
    <row r="154" spans="2:8">
      <c r="B154" s="142"/>
      <c r="C154" s="143"/>
      <c r="D154" s="143"/>
      <c r="E154" s="143"/>
      <c r="F154" s="143"/>
      <c r="H154" s="180"/>
    </row>
    <row r="155" spans="2:8">
      <c r="B155" s="142"/>
      <c r="C155" s="143"/>
      <c r="D155" s="143"/>
      <c r="E155" s="143"/>
      <c r="F155" s="143"/>
      <c r="H155" s="180"/>
    </row>
    <row r="156" spans="2:8">
      <c r="B156" s="142"/>
      <c r="C156" s="143"/>
      <c r="D156" s="143"/>
      <c r="E156" s="143"/>
      <c r="F156" s="143"/>
      <c r="H156" s="180"/>
    </row>
    <row r="157" spans="2:8">
      <c r="B157" s="142"/>
      <c r="C157" s="143"/>
      <c r="D157" s="143"/>
      <c r="E157" s="143"/>
      <c r="F157" s="143"/>
      <c r="H157" s="180"/>
    </row>
    <row r="158" spans="2:8">
      <c r="B158" s="142"/>
      <c r="C158" s="143"/>
      <c r="D158" s="143"/>
      <c r="E158" s="143"/>
      <c r="F158" s="143"/>
      <c r="H158" s="180"/>
    </row>
    <row r="159" spans="2:8">
      <c r="B159" s="142"/>
      <c r="C159" s="143"/>
      <c r="D159" s="143"/>
      <c r="E159" s="143"/>
      <c r="F159" s="143"/>
      <c r="H159" s="180"/>
    </row>
    <row r="160" spans="2:8">
      <c r="B160" s="142"/>
      <c r="C160" s="143"/>
      <c r="D160" s="143"/>
      <c r="E160" s="143"/>
      <c r="F160" s="143"/>
    </row>
    <row r="161" spans="2:6">
      <c r="B161" s="142"/>
      <c r="C161" s="143"/>
      <c r="D161" s="143"/>
      <c r="E161" s="143"/>
      <c r="F161" s="143"/>
    </row>
    <row r="162" spans="2:6">
      <c r="B162" s="142"/>
      <c r="C162" s="143"/>
      <c r="D162" s="143"/>
      <c r="E162" s="143"/>
      <c r="F162" s="143"/>
    </row>
    <row r="163" spans="2:6">
      <c r="B163" s="142"/>
      <c r="C163" s="143"/>
      <c r="D163" s="143"/>
      <c r="E163" s="143"/>
      <c r="F163" s="143"/>
    </row>
    <row r="164" spans="2:6">
      <c r="B164" s="142"/>
      <c r="C164" s="143"/>
      <c r="D164" s="143"/>
      <c r="E164" s="143"/>
      <c r="F164" s="143"/>
    </row>
    <row r="165" spans="2:6">
      <c r="B165" s="142"/>
      <c r="C165" s="143"/>
      <c r="D165" s="143"/>
      <c r="E165" s="143"/>
      <c r="F165" s="143"/>
    </row>
    <row r="166" spans="2:6">
      <c r="B166" s="142"/>
      <c r="C166" s="143"/>
      <c r="D166" s="143"/>
      <c r="E166" s="143"/>
      <c r="F166" s="143"/>
    </row>
    <row r="167" spans="2:6">
      <c r="B167" s="142"/>
      <c r="C167" s="143"/>
      <c r="D167" s="143"/>
      <c r="E167" s="143"/>
      <c r="F167" s="143"/>
    </row>
    <row r="168" spans="2:6">
      <c r="B168" s="142"/>
      <c r="C168" s="143"/>
      <c r="D168" s="143"/>
      <c r="E168" s="143"/>
      <c r="F168" s="143"/>
    </row>
    <row r="169" spans="2:6">
      <c r="B169" s="142"/>
      <c r="C169" s="143"/>
      <c r="D169" s="143"/>
      <c r="E169" s="143"/>
      <c r="F169" s="143"/>
    </row>
    <row r="170" spans="2:6">
      <c r="B170" s="142"/>
      <c r="C170" s="143"/>
      <c r="D170" s="143"/>
      <c r="E170" s="143"/>
      <c r="F170" s="143"/>
    </row>
  </sheetData>
  <mergeCells count="2">
    <mergeCell ref="C2:F2"/>
    <mergeCell ref="I2:I3"/>
  </mergeCells>
  <pageMargins left="0.74803149606299213" right="0.74803149606299213" top="0.62992125984251968" bottom="0.6692913385826772" header="0.51181102362204722" footer="0.51181102362204722"/>
  <pageSetup paperSize="9" scale="65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Table M - Accs</vt:lpstr>
      <vt:lpstr>Figure 11</vt:lpstr>
      <vt:lpstr>Table N - Accidents</vt:lpstr>
      <vt:lpstr>Table O - vehicles</vt:lpstr>
      <vt:lpstr>Table P - ped</vt:lpstr>
      <vt:lpstr>Table Q - pairs - veh</vt:lpstr>
      <vt:lpstr>Table R - cas</vt:lpstr>
      <vt:lpstr>Table S - cas</vt:lpstr>
      <vt:lpstr>Table T - Freq of factors</vt:lpstr>
      <vt:lpstr>'Table M - Accs'!Print_Area</vt:lpstr>
      <vt:lpstr>'Table O - vehicles'!Print_Area</vt:lpstr>
      <vt:lpstr>'Table Q - pairs - veh'!Print_Area</vt:lpstr>
      <vt:lpstr>'Table R - cas'!Print_Area</vt:lpstr>
      <vt:lpstr>'Table S - cas'!Print_Area</vt:lpstr>
      <vt:lpstr>'Table T - Freq of factors'!Print_Area</vt:lpstr>
      <vt:lpstr>'Table M - Accs'!Print_Titles</vt:lpstr>
      <vt:lpstr>'Table R - cas'!Print_Titles</vt:lpstr>
      <vt:lpstr>'Table S - cas'!Print_Titles</vt:lpstr>
      <vt:lpstr>'Table T - Freq of factors'!Print_Titles</vt:lpstr>
    </vt:vector>
  </TitlesOfParts>
  <Company>Scottish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u016789</dc:creator>
  <cp:lastModifiedBy>U443364</cp:lastModifiedBy>
  <dcterms:created xsi:type="dcterms:W3CDTF">2021-10-22T11:01:10Z</dcterms:created>
  <dcterms:modified xsi:type="dcterms:W3CDTF">2021-10-26T16:19:58Z</dcterms:modified>
</cp:coreProperties>
</file>