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
    </mc:Choice>
  </mc:AlternateContent>
  <bookViews>
    <workbookView xWindow="0" yWindow="0" windowWidth="19200" windowHeight="5970"/>
  </bookViews>
  <sheets>
    <sheet name="Applicant Details" sheetId="1" r:id="rId1"/>
    <sheet name="PSV Estimate Claim" sheetId="2" r:id="rId2"/>
    <sheet name="LCV &amp; LEB Estimate Claim" sheetId="7" r:id="rId3"/>
    <sheet name="NSG Plus Terms and Conditions" sheetId="4" r:id="rId4"/>
    <sheet name="NSG Plus Grant Acceptance" sheetId="3" r:id="rId5"/>
    <sheet name="Reference Data" sheetId="5" state="hidden" r:id="rId6"/>
  </sheets>
  <definedNames>
    <definedName name="FuelType">Table3[]</definedName>
    <definedName name="PercentageBlend">Table4[]</definedName>
    <definedName name="SULEBS">Table6[]</definedName>
    <definedName name="VehicleType">Table5[]</definedName>
    <definedName name="YesNo">Table2[]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4" i="3" l="1"/>
  <c r="C11" i="3"/>
  <c r="D6" i="7"/>
  <c r="C7" i="3" l="1"/>
  <c r="C6" i="3"/>
  <c r="G10" i="2" l="1"/>
  <c r="E10" i="2"/>
  <c r="C10" i="2"/>
  <c r="C5" i="3" l="1"/>
</calcChain>
</file>

<file path=xl/sharedStrings.xml><?xml version="1.0" encoding="utf-8"?>
<sst xmlns="http://schemas.openxmlformats.org/spreadsheetml/2006/main" count="108" uniqueCount="101">
  <si>
    <t>Yes</t>
  </si>
  <si>
    <t>No</t>
  </si>
  <si>
    <t>For Internal Use Only</t>
  </si>
  <si>
    <t>Operator Name:</t>
  </si>
  <si>
    <t>Yes/No</t>
  </si>
  <si>
    <t>Example</t>
  </si>
  <si>
    <t>Fuel Type:</t>
  </si>
  <si>
    <t>Fuel Type</t>
  </si>
  <si>
    <t>Signed:</t>
  </si>
  <si>
    <t>Name (Capitals):</t>
  </si>
  <si>
    <t>Date:</t>
  </si>
  <si>
    <t>Position in Organisation:</t>
  </si>
  <si>
    <t>Organisation Full Address:</t>
  </si>
  <si>
    <t>Telephone Number:</t>
  </si>
  <si>
    <t>Email:</t>
  </si>
  <si>
    <t>PSV Permit Holders Only</t>
  </si>
  <si>
    <t>Percentage Blend</t>
  </si>
  <si>
    <t>PSV Claim Form</t>
  </si>
  <si>
    <t>Your Service Number</t>
  </si>
  <si>
    <t>Service Registration Number as given in Notices &amp; Proceedings</t>
  </si>
  <si>
    <t>Length of Longest Journeys (kms)</t>
  </si>
  <si>
    <t>Estimate number of service operation days in claim period</t>
  </si>
  <si>
    <t>Estimate number of journeys in claim period</t>
  </si>
  <si>
    <t xml:space="preserve">Count of 'Service Registration' Entries: </t>
  </si>
  <si>
    <t>Count of 'Your Service' Entries:</t>
  </si>
  <si>
    <t>Total Number of KMs being Claimed:</t>
  </si>
  <si>
    <r>
      <t xml:space="preserve">Percentage Blend:
</t>
    </r>
    <r>
      <rPr>
        <i/>
        <sz val="11"/>
        <color theme="1"/>
        <rFont val="Calibri"/>
        <family val="2"/>
        <scheme val="minor"/>
      </rPr>
      <t>(Where appropriate)</t>
    </r>
  </si>
  <si>
    <t>Vehicle Registration Number</t>
  </si>
  <si>
    <t>Service KMs Operated</t>
  </si>
  <si>
    <r>
      <t xml:space="preserve">Service Number(s) Vehicle Operates On
</t>
    </r>
    <r>
      <rPr>
        <sz val="9"/>
        <rFont val="Calibri"/>
        <family val="2"/>
        <scheme val="minor"/>
      </rPr>
      <t>(where possible)</t>
    </r>
  </si>
  <si>
    <t>Vehicle Type</t>
  </si>
  <si>
    <t>Mobile Number:</t>
  </si>
  <si>
    <t>Website:</t>
  </si>
  <si>
    <t xml:space="preserve">For Operator: </t>
  </si>
  <si>
    <t xml:space="preserve">From Period: </t>
  </si>
  <si>
    <t xml:space="preserve">To Period: </t>
  </si>
  <si>
    <t>Licence Number:</t>
  </si>
  <si>
    <t xml:space="preserve">Licence Number: </t>
  </si>
  <si>
    <t>Estimate total local service KMs on which NSG is claimed</t>
  </si>
  <si>
    <t>Operators should complete only yellow cells</t>
  </si>
  <si>
    <t>Check Counts and Calculated Data from Table Below</t>
  </si>
  <si>
    <t>Vehicle Make/Model</t>
  </si>
  <si>
    <t>5 Year Incentive Start Date</t>
  </si>
  <si>
    <t>5 Year Incentive End Date</t>
  </si>
  <si>
    <t>Claim Period Start Date:</t>
  </si>
  <si>
    <t>Claim Period End Date:</t>
  </si>
  <si>
    <t xml:space="preserve">Claim Details </t>
  </si>
  <si>
    <t>KMs Approver (Name):</t>
  </si>
  <si>
    <r>
      <t xml:space="preserve">Date Approved </t>
    </r>
    <r>
      <rPr>
        <sz val="9"/>
        <color theme="1"/>
        <rFont val="Calibri"/>
        <family val="2"/>
        <scheme val="minor"/>
      </rPr>
      <t>(dd/mm/yyyy)</t>
    </r>
  </si>
  <si>
    <r>
      <t xml:space="preserve">Date Agreed </t>
    </r>
    <r>
      <rPr>
        <sz val="9"/>
        <color theme="1"/>
        <rFont val="Calibri"/>
        <family val="2"/>
        <scheme val="minor"/>
      </rPr>
      <t>(dd/mm/yyyy)</t>
    </r>
  </si>
  <si>
    <t xml:space="preserve"> - This form must be completed and submitted electronically</t>
  </si>
  <si>
    <t xml:space="preserve"> - This form must be submitted as an Excel file in an XLSX file format</t>
  </si>
  <si>
    <t>Low Carbon Vehicle (LCV)  &amp; Low Emission Buses (LEB) Claim Form</t>
  </si>
  <si>
    <t>Scheme Reference:</t>
  </si>
  <si>
    <t>Claim Type:</t>
  </si>
  <si>
    <t>Estimate</t>
  </si>
  <si>
    <t>Scheme name used by Fareshare import process to determine Scheme. Do not edit without authorisation from Euclid as this will affect the import process.</t>
  </si>
  <si>
    <t>Defines if template is for Estimate/Certified Claim. Do not edit without authorisation from Euclid as this will affect the import process.</t>
  </si>
  <si>
    <t>Is this a revision of a previously submitted estimate?</t>
  </si>
  <si>
    <t>Reference Data</t>
  </si>
  <si>
    <r>
      <t xml:space="preserve">Form Info </t>
    </r>
    <r>
      <rPr>
        <b/>
        <sz val="11"/>
        <color theme="0"/>
        <rFont val="Calibri"/>
        <family val="2"/>
        <scheme val="minor"/>
      </rPr>
      <t>(For Fareshare Importing Purposes)</t>
    </r>
  </si>
  <si>
    <t>Lists for Dropdowns</t>
  </si>
  <si>
    <t>SULEBS</t>
  </si>
  <si>
    <t>SULEBS 1</t>
  </si>
  <si>
    <t>SULEBS 2</t>
  </si>
  <si>
    <t>Purchased by SULEBS?</t>
  </si>
  <si>
    <r>
      <t xml:space="preserve">Total Number of KMs being Claimed:
</t>
    </r>
    <r>
      <rPr>
        <sz val="8"/>
        <rFont val="Calibri"/>
        <family val="2"/>
        <scheme val="minor"/>
      </rPr>
      <t>(Calculated from data inputted into column no.8 in the below table)</t>
    </r>
  </si>
  <si>
    <t>Claim Form Version No:</t>
  </si>
  <si>
    <t xml:space="preserve">All changes to the reference data and dropdown lists must be discussed with Euclid. Changes in these areas will need to be reflected in either the import process, or, via configuration to ensure that forms can be automatically parsed. </t>
  </si>
  <si>
    <r>
      <t xml:space="preserve">Dropdown lists are implemented as tables - extend the table below to automatically add items to the dropdowns in the workbook.
</t>
    </r>
    <r>
      <rPr>
        <i/>
        <sz val="11"/>
        <color theme="1"/>
        <rFont val="Calibri"/>
        <family val="2"/>
        <scheme val="minor"/>
      </rPr>
      <t>Tables are give names (Formulas -&gt; Name Manager). These names are then referenced in the Data Validation function to populate the lists. This method allows for easy updating of the dropdown lists as only the tables below require extending.</t>
    </r>
  </si>
  <si>
    <t>Please read the guidance notes before you complete this form</t>
  </si>
  <si>
    <t>Any modification to the template will result in a delay in processing the claim and payment</t>
  </si>
  <si>
    <r>
      <t xml:space="preserve">Network Support Grant Plus
</t>
    </r>
    <r>
      <rPr>
        <b/>
        <sz val="18"/>
        <color theme="0"/>
        <rFont val="Calibri"/>
        <family val="2"/>
        <scheme val="minor"/>
      </rPr>
      <t>PSV Estimate Claim</t>
    </r>
  </si>
  <si>
    <t>NSG Plus Eligibility Agreed:</t>
  </si>
  <si>
    <t xml:space="preserve">NSG Plus Scheme Approver (Name): </t>
  </si>
  <si>
    <t>KMs Claim Form Checked:</t>
  </si>
  <si>
    <t>Estimated service Kilometres by Service Type
Please complete the boxes below with the relevent information of the vehicles you wish to claim for.
This is for standard kms only - if you wish to claim any incentive for low emission please do so on the next page</t>
  </si>
  <si>
    <t>Postcode:</t>
  </si>
  <si>
    <t>[1] https://www.fairworkconvention.scot/the-fair-work-framework/</t>
  </si>
  <si>
    <t>Legal Name / Trading Name</t>
  </si>
  <si>
    <r>
      <rPr>
        <b/>
        <sz val="12"/>
        <rFont val="Calibri"/>
        <family val="2"/>
        <scheme val="minor"/>
      </rPr>
      <t>To be signed by a responsible officer within the organisation</t>
    </r>
    <r>
      <rPr>
        <b/>
        <sz val="11"/>
        <rFont val="Calibri"/>
        <family val="2"/>
        <scheme val="minor"/>
      </rPr>
      <t xml:space="preserve">
</t>
    </r>
    <r>
      <rPr>
        <sz val="11"/>
        <rFont val="Calibri"/>
        <family val="2"/>
        <scheme val="minor"/>
      </rPr>
      <t xml:space="preserve">
On behalf of the grantee noted below I accept the foregoing offer of Grant by the Scottish Ministers  on the whole terms and conditions as set out in this Network Support Grant Plus application.  I confirm that the grantee noted below is solvent [For grants to Local Authorities you should remove this solvency confirmation].  I confirm that I hold the relevant signing authority.</t>
    </r>
    <r>
      <rPr>
        <b/>
        <sz val="11"/>
        <rFont val="Calibri"/>
        <family val="2"/>
        <scheme val="minor"/>
      </rPr>
      <t xml:space="preserve">
</t>
    </r>
  </si>
  <si>
    <t>Legal Name / Trading Name:</t>
  </si>
  <si>
    <t>NSG Plus - PSV</t>
  </si>
  <si>
    <t>2.0</t>
  </si>
  <si>
    <t>Used to identify the version of the claim form
Scheme launched with claim form at Version 2.0</t>
  </si>
  <si>
    <t>Basic BSOG</t>
  </si>
  <si>
    <t>LCV</t>
  </si>
  <si>
    <t>LEB</t>
  </si>
  <si>
    <t>ULEB</t>
  </si>
  <si>
    <t>ZEC</t>
  </si>
  <si>
    <t>EZEB</t>
  </si>
  <si>
    <t xml:space="preserve"> - The form will be electronically processed - Do Not Modify The Layout of The Form</t>
  </si>
  <si>
    <t>Form Reference: OAM V 1.0 Plus</t>
  </si>
  <si>
    <t>OFFER OF GRANT FOR NETWORK SUPPORT GRANT PLUS</t>
  </si>
  <si>
    <t xml:space="preserve">[NAME OF THE GRANTEE; COMPANY NUMBER AND REGISTERED ADDRESS] </t>
  </si>
  <si>
    <t xml:space="preserve">nsg@transport.gov.scot.  </t>
  </si>
  <si>
    <t>[Signatory section on behalf of Scottish Ministers will be completed once Grantee details confirmed]</t>
  </si>
  <si>
    <t>Transport Scotland</t>
  </si>
  <si>
    <t>Network Support Grant Plus Grant Acceptance</t>
  </si>
  <si>
    <t xml:space="preserve">You must read Terms and Conditions, and sign the Grant Acceptance to apply for NSG Plus </t>
  </si>
  <si>
    <t>Low Carbon Vehicle (LCV) &amp; Low Emission Buses (LEB) Certificate Holders Only
Please complete the claim below in relation to any vehicles entitled to a low emission incentive.  Please note that where the period emergency Covid payments included these vehicles, this will generally count towards the total entitlement period.  Exceptions to this may occur, such as those buses purchased through the SULEB scheme. Please refer to the NSG Guidance.  If the vehicle being claimed for does not fall into any of these categories, please contact schemesandgrants@transport.gov.scot to discuss.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</si>
</sst>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1"/>
      <color theme="2" tint="-0.249977111117893"/>
      <name val="Calibri"/>
      <family val="2"/>
      <scheme val="minor"/>
    </font>
    <font>
      <b/>
      <sz val="11"/>
      <name val="Calibri"/>
      <family val="2"/>
      <scheme val="minor"/>
    </font>
    <font>
      <sz val="9"/>
      <name val="Calibri"/>
      <family val="2"/>
      <scheme val="minor"/>
    </font>
    <font>
      <sz val="8"/>
      <name val="Calibri"/>
      <family val="2"/>
      <scheme val="minor"/>
    </font>
    <font>
      <b/>
      <sz val="14"/>
      <color theme="0"/>
      <name val="Calibri"/>
      <family val="2"/>
      <scheme val="minor"/>
    </font>
    <font>
      <b/>
      <sz val="24"/>
      <color theme="0"/>
      <name val="Calibri"/>
      <family val="2"/>
      <scheme val="minor"/>
    </font>
    <font>
      <b/>
      <sz val="12"/>
      <name val="Calibri"/>
      <family val="2"/>
      <scheme val="minor"/>
    </font>
    <font>
      <b/>
      <sz val="20"/>
      <color theme="0"/>
      <name val="Calibri"/>
      <family val="2"/>
      <scheme val="minor"/>
    </font>
    <font>
      <sz val="12"/>
      <color theme="1"/>
      <name val="Calibri"/>
      <family val="2"/>
    </font>
    <font>
      <b/>
      <sz val="18"/>
      <color theme="1"/>
      <name val="Calibri"/>
      <family val="2"/>
      <scheme val="minor"/>
    </font>
    <font>
      <u/>
      <sz val="11"/>
      <color theme="10"/>
      <name val="Calibri"/>
      <family val="2"/>
      <scheme val="minor"/>
    </font>
    <font>
      <i/>
      <sz val="11"/>
      <color theme="1"/>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2" tint="-0.249977111117893"/>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theme="0"/>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theme="0"/>
      </left>
      <right/>
      <top style="medium">
        <color indexed="64"/>
      </top>
      <bottom/>
      <diagonal/>
    </border>
    <border>
      <left style="thin">
        <color theme="0"/>
      </left>
      <right/>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9" fontId="1" fillId="0" borderId="0" applyFont="0" applyFill="0" applyBorder="0" applyAlignment="0" applyProtection="0"/>
    <xf numFmtId="0" fontId="21" fillId="0" borderId="0" applyNumberFormat="0" applyFill="0" applyBorder="0" applyAlignment="0" applyProtection="0"/>
  </cellStyleXfs>
  <cellXfs count="227">
    <xf numFmtId="0" fontId="0" fillId="0" borderId="0" xfId="0"/>
    <xf numFmtId="0" fontId="0" fillId="2" borderId="0" xfId="0" applyFill="1"/>
    <xf numFmtId="0" fontId="0" fillId="0" borderId="0" xfId="0" applyFill="1"/>
    <xf numFmtId="0" fontId="0" fillId="2" borderId="0" xfId="0" applyFill="1" applyBorder="1"/>
    <xf numFmtId="0" fontId="0" fillId="0" borderId="0" xfId="0" applyAlignment="1">
      <alignment wrapText="1"/>
    </xf>
    <xf numFmtId="0" fontId="0" fillId="0" borderId="11" xfId="0" applyBorder="1" applyAlignment="1">
      <alignment horizontal="right"/>
    </xf>
    <xf numFmtId="0" fontId="0" fillId="0" borderId="13" xfId="0" applyBorder="1" applyAlignment="1">
      <alignment horizontal="right"/>
    </xf>
    <xf numFmtId="0" fontId="0" fillId="0" borderId="10" xfId="0" applyBorder="1" applyAlignment="1">
      <alignment horizontal="right"/>
    </xf>
    <xf numFmtId="0" fontId="3" fillId="3" borderId="22" xfId="0" applyFont="1" applyFill="1" applyBorder="1" applyAlignment="1">
      <alignment horizontal="right" vertical="center" wrapText="1"/>
    </xf>
    <xf numFmtId="0" fontId="3" fillId="3" borderId="13" xfId="0" applyFont="1" applyFill="1" applyBorder="1" applyAlignment="1">
      <alignment horizontal="right"/>
    </xf>
    <xf numFmtId="0" fontId="3" fillId="3" borderId="10" xfId="0" applyFont="1" applyFill="1" applyBorder="1" applyAlignment="1">
      <alignment horizontal="right"/>
    </xf>
    <xf numFmtId="0" fontId="3" fillId="3" borderId="11" xfId="0" applyFont="1" applyFill="1" applyBorder="1" applyAlignment="1">
      <alignment horizontal="right"/>
    </xf>
    <xf numFmtId="0" fontId="9"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11" fillId="3" borderId="29" xfId="0" applyFont="1" applyFill="1" applyBorder="1" applyAlignment="1">
      <alignment horizontal="center"/>
    </xf>
    <xf numFmtId="0" fontId="11" fillId="3" borderId="2" xfId="0" applyFont="1" applyFill="1" applyBorder="1" applyAlignment="1">
      <alignment horizontal="center"/>
    </xf>
    <xf numFmtId="0" fontId="11" fillId="3" borderId="27" xfId="0" applyFont="1" applyFill="1" applyBorder="1" applyAlignment="1">
      <alignment horizontal="center"/>
    </xf>
    <xf numFmtId="0" fontId="11" fillId="3" borderId="30" xfId="0" applyFont="1" applyFill="1" applyBorder="1" applyAlignment="1">
      <alignment horizontal="center"/>
    </xf>
    <xf numFmtId="0" fontId="11" fillId="2" borderId="0" xfId="0" applyFont="1" applyFill="1"/>
    <xf numFmtId="0" fontId="10" fillId="2" borderId="0" xfId="0" applyFont="1" applyFill="1" applyAlignment="1">
      <alignment horizontal="right"/>
    </xf>
    <xf numFmtId="0" fontId="3" fillId="2" borderId="0" xfId="0" applyFont="1" applyFill="1" applyBorder="1" applyAlignment="1">
      <alignment horizontal="right" vertical="center" wrapText="1"/>
    </xf>
    <xf numFmtId="14" fontId="0" fillId="2" borderId="0" xfId="0" applyNumberFormat="1" applyFill="1" applyBorder="1" applyAlignment="1"/>
    <xf numFmtId="0" fontId="0" fillId="2" borderId="0" xfId="0" applyFill="1" applyBorder="1" applyAlignment="1">
      <alignment horizontal="center"/>
    </xf>
    <xf numFmtId="0" fontId="3" fillId="2" borderId="0" xfId="0" applyFont="1" applyFill="1" applyBorder="1" applyAlignment="1"/>
    <xf numFmtId="0" fontId="12" fillId="3" borderId="4" xfId="0" applyFont="1" applyFill="1" applyBorder="1" applyAlignment="1">
      <alignment horizontal="center" vertical="top" wrapText="1"/>
    </xf>
    <xf numFmtId="0" fontId="12" fillId="3" borderId="26" xfId="0" applyFont="1" applyFill="1" applyBorder="1" applyAlignment="1">
      <alignment horizontal="center" vertical="top" wrapText="1"/>
    </xf>
    <xf numFmtId="0" fontId="12" fillId="3" borderId="23" xfId="0" applyFont="1" applyFill="1" applyBorder="1" applyAlignment="1">
      <alignment horizontal="center" vertical="top" wrapText="1"/>
    </xf>
    <xf numFmtId="0" fontId="11" fillId="3" borderId="28" xfId="0" applyFont="1" applyFill="1" applyBorder="1" applyAlignment="1">
      <alignment horizontal="center"/>
    </xf>
    <xf numFmtId="0" fontId="0" fillId="2" borderId="0" xfId="0" applyFill="1" applyBorder="1" applyAlignment="1">
      <alignment vertical="top" wrapText="1"/>
    </xf>
    <xf numFmtId="14" fontId="0" fillId="0" borderId="0" xfId="0" applyNumberFormat="1"/>
    <xf numFmtId="0" fontId="0" fillId="5" borderId="9" xfId="0" applyFill="1" applyBorder="1"/>
    <xf numFmtId="0" fontId="0" fillId="5" borderId="11" xfId="0" applyFill="1" applyBorder="1" applyAlignment="1">
      <alignment wrapText="1"/>
    </xf>
    <xf numFmtId="0" fontId="10" fillId="5" borderId="20"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0" fillId="5" borderId="13" xfId="0" applyFill="1" applyBorder="1" applyAlignment="1">
      <alignment wrapText="1"/>
    </xf>
    <xf numFmtId="0" fontId="10" fillId="5" borderId="9"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0" fillId="5" borderId="9" xfId="0" applyFill="1" applyBorder="1" applyAlignment="1">
      <alignment wrapText="1"/>
    </xf>
    <xf numFmtId="0" fontId="0" fillId="5" borderId="14" xfId="0" applyFill="1" applyBorder="1"/>
    <xf numFmtId="0" fontId="0" fillId="5" borderId="9" xfId="0" applyFill="1" applyBorder="1" applyAlignment="1"/>
    <xf numFmtId="0" fontId="3" fillId="5" borderId="9" xfId="0" applyFont="1" applyFill="1" applyBorder="1" applyAlignment="1">
      <alignment horizontal="center" vertical="center"/>
    </xf>
    <xf numFmtId="0" fontId="3" fillId="5" borderId="9" xfId="0" applyFont="1" applyFill="1" applyBorder="1" applyAlignment="1">
      <alignment horizontal="center" wrapText="1"/>
    </xf>
    <xf numFmtId="0" fontId="0" fillId="5" borderId="9" xfId="0" applyFill="1" applyBorder="1" applyAlignment="1">
      <alignment vertical="center" wrapText="1"/>
    </xf>
    <xf numFmtId="0" fontId="0" fillId="5" borderId="9" xfId="0" applyFill="1" applyBorder="1" applyAlignment="1">
      <alignment horizontal="center" vertical="center"/>
    </xf>
    <xf numFmtId="10" fontId="0" fillId="5" borderId="9" xfId="1" applyNumberFormat="1" applyFont="1" applyFill="1" applyBorder="1" applyAlignment="1">
      <alignment horizontal="center" vertical="center"/>
    </xf>
    <xf numFmtId="9" fontId="0" fillId="5" borderId="9" xfId="1" applyFont="1" applyFill="1" applyBorder="1" applyAlignment="1">
      <alignment horizontal="center" vertical="center"/>
    </xf>
    <xf numFmtId="0" fontId="7" fillId="5" borderId="9" xfId="0" applyFont="1" applyFill="1" applyBorder="1" applyAlignment="1">
      <alignment horizontal="left" vertical="center"/>
    </xf>
    <xf numFmtId="0" fontId="7" fillId="5" borderId="9" xfId="0" applyFont="1" applyFill="1" applyBorder="1" applyAlignment="1">
      <alignment horizontal="center" vertical="center"/>
    </xf>
    <xf numFmtId="9" fontId="7" fillId="5" borderId="9" xfId="1" applyFont="1" applyFill="1" applyBorder="1" applyAlignment="1">
      <alignment horizontal="center" vertical="center"/>
    </xf>
    <xf numFmtId="0" fontId="0" fillId="5" borderId="10" xfId="0" applyFill="1" applyBorder="1" applyAlignment="1">
      <alignment wrapText="1"/>
    </xf>
    <xf numFmtId="0" fontId="0" fillId="5" borderId="15" xfId="0" applyFill="1" applyBorder="1"/>
    <xf numFmtId="0" fontId="0" fillId="5" borderId="16" xfId="0" applyFill="1" applyBorder="1"/>
    <xf numFmtId="0" fontId="0" fillId="5" borderId="14" xfId="0" applyFill="1" applyBorder="1" applyAlignment="1">
      <alignment wrapText="1"/>
    </xf>
    <xf numFmtId="0" fontId="10" fillId="5" borderId="15" xfId="0" applyFont="1" applyFill="1" applyBorder="1" applyAlignment="1">
      <alignment horizontal="center" vertical="center" wrapText="1"/>
    </xf>
    <xf numFmtId="0" fontId="12" fillId="3" borderId="34" xfId="0" applyFont="1" applyFill="1" applyBorder="1" applyAlignment="1">
      <alignment horizontal="center" vertical="center"/>
    </xf>
    <xf numFmtId="0" fontId="3" fillId="0" borderId="34" xfId="0" applyFont="1" applyFill="1" applyBorder="1" applyAlignment="1">
      <alignment horizontal="center" vertical="center"/>
    </xf>
    <xf numFmtId="0" fontId="3" fillId="3" borderId="34" xfId="0" applyFont="1" applyFill="1" applyBorder="1" applyAlignment="1">
      <alignment horizontal="center" vertical="center"/>
    </xf>
    <xf numFmtId="0" fontId="3" fillId="0" borderId="33" xfId="0" applyFont="1" applyBorder="1" applyAlignment="1">
      <alignment horizontal="center" wrapText="1"/>
    </xf>
    <xf numFmtId="0" fontId="3" fillId="3" borderId="33" xfId="0" applyFont="1" applyFill="1" applyBorder="1" applyAlignment="1">
      <alignment horizontal="center" wrapText="1"/>
    </xf>
    <xf numFmtId="0" fontId="12" fillId="3" borderId="35" xfId="0" applyFont="1" applyFill="1" applyBorder="1" applyAlignment="1">
      <alignment horizontal="center" wrapText="1"/>
    </xf>
    <xf numFmtId="0" fontId="0" fillId="5" borderId="15" xfId="0" applyFill="1" applyBorder="1" applyAlignment="1">
      <alignment wrapText="1"/>
    </xf>
    <xf numFmtId="0" fontId="0" fillId="5" borderId="16" xfId="0" applyFill="1" applyBorder="1" applyAlignment="1">
      <alignment wrapText="1"/>
    </xf>
    <xf numFmtId="0" fontId="10" fillId="5" borderId="37" xfId="0" applyFont="1" applyFill="1" applyBorder="1" applyAlignment="1">
      <alignment horizontal="center" vertical="center" wrapText="1"/>
    </xf>
    <xf numFmtId="0" fontId="0" fillId="5" borderId="37" xfId="0" applyFill="1" applyBorder="1" applyAlignment="1">
      <alignment wrapText="1"/>
    </xf>
    <xf numFmtId="0" fontId="0" fillId="5" borderId="38" xfId="0" applyFill="1" applyBorder="1" applyAlignment="1">
      <alignment wrapText="1"/>
    </xf>
    <xf numFmtId="0" fontId="11" fillId="3" borderId="3" xfId="0" applyFont="1" applyFill="1" applyBorder="1" applyAlignment="1">
      <alignment horizontal="center"/>
    </xf>
    <xf numFmtId="0" fontId="12" fillId="3" borderId="39" xfId="0" applyFont="1" applyFill="1" applyBorder="1" applyAlignment="1">
      <alignment horizontal="center" vertical="top" wrapText="1"/>
    </xf>
    <xf numFmtId="0" fontId="12" fillId="3" borderId="40" xfId="0" applyFont="1" applyFill="1" applyBorder="1" applyAlignment="1">
      <alignment horizontal="center" vertical="top" wrapText="1"/>
    </xf>
    <xf numFmtId="0" fontId="12" fillId="3" borderId="8" xfId="0" applyFont="1" applyFill="1" applyBorder="1" applyAlignment="1">
      <alignment horizontal="center" vertical="top" wrapText="1"/>
    </xf>
    <xf numFmtId="0" fontId="0" fillId="5" borderId="37" xfId="0" applyFill="1" applyBorder="1"/>
    <xf numFmtId="0" fontId="0" fillId="0" borderId="0" xfId="0" applyAlignment="1">
      <alignment horizontal="center"/>
    </xf>
    <xf numFmtId="0" fontId="3" fillId="3" borderId="35" xfId="0" applyFont="1" applyFill="1" applyBorder="1" applyAlignment="1">
      <alignment horizontal="center" vertical="center" wrapText="1"/>
    </xf>
    <xf numFmtId="0" fontId="3" fillId="3" borderId="33" xfId="0" applyFont="1" applyFill="1" applyBorder="1" applyAlignment="1">
      <alignment horizontal="center" vertical="center"/>
    </xf>
    <xf numFmtId="0" fontId="10" fillId="0" borderId="11" xfId="0" applyFont="1" applyBorder="1" applyAlignment="1">
      <alignment horizontal="right"/>
    </xf>
    <xf numFmtId="0" fontId="10" fillId="0" borderId="13" xfId="0" applyFont="1" applyBorder="1" applyAlignment="1">
      <alignment horizontal="right"/>
    </xf>
    <xf numFmtId="0" fontId="12" fillId="3" borderId="19" xfId="0" applyFont="1" applyFill="1" applyBorder="1" applyAlignment="1">
      <alignment horizontal="center" vertical="center"/>
    </xf>
    <xf numFmtId="0" fontId="2" fillId="4" borderId="1" xfId="0" applyFont="1" applyFill="1" applyBorder="1" applyAlignment="1">
      <alignment horizontal="right"/>
    </xf>
    <xf numFmtId="0" fontId="2" fillId="4" borderId="4" xfId="0" applyFont="1" applyFill="1" applyBorder="1" applyAlignment="1">
      <alignment horizontal="right"/>
    </xf>
    <xf numFmtId="0" fontId="2" fillId="4" borderId="6" xfId="0" applyFont="1" applyFill="1" applyBorder="1" applyAlignment="1">
      <alignment horizontal="right"/>
    </xf>
    <xf numFmtId="0" fontId="3" fillId="0" borderId="11" xfId="0" applyFont="1" applyBorder="1" applyAlignment="1">
      <alignment vertical="center"/>
    </xf>
    <xf numFmtId="0" fontId="3" fillId="0" borderId="10" xfId="0" applyFont="1" applyBorder="1" applyAlignment="1">
      <alignment vertical="center"/>
    </xf>
    <xf numFmtId="0" fontId="3" fillId="3" borderId="44" xfId="0" applyFont="1" applyFill="1" applyBorder="1" applyAlignment="1">
      <alignment horizontal="right" vertical="center"/>
    </xf>
    <xf numFmtId="0" fontId="3" fillId="3" borderId="24" xfId="0" applyFont="1" applyFill="1" applyBorder="1" applyAlignment="1">
      <alignment horizontal="right" vertical="center" wrapText="1"/>
    </xf>
    <xf numFmtId="0" fontId="0" fillId="0" borderId="0" xfId="0" applyBorder="1" applyAlignment="1">
      <alignment horizontal="center" vertical="center"/>
    </xf>
    <xf numFmtId="0" fontId="0" fillId="0" borderId="0" xfId="0" applyFont="1" applyBorder="1" applyAlignment="1">
      <alignment horizontal="center" vertical="center"/>
    </xf>
    <xf numFmtId="0" fontId="0" fillId="0" borderId="0" xfId="0" applyFill="1" applyAlignment="1">
      <alignment horizontal="center" vertical="center"/>
    </xf>
    <xf numFmtId="0" fontId="0" fillId="5" borderId="25" xfId="0" applyFill="1" applyBorder="1" applyAlignment="1">
      <alignment wrapText="1"/>
    </xf>
    <xf numFmtId="0" fontId="0" fillId="5" borderId="31" xfId="0" applyFill="1" applyBorder="1" applyAlignment="1">
      <alignment wrapText="1"/>
    </xf>
    <xf numFmtId="0" fontId="3" fillId="0" borderId="13" xfId="0" applyFont="1" applyBorder="1" applyAlignment="1">
      <alignment vertical="center"/>
    </xf>
    <xf numFmtId="0" fontId="0" fillId="0" borderId="12" xfId="0"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0" xfId="0" applyFill="1" applyAlignment="1">
      <alignment vertical="center"/>
    </xf>
    <xf numFmtId="0" fontId="9" fillId="2" borderId="0" xfId="0" applyFont="1" applyFill="1" applyAlignment="1">
      <alignment horizontal="right"/>
    </xf>
    <xf numFmtId="0" fontId="3" fillId="3" borderId="43" xfId="0" applyFont="1" applyFill="1" applyBorder="1" applyAlignment="1">
      <alignment horizontal="right" vertical="center"/>
    </xf>
    <xf numFmtId="0" fontId="3" fillId="3" borderId="24" xfId="0" applyFont="1" applyFill="1" applyBorder="1" applyAlignment="1">
      <alignment horizontal="right" vertical="center"/>
    </xf>
    <xf numFmtId="0" fontId="0" fillId="3" borderId="5" xfId="0" applyFill="1" applyBorder="1"/>
    <xf numFmtId="0" fontId="3" fillId="3" borderId="6" xfId="0" applyFont="1" applyFill="1" applyBorder="1" applyAlignment="1">
      <alignment horizontal="center" vertical="center"/>
    </xf>
    <xf numFmtId="0" fontId="3" fillId="0" borderId="11" xfId="0" applyFont="1" applyBorder="1" applyAlignment="1">
      <alignment horizontal="right"/>
    </xf>
    <xf numFmtId="0" fontId="3" fillId="3" borderId="13" xfId="0" applyFont="1" applyFill="1" applyBorder="1" applyAlignment="1">
      <alignment horizontal="right" vertical="top"/>
    </xf>
    <xf numFmtId="0" fontId="3" fillId="3" borderId="10" xfId="0" applyFont="1" applyFill="1" applyBorder="1" applyAlignment="1">
      <alignment horizontal="right" vertical="top"/>
    </xf>
    <xf numFmtId="0" fontId="0" fillId="0" borderId="4" xfId="0" applyBorder="1"/>
    <xf numFmtId="0" fontId="3" fillId="5" borderId="16" xfId="0" applyFont="1" applyFill="1" applyBorder="1" applyAlignment="1">
      <alignment horizontal="center" vertical="center" wrapText="1"/>
    </xf>
    <xf numFmtId="0" fontId="0" fillId="3" borderId="4" xfId="0" quotePrefix="1" applyFill="1" applyBorder="1" applyAlignment="1"/>
    <xf numFmtId="0" fontId="0" fillId="3" borderId="5" xfId="0" quotePrefix="1" applyFill="1" applyBorder="1" applyAlignment="1"/>
    <xf numFmtId="0" fontId="3" fillId="3" borderId="13" xfId="0" applyFont="1" applyFill="1" applyBorder="1" applyAlignment="1">
      <alignment horizontal="right" vertical="center"/>
    </xf>
    <xf numFmtId="0" fontId="3" fillId="0" borderId="13" xfId="0" applyFont="1" applyBorder="1" applyAlignment="1">
      <alignment horizontal="right"/>
    </xf>
    <xf numFmtId="0" fontId="12" fillId="0" borderId="20" xfId="0" applyFont="1" applyBorder="1" applyAlignment="1">
      <alignment horizontal="left" vertical="center" wrapText="1"/>
    </xf>
    <xf numFmtId="0" fontId="12" fillId="0" borderId="9" xfId="0" applyFont="1" applyBorder="1" applyAlignment="1">
      <alignment horizontal="left" vertical="center"/>
    </xf>
    <xf numFmtId="49" fontId="12" fillId="0" borderId="15" xfId="0" applyNumberFormat="1" applyFont="1" applyBorder="1" applyAlignment="1">
      <alignment horizontal="left" vertical="center" wrapText="1"/>
    </xf>
    <xf numFmtId="0" fontId="12" fillId="3" borderId="5" xfId="0" applyFont="1" applyFill="1" applyBorder="1" applyAlignment="1">
      <alignment wrapText="1"/>
    </xf>
    <xf numFmtId="0" fontId="0" fillId="7" borderId="0" xfId="0" applyFill="1"/>
    <xf numFmtId="0" fontId="0" fillId="3" borderId="1" xfId="0" applyFill="1" applyBorder="1" applyAlignment="1"/>
    <xf numFmtId="0" fontId="20" fillId="3" borderId="3" xfId="0" applyFont="1" applyFill="1" applyBorder="1" applyAlignment="1">
      <alignment horizontal="center"/>
    </xf>
    <xf numFmtId="0" fontId="0" fillId="3" borderId="4" xfId="0" applyFill="1" applyBorder="1" applyAlignment="1"/>
    <xf numFmtId="0" fontId="19" fillId="0" borderId="5" xfId="0" applyFont="1" applyBorder="1" applyAlignment="1">
      <alignment vertical="center"/>
    </xf>
    <xf numFmtId="0" fontId="21" fillId="0" borderId="5" xfId="2" applyBorder="1"/>
    <xf numFmtId="0" fontId="0" fillId="0" borderId="4" xfId="0" applyFill="1" applyBorder="1" applyAlignment="1">
      <alignment wrapText="1"/>
    </xf>
    <xf numFmtId="0" fontId="0" fillId="3" borderId="4" xfId="0" applyFill="1" applyBorder="1" applyAlignment="1">
      <alignment wrapText="1"/>
    </xf>
    <xf numFmtId="0" fontId="21" fillId="3" borderId="5" xfId="2" applyFill="1" applyBorder="1"/>
    <xf numFmtId="0" fontId="22" fillId="3" borderId="5" xfId="0" applyFont="1" applyFill="1" applyBorder="1" applyAlignment="1">
      <alignment horizontal="justify" vertical="center"/>
    </xf>
    <xf numFmtId="0" fontId="19" fillId="3" borderId="5" xfId="0" applyFont="1" applyFill="1" applyBorder="1" applyAlignment="1">
      <alignment horizontal="justify" vertical="center"/>
    </xf>
    <xf numFmtId="0" fontId="0" fillId="3" borderId="6" xfId="0" applyFill="1" applyBorder="1" applyAlignment="1">
      <alignment wrapText="1"/>
    </xf>
    <xf numFmtId="0" fontId="0" fillId="3" borderId="8" xfId="0" applyFill="1" applyBorder="1"/>
    <xf numFmtId="0" fontId="0" fillId="3" borderId="0" xfId="0" applyFill="1"/>
    <xf numFmtId="14" fontId="0" fillId="5" borderId="37" xfId="0" applyNumberFormat="1" applyFill="1" applyBorder="1" applyAlignment="1">
      <alignment wrapText="1"/>
    </xf>
    <xf numFmtId="49" fontId="0" fillId="5" borderId="36" xfId="0" applyNumberFormat="1" applyFill="1" applyBorder="1" applyAlignment="1">
      <alignment wrapText="1"/>
    </xf>
    <xf numFmtId="49" fontId="0" fillId="5" borderId="13" xfId="0" applyNumberFormat="1" applyFill="1" applyBorder="1" applyAlignment="1">
      <alignment wrapText="1"/>
    </xf>
    <xf numFmtId="49" fontId="0" fillId="5" borderId="10" xfId="0" applyNumberFormat="1" applyFill="1" applyBorder="1" applyAlignment="1">
      <alignment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3" borderId="4" xfId="0" applyFill="1" applyBorder="1" applyAlignment="1">
      <alignment horizontal="center"/>
    </xf>
    <xf numFmtId="0" fontId="0" fillId="3" borderId="5" xfId="0" applyFill="1" applyBorder="1" applyAlignment="1">
      <alignment horizontal="center"/>
    </xf>
    <xf numFmtId="0" fontId="10" fillId="5" borderId="20" xfId="0" applyFont="1" applyFill="1" applyBorder="1" applyAlignment="1">
      <alignment horizontal="center" wrapText="1"/>
    </xf>
    <xf numFmtId="0" fontId="10" fillId="5" borderId="12" xfId="0" applyFont="1" applyFill="1" applyBorder="1" applyAlignment="1">
      <alignment horizontal="center" wrapText="1"/>
    </xf>
    <xf numFmtId="0" fontId="10" fillId="5" borderId="9" xfId="0" applyFont="1" applyFill="1" applyBorder="1" applyAlignment="1">
      <alignment horizontal="center" wrapText="1"/>
    </xf>
    <xf numFmtId="0" fontId="10" fillId="5" borderId="14" xfId="0" applyFont="1" applyFill="1" applyBorder="1" applyAlignment="1">
      <alignment horizontal="center" wrapText="1"/>
    </xf>
    <xf numFmtId="0" fontId="10" fillId="5" borderId="9" xfId="0" applyFont="1" applyFill="1" applyBorder="1" applyAlignment="1">
      <alignment horizontal="center"/>
    </xf>
    <xf numFmtId="0" fontId="10" fillId="5" borderId="14" xfId="0" applyFont="1" applyFill="1" applyBorder="1" applyAlignment="1">
      <alignment horizontal="center"/>
    </xf>
    <xf numFmtId="49" fontId="10" fillId="5" borderId="9" xfId="0" applyNumberFormat="1" applyFont="1" applyFill="1" applyBorder="1" applyAlignment="1">
      <alignment horizontal="center"/>
    </xf>
    <xf numFmtId="49" fontId="10" fillId="5" borderId="14" xfId="0" applyNumberFormat="1" applyFont="1" applyFill="1" applyBorder="1" applyAlignment="1">
      <alignment horizontal="center"/>
    </xf>
    <xf numFmtId="0" fontId="10" fillId="5" borderId="15" xfId="0" applyFont="1" applyFill="1" applyBorder="1" applyAlignment="1">
      <alignment horizontal="center"/>
    </xf>
    <xf numFmtId="0" fontId="10" fillId="5" borderId="16" xfId="0" applyFont="1" applyFill="1" applyBorder="1" applyAlignment="1">
      <alignment horizont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0" fillId="3" borderId="1" xfId="0" quotePrefix="1" applyFont="1" applyFill="1" applyBorder="1" applyAlignment="1">
      <alignment horizontal="left" wrapText="1"/>
    </xf>
    <xf numFmtId="0" fontId="10" fillId="3" borderId="3" xfId="0" quotePrefix="1" applyFont="1" applyFill="1" applyBorder="1" applyAlignment="1">
      <alignment horizontal="left" wrapText="1"/>
    </xf>
    <xf numFmtId="0" fontId="16" fillId="4" borderId="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5" fillId="4" borderId="6" xfId="0" applyFont="1" applyFill="1" applyBorder="1" applyAlignment="1">
      <alignment horizontal="center" vertical="top"/>
    </xf>
    <xf numFmtId="0" fontId="5" fillId="4" borderId="7" xfId="0" applyFont="1" applyFill="1" applyBorder="1" applyAlignment="1">
      <alignment horizontal="center" vertical="top"/>
    </xf>
    <xf numFmtId="0" fontId="5" fillId="4" borderId="8" xfId="0" applyFont="1" applyFill="1" applyBorder="1" applyAlignment="1">
      <alignment horizontal="center" vertical="top"/>
    </xf>
    <xf numFmtId="14" fontId="10" fillId="0" borderId="15" xfId="0" applyNumberFormat="1" applyFont="1" applyFill="1" applyBorder="1" applyAlignment="1">
      <alignment horizontal="center" wrapText="1"/>
    </xf>
    <xf numFmtId="14" fontId="10" fillId="0" borderId="16" xfId="0" applyNumberFormat="1" applyFont="1" applyFill="1" applyBorder="1" applyAlignment="1">
      <alignment horizontal="center" wrapText="1"/>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14" fontId="10" fillId="5" borderId="47" xfId="0" applyNumberFormat="1" applyFont="1" applyFill="1" applyBorder="1" applyAlignment="1">
      <alignment horizontal="center"/>
    </xf>
    <xf numFmtId="0" fontId="10" fillId="5" borderId="48" xfId="0" applyFont="1" applyFill="1" applyBorder="1" applyAlignment="1">
      <alignment horizontal="center"/>
    </xf>
    <xf numFmtId="14" fontId="10" fillId="5" borderId="42" xfId="0" applyNumberFormat="1" applyFont="1" applyFill="1" applyBorder="1" applyAlignment="1">
      <alignment horizontal="center"/>
    </xf>
    <xf numFmtId="0" fontId="0" fillId="0" borderId="20" xfId="0" applyFill="1" applyBorder="1" applyAlignment="1">
      <alignment horizontal="center"/>
    </xf>
    <xf numFmtId="0" fontId="0" fillId="0" borderId="12" xfId="0" applyFill="1" applyBorder="1" applyAlignment="1">
      <alignment horizontal="center"/>
    </xf>
    <xf numFmtId="14" fontId="10" fillId="0" borderId="15" xfId="0" applyNumberFormat="1" applyFont="1" applyFill="1" applyBorder="1" applyAlignment="1">
      <alignment horizontal="center"/>
    </xf>
    <xf numFmtId="0" fontId="10" fillId="0" borderId="16" xfId="0" applyFont="1" applyFill="1" applyBorder="1" applyAlignment="1">
      <alignment horizontal="center"/>
    </xf>
    <xf numFmtId="0" fontId="10" fillId="0" borderId="9" xfId="0" applyFont="1" applyFill="1" applyBorder="1" applyAlignment="1">
      <alignment horizontal="center"/>
    </xf>
    <xf numFmtId="0" fontId="10" fillId="0" borderId="14" xfId="0" applyFont="1" applyFill="1" applyBorder="1" applyAlignment="1">
      <alignment horizontal="center"/>
    </xf>
    <xf numFmtId="14" fontId="10" fillId="5" borderId="21" xfId="0" applyNumberFormat="1" applyFont="1" applyFill="1" applyBorder="1" applyAlignment="1">
      <alignment horizontal="center" vertical="center"/>
    </xf>
    <xf numFmtId="14" fontId="10" fillId="5" borderId="16" xfId="0" applyNumberFormat="1" applyFont="1" applyFill="1" applyBorder="1" applyAlignment="1">
      <alignment horizontal="center" vertical="center"/>
    </xf>
    <xf numFmtId="0" fontId="10" fillId="5" borderId="21" xfId="0" applyFont="1" applyFill="1" applyBorder="1" applyAlignment="1">
      <alignment horizontal="center"/>
    </xf>
    <xf numFmtId="0" fontId="0" fillId="3" borderId="4" xfId="0" quotePrefix="1" applyFill="1" applyBorder="1" applyAlignment="1">
      <alignment horizontal="left" wrapText="1"/>
    </xf>
    <xf numFmtId="0" fontId="0" fillId="3" borderId="5" xfId="0" quotePrefix="1" applyFill="1" applyBorder="1" applyAlignment="1">
      <alignment horizontal="left"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19" xfId="0" applyFont="1" applyFill="1" applyBorder="1" applyAlignment="1">
      <alignment horizontal="center" vertical="center"/>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0" fillId="3" borderId="41" xfId="0" applyFill="1" applyBorder="1" applyAlignment="1">
      <alignment horizontal="center" vertical="center"/>
    </xf>
    <xf numFmtId="0" fontId="0" fillId="3" borderId="34" xfId="0" applyFill="1" applyBorder="1" applyAlignment="1">
      <alignment horizontal="center" vertical="center"/>
    </xf>
    <xf numFmtId="0" fontId="12" fillId="3" borderId="17"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8" fillId="4" borderId="1" xfId="0" applyFont="1" applyFill="1" applyBorder="1" applyAlignment="1">
      <alignment horizontal="center" vertical="center"/>
    </xf>
    <xf numFmtId="0" fontId="18" fillId="4" borderId="3" xfId="0" applyFont="1" applyFill="1" applyBorder="1" applyAlignment="1">
      <alignment horizontal="center" vertical="center"/>
    </xf>
    <xf numFmtId="0" fontId="6" fillId="4" borderId="17" xfId="0" applyFont="1" applyFill="1" applyBorder="1" applyAlignment="1">
      <alignment horizontal="center"/>
    </xf>
    <xf numFmtId="0" fontId="6" fillId="4" borderId="18" xfId="0" applyFont="1" applyFill="1" applyBorder="1" applyAlignment="1">
      <alignment horizontal="center"/>
    </xf>
    <xf numFmtId="0" fontId="6" fillId="4" borderId="19" xfId="0" applyFont="1" applyFill="1" applyBorder="1" applyAlignment="1">
      <alignment horizontal="center"/>
    </xf>
    <xf numFmtId="0" fontId="3" fillId="5" borderId="9"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9" xfId="0" applyFont="1" applyFill="1" applyBorder="1" applyAlignment="1">
      <alignment horizontal="center"/>
    </xf>
    <xf numFmtId="0" fontId="3" fillId="5" borderId="14" xfId="0" applyFont="1" applyFill="1" applyBorder="1" applyAlignment="1">
      <alignment horizontal="center"/>
    </xf>
    <xf numFmtId="0" fontId="3" fillId="5" borderId="15" xfId="0" applyFont="1" applyFill="1" applyBorder="1" applyAlignment="1">
      <alignment horizontal="center"/>
    </xf>
    <xf numFmtId="0" fontId="3" fillId="5" borderId="16" xfId="0" applyFont="1" applyFill="1" applyBorder="1" applyAlignment="1">
      <alignment horizontal="center"/>
    </xf>
    <xf numFmtId="0" fontId="12" fillId="0" borderId="17" xfId="0" applyFont="1" applyBorder="1" applyAlignment="1">
      <alignment horizontal="center" vertical="top" wrapText="1"/>
    </xf>
    <xf numFmtId="0" fontId="12" fillId="0" borderId="18" xfId="0" applyFont="1" applyBorder="1" applyAlignment="1">
      <alignment horizontal="center" vertical="top" wrapText="1"/>
    </xf>
    <xf numFmtId="0" fontId="12" fillId="0" borderId="19" xfId="0" applyFont="1" applyBorder="1" applyAlignment="1">
      <alignment horizontal="center" vertical="top" wrapText="1"/>
    </xf>
    <xf numFmtId="0" fontId="2" fillId="4" borderId="45" xfId="0" applyFont="1" applyFill="1" applyBorder="1" applyAlignment="1">
      <alignment horizontal="center"/>
    </xf>
    <xf numFmtId="0" fontId="2" fillId="4" borderId="32" xfId="0" applyFont="1" applyFill="1" applyBorder="1" applyAlignment="1">
      <alignment horizontal="center"/>
    </xf>
    <xf numFmtId="0" fontId="2" fillId="4" borderId="5" xfId="0" applyFont="1" applyFill="1" applyBorder="1" applyAlignment="1">
      <alignment horizontal="center"/>
    </xf>
    <xf numFmtId="14" fontId="2" fillId="4" borderId="32" xfId="0" applyNumberFormat="1" applyFont="1" applyFill="1" applyBorder="1" applyAlignment="1">
      <alignment horizontal="center"/>
    </xf>
    <xf numFmtId="14" fontId="2" fillId="4" borderId="5" xfId="0" applyNumberFormat="1" applyFont="1" applyFill="1" applyBorder="1" applyAlignment="1">
      <alignment horizontal="center"/>
    </xf>
    <xf numFmtId="14" fontId="2" fillId="4" borderId="46" xfId="0" applyNumberFormat="1" applyFont="1" applyFill="1" applyBorder="1" applyAlignment="1">
      <alignment horizontal="center"/>
    </xf>
    <xf numFmtId="14" fontId="2" fillId="4" borderId="8" xfId="0" applyNumberFormat="1" applyFont="1" applyFill="1" applyBorder="1" applyAlignment="1">
      <alignment horizontal="center"/>
    </xf>
    <xf numFmtId="0" fontId="15" fillId="6" borderId="17" xfId="0" applyFont="1" applyFill="1" applyBorder="1" applyAlignment="1">
      <alignment horizontal="center"/>
    </xf>
    <xf numFmtId="0" fontId="15" fillId="6" borderId="18" xfId="0" applyFont="1" applyFill="1" applyBorder="1" applyAlignment="1">
      <alignment horizontal="center"/>
    </xf>
    <xf numFmtId="0" fontId="15" fillId="6" borderId="19" xfId="0" applyFont="1" applyFill="1" applyBorder="1" applyAlignment="1">
      <alignment horizontal="center"/>
    </xf>
    <xf numFmtId="0" fontId="6" fillId="6" borderId="17" xfId="0" applyFont="1" applyFill="1" applyBorder="1" applyAlignment="1">
      <alignment horizontal="center"/>
    </xf>
    <xf numFmtId="0" fontId="6" fillId="6" borderId="18" xfId="0" applyFont="1" applyFill="1" applyBorder="1" applyAlignment="1">
      <alignment horizontal="center"/>
    </xf>
    <xf numFmtId="0" fontId="6" fillId="6" borderId="19" xfId="0" applyFont="1" applyFill="1" applyBorder="1" applyAlignment="1">
      <alignment horizontal="center"/>
    </xf>
    <xf numFmtId="0" fontId="0" fillId="0" borderId="0" xfId="0" applyBorder="1" applyAlignment="1">
      <alignment horizontal="left" vertical="center" wrapText="1"/>
    </xf>
    <xf numFmtId="0" fontId="15" fillId="6" borderId="17" xfId="0" applyFont="1" applyFill="1" applyBorder="1" applyAlignment="1">
      <alignment horizontal="center" vertical="center"/>
    </xf>
    <xf numFmtId="0" fontId="15" fillId="6" borderId="18" xfId="0" applyFont="1" applyFill="1" applyBorder="1" applyAlignment="1">
      <alignment horizontal="center" vertical="center"/>
    </xf>
    <xf numFmtId="0" fontId="15" fillId="6" borderId="19" xfId="0" applyFont="1" applyFill="1" applyBorder="1" applyAlignment="1">
      <alignment horizontal="center" vertical="center"/>
    </xf>
    <xf numFmtId="0" fontId="0" fillId="0" borderId="18" xfId="0" applyFill="1" applyBorder="1" applyAlignment="1">
      <alignment horizontal="left" vertical="center" wrapText="1"/>
    </xf>
  </cellXfs>
  <cellStyles count="3">
    <cellStyle name="Hyperlink" xfId="2" builtinId="8"/>
    <cellStyle name="Normal" xfId="0" builtinId="0"/>
    <cellStyle name="Percent" xfId="1" builtinId="5"/>
  </cellStyles>
  <dxfs count="17">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color rgb="FFFF0000"/>
      </font>
      <fill>
        <patternFill patternType="none">
          <bgColor auto="1"/>
        </patternFill>
      </fill>
    </dxf>
    <dxf>
      <font>
        <b/>
        <i val="0"/>
        <color rgb="FF00B050"/>
      </font>
      <fill>
        <patternFill patternType="none">
          <bgColor auto="1"/>
        </patternFill>
      </fill>
    </dxf>
  </dxfs>
  <tableStyles count="0" defaultTableStyle="TableStyleMedium2" defaultPivotStyle="PivotStyleLight16"/>
  <colors>
    <mruColors>
      <color rgb="FFFF6161"/>
      <color rgb="FF80000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18" Type="http://schemas.openxmlformats.org/officeDocument/2006/relationships/image" Target="../media/image19.emf"/><Relationship Id="rId3" Type="http://schemas.openxmlformats.org/officeDocument/2006/relationships/image" Target="../media/image4.emf"/><Relationship Id="rId21" Type="http://schemas.openxmlformats.org/officeDocument/2006/relationships/image" Target="../media/image22.emf"/><Relationship Id="rId7" Type="http://schemas.openxmlformats.org/officeDocument/2006/relationships/image" Target="../media/image8.emf"/><Relationship Id="rId12" Type="http://schemas.openxmlformats.org/officeDocument/2006/relationships/image" Target="../media/image13.emf"/><Relationship Id="rId17" Type="http://schemas.openxmlformats.org/officeDocument/2006/relationships/image" Target="../media/image18.emf"/><Relationship Id="rId25" Type="http://schemas.openxmlformats.org/officeDocument/2006/relationships/image" Target="../media/image26.emf"/><Relationship Id="rId2" Type="http://schemas.openxmlformats.org/officeDocument/2006/relationships/image" Target="../media/image3.emf"/><Relationship Id="rId16" Type="http://schemas.openxmlformats.org/officeDocument/2006/relationships/image" Target="../media/image17.emf"/><Relationship Id="rId20" Type="http://schemas.openxmlformats.org/officeDocument/2006/relationships/image" Target="../media/image21.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24" Type="http://schemas.openxmlformats.org/officeDocument/2006/relationships/image" Target="../media/image25.emf"/><Relationship Id="rId5" Type="http://schemas.openxmlformats.org/officeDocument/2006/relationships/image" Target="../media/image6.emf"/><Relationship Id="rId15" Type="http://schemas.openxmlformats.org/officeDocument/2006/relationships/image" Target="../media/image16.emf"/><Relationship Id="rId23" Type="http://schemas.openxmlformats.org/officeDocument/2006/relationships/image" Target="../media/image24.emf"/><Relationship Id="rId10" Type="http://schemas.openxmlformats.org/officeDocument/2006/relationships/image" Target="../media/image11.emf"/><Relationship Id="rId19" Type="http://schemas.openxmlformats.org/officeDocument/2006/relationships/image" Target="../media/image20.emf"/><Relationship Id="rId4" Type="http://schemas.openxmlformats.org/officeDocument/2006/relationships/image" Target="../media/image5.emf"/><Relationship Id="rId9" Type="http://schemas.openxmlformats.org/officeDocument/2006/relationships/image" Target="../media/image10.emf"/><Relationship Id="rId14" Type="http://schemas.openxmlformats.org/officeDocument/2006/relationships/image" Target="../media/image15.emf"/><Relationship Id="rId22"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editAs="oneCell">
    <xdr:from>
      <xdr:col>6</xdr:col>
      <xdr:colOff>760950</xdr:colOff>
      <xdr:row>1</xdr:row>
      <xdr:rowOff>72568</xdr:rowOff>
    </xdr:from>
    <xdr:to>
      <xdr:col>6</xdr:col>
      <xdr:colOff>1359972</xdr:colOff>
      <xdr:row>2</xdr:row>
      <xdr:rowOff>201082</xdr:rowOff>
    </xdr:to>
    <xdr:pic>
      <xdr:nvPicPr>
        <xdr:cNvPr id="2" name="Picture 1">
          <a:extLst>
            <a:ext uri="{FF2B5EF4-FFF2-40B4-BE49-F238E27FC236}">
              <a16:creationId xmlns:a16="http://schemas.microsoft.com/office/drawing/2014/main" id="{9E2A72AE-2026-4177-806A-CE4AFD4A7E14}"/>
            </a:ext>
          </a:extLst>
        </xdr:cNvPr>
        <xdr:cNvPicPr>
          <a:picLocks noChangeAspect="1"/>
        </xdr:cNvPicPr>
      </xdr:nvPicPr>
      <xdr:blipFill rotWithShape="1">
        <a:blip xmlns:r="http://schemas.openxmlformats.org/officeDocument/2006/relationships" r:embed="rId1"/>
        <a:srcRect l="2720" t="1974" r="4593"/>
        <a:stretch/>
      </xdr:blipFill>
      <xdr:spPr>
        <a:xfrm>
          <a:off x="10202606" y="274974"/>
          <a:ext cx="599022" cy="9024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15</xdr:row>
      <xdr:rowOff>0</xdr:rowOff>
    </xdr:from>
    <xdr:to>
      <xdr:col>2</xdr:col>
      <xdr:colOff>5734050</xdr:colOff>
      <xdr:row>61</xdr:row>
      <xdr:rowOff>47625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 y="3133725"/>
          <a:ext cx="5734050" cy="881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5734050</xdr:colOff>
      <xdr:row>87</xdr:row>
      <xdr:rowOff>161925</xdr:rowOff>
    </xdr:to>
    <xdr:pic>
      <xdr:nvPicPr>
        <xdr:cNvPr id="3" name="Picture 2"/>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42258"/>
        <a:stretch/>
      </xdr:blipFill>
      <xdr:spPr bwMode="auto">
        <a:xfrm>
          <a:off x="838200" y="11896725"/>
          <a:ext cx="5734050" cy="5114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90</xdr:row>
      <xdr:rowOff>0</xdr:rowOff>
    </xdr:from>
    <xdr:to>
      <xdr:col>2</xdr:col>
      <xdr:colOff>5734050</xdr:colOff>
      <xdr:row>126</xdr:row>
      <xdr:rowOff>57150</xdr:rowOff>
    </xdr:to>
    <xdr:pic>
      <xdr:nvPicPr>
        <xdr:cNvPr id="4" name="Picture 3"/>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13571"/>
        <a:stretch/>
      </xdr:blipFill>
      <xdr:spPr bwMode="auto">
        <a:xfrm>
          <a:off x="838200" y="17421225"/>
          <a:ext cx="5734050" cy="6915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127</xdr:row>
      <xdr:rowOff>0</xdr:rowOff>
    </xdr:from>
    <xdr:to>
      <xdr:col>2</xdr:col>
      <xdr:colOff>5734050</xdr:colOff>
      <xdr:row>131</xdr:row>
      <xdr:rowOff>171450</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8200" y="24688800"/>
          <a:ext cx="573405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133</xdr:row>
      <xdr:rowOff>0</xdr:rowOff>
    </xdr:from>
    <xdr:to>
      <xdr:col>2</xdr:col>
      <xdr:colOff>5734050</xdr:colOff>
      <xdr:row>177</xdr:row>
      <xdr:rowOff>171450</xdr:rowOff>
    </xdr:to>
    <xdr:pic>
      <xdr:nvPicPr>
        <xdr:cNvPr id="6"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38200" y="25831800"/>
          <a:ext cx="5734050" cy="855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178</xdr:row>
      <xdr:rowOff>0</xdr:rowOff>
    </xdr:from>
    <xdr:to>
      <xdr:col>2</xdr:col>
      <xdr:colOff>5734050</xdr:colOff>
      <xdr:row>218</xdr:row>
      <xdr:rowOff>95250</xdr:rowOff>
    </xdr:to>
    <xdr:pic>
      <xdr:nvPicPr>
        <xdr:cNvPr id="7" name="Picture 6"/>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b="11765"/>
        <a:stretch/>
      </xdr:blipFill>
      <xdr:spPr bwMode="auto">
        <a:xfrm>
          <a:off x="838200" y="34404300"/>
          <a:ext cx="5734050" cy="771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219</xdr:row>
      <xdr:rowOff>0</xdr:rowOff>
    </xdr:from>
    <xdr:to>
      <xdr:col>2</xdr:col>
      <xdr:colOff>5734050</xdr:colOff>
      <xdr:row>224</xdr:row>
      <xdr:rowOff>161925</xdr:rowOff>
    </xdr:to>
    <xdr:pic>
      <xdr:nvPicPr>
        <xdr:cNvPr id="8" name="Picture 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38200" y="42214800"/>
          <a:ext cx="5734050"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226</xdr:row>
      <xdr:rowOff>0</xdr:rowOff>
    </xdr:from>
    <xdr:to>
      <xdr:col>2</xdr:col>
      <xdr:colOff>5734050</xdr:colOff>
      <xdr:row>260</xdr:row>
      <xdr:rowOff>48022</xdr:rowOff>
    </xdr:to>
    <xdr:pic>
      <xdr:nvPicPr>
        <xdr:cNvPr id="9" name="Picture 8"/>
        <xdr:cNvPicPr>
          <a:picLocks noChangeAspect="1" noChangeArrowheads="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t="-1" b="9987"/>
        <a:stretch/>
      </xdr:blipFill>
      <xdr:spPr bwMode="auto">
        <a:xfrm>
          <a:off x="838200" y="43548300"/>
          <a:ext cx="5734050" cy="6525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260</xdr:row>
      <xdr:rowOff>0</xdr:rowOff>
    </xdr:from>
    <xdr:to>
      <xdr:col>2</xdr:col>
      <xdr:colOff>5734050</xdr:colOff>
      <xdr:row>263</xdr:row>
      <xdr:rowOff>171450</xdr:rowOff>
    </xdr:to>
    <xdr:pic>
      <xdr:nvPicPr>
        <xdr:cNvPr id="10" name="Picture 9"/>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38200" y="50025300"/>
          <a:ext cx="57340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264</xdr:row>
      <xdr:rowOff>0</xdr:rowOff>
    </xdr:from>
    <xdr:to>
      <xdr:col>2</xdr:col>
      <xdr:colOff>5734050</xdr:colOff>
      <xdr:row>280</xdr:row>
      <xdr:rowOff>180975</xdr:rowOff>
    </xdr:to>
    <xdr:pic>
      <xdr:nvPicPr>
        <xdr:cNvPr id="11" name="Picture 10"/>
        <xdr:cNvPicPr>
          <a:picLocks noChangeAspect="1" noChangeArrowheads="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b="17317"/>
        <a:stretch/>
      </xdr:blipFill>
      <xdr:spPr bwMode="auto">
        <a:xfrm>
          <a:off x="838200" y="50787300"/>
          <a:ext cx="5734050" cy="322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282</xdr:row>
      <xdr:rowOff>0</xdr:rowOff>
    </xdr:from>
    <xdr:to>
      <xdr:col>2</xdr:col>
      <xdr:colOff>5734050</xdr:colOff>
      <xdr:row>284</xdr:row>
      <xdr:rowOff>180975</xdr:rowOff>
    </xdr:to>
    <xdr:pic>
      <xdr:nvPicPr>
        <xdr:cNvPr id="12" name="Picture 1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838200" y="54216300"/>
          <a:ext cx="5734050"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286</xdr:row>
      <xdr:rowOff>0</xdr:rowOff>
    </xdr:from>
    <xdr:to>
      <xdr:col>2</xdr:col>
      <xdr:colOff>5734050</xdr:colOff>
      <xdr:row>301</xdr:row>
      <xdr:rowOff>76200</xdr:rowOff>
    </xdr:to>
    <xdr:pic>
      <xdr:nvPicPr>
        <xdr:cNvPr id="13" name="Picture 12"/>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838200" y="54978300"/>
          <a:ext cx="5734050" cy="293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302</xdr:row>
      <xdr:rowOff>0</xdr:rowOff>
    </xdr:from>
    <xdr:to>
      <xdr:col>2</xdr:col>
      <xdr:colOff>5734050</xdr:colOff>
      <xdr:row>347</xdr:row>
      <xdr:rowOff>171449</xdr:rowOff>
    </xdr:to>
    <xdr:pic>
      <xdr:nvPicPr>
        <xdr:cNvPr id="14" name="Picture 13"/>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38200" y="58026300"/>
          <a:ext cx="5734050" cy="8743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349</xdr:row>
      <xdr:rowOff>1</xdr:rowOff>
    </xdr:from>
    <xdr:to>
      <xdr:col>2</xdr:col>
      <xdr:colOff>5734050</xdr:colOff>
      <xdr:row>353</xdr:row>
      <xdr:rowOff>85725</xdr:rowOff>
    </xdr:to>
    <xdr:pic>
      <xdr:nvPicPr>
        <xdr:cNvPr id="15" name="Picture 14"/>
        <xdr:cNvPicPr>
          <a:picLocks noChangeAspect="1" noChangeArrowheads="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b="58605"/>
        <a:stretch/>
      </xdr:blipFill>
      <xdr:spPr bwMode="auto">
        <a:xfrm>
          <a:off x="838200" y="66979801"/>
          <a:ext cx="5734050" cy="847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365</xdr:row>
      <xdr:rowOff>0</xdr:rowOff>
    </xdr:from>
    <xdr:to>
      <xdr:col>2</xdr:col>
      <xdr:colOff>5734050</xdr:colOff>
      <xdr:row>410</xdr:row>
      <xdr:rowOff>171451</xdr:rowOff>
    </xdr:to>
    <xdr:pic>
      <xdr:nvPicPr>
        <xdr:cNvPr id="16" name="Picture 15"/>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38200" y="70046850"/>
          <a:ext cx="5734050" cy="8743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411</xdr:row>
      <xdr:rowOff>0</xdr:rowOff>
    </xdr:from>
    <xdr:to>
      <xdr:col>2</xdr:col>
      <xdr:colOff>5734050</xdr:colOff>
      <xdr:row>456</xdr:row>
      <xdr:rowOff>171450</xdr:rowOff>
    </xdr:to>
    <xdr:pic>
      <xdr:nvPicPr>
        <xdr:cNvPr id="17" name="Picture 16"/>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38200" y="78809850"/>
          <a:ext cx="5734050" cy="874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458</xdr:row>
      <xdr:rowOff>0</xdr:rowOff>
    </xdr:from>
    <xdr:to>
      <xdr:col>2</xdr:col>
      <xdr:colOff>5734050</xdr:colOff>
      <xdr:row>502</xdr:row>
      <xdr:rowOff>171450</xdr:rowOff>
    </xdr:to>
    <xdr:pic>
      <xdr:nvPicPr>
        <xdr:cNvPr id="18" name="Picture 17"/>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38200" y="87763350"/>
          <a:ext cx="5734050" cy="855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629</xdr:row>
      <xdr:rowOff>0</xdr:rowOff>
    </xdr:from>
    <xdr:to>
      <xdr:col>2</xdr:col>
      <xdr:colOff>5734050</xdr:colOff>
      <xdr:row>674</xdr:row>
      <xdr:rowOff>133351</xdr:rowOff>
    </xdr:to>
    <xdr:pic>
      <xdr:nvPicPr>
        <xdr:cNvPr id="19" name="Picture 18"/>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38200" y="120338850"/>
          <a:ext cx="5734050" cy="8705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675</xdr:row>
      <xdr:rowOff>0</xdr:rowOff>
    </xdr:from>
    <xdr:to>
      <xdr:col>2</xdr:col>
      <xdr:colOff>5734050</xdr:colOff>
      <xdr:row>712</xdr:row>
      <xdr:rowOff>66675</xdr:rowOff>
    </xdr:to>
    <xdr:pic>
      <xdr:nvPicPr>
        <xdr:cNvPr id="20" name="Picture 19"/>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38200" y="129101850"/>
          <a:ext cx="5734050" cy="711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xdr:row>
      <xdr:rowOff>0</xdr:rowOff>
    </xdr:from>
    <xdr:to>
      <xdr:col>2</xdr:col>
      <xdr:colOff>5734050</xdr:colOff>
      <xdr:row>8</xdr:row>
      <xdr:rowOff>171450</xdr:rowOff>
    </xdr:to>
    <xdr:pic>
      <xdr:nvPicPr>
        <xdr:cNvPr id="21" name="Picture 20"/>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38200" y="1028700"/>
          <a:ext cx="573405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xdr:row>
      <xdr:rowOff>0</xdr:rowOff>
    </xdr:from>
    <xdr:to>
      <xdr:col>2</xdr:col>
      <xdr:colOff>5734050</xdr:colOff>
      <xdr:row>13</xdr:row>
      <xdr:rowOff>171450</xdr:rowOff>
    </xdr:to>
    <xdr:pic>
      <xdr:nvPicPr>
        <xdr:cNvPr id="22" name="Picture 21"/>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38200" y="2181225"/>
          <a:ext cx="57340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354</xdr:row>
      <xdr:rowOff>0</xdr:rowOff>
    </xdr:from>
    <xdr:to>
      <xdr:col>2</xdr:col>
      <xdr:colOff>5734050</xdr:colOff>
      <xdr:row>357</xdr:row>
      <xdr:rowOff>171450</xdr:rowOff>
    </xdr:to>
    <xdr:pic>
      <xdr:nvPicPr>
        <xdr:cNvPr id="23" name="Picture 22"/>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38200" y="67932300"/>
          <a:ext cx="57340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503</xdr:row>
      <xdr:rowOff>0</xdr:rowOff>
    </xdr:from>
    <xdr:to>
      <xdr:col>2</xdr:col>
      <xdr:colOff>5734050</xdr:colOff>
      <xdr:row>548</xdr:row>
      <xdr:rowOff>171450</xdr:rowOff>
    </xdr:to>
    <xdr:pic>
      <xdr:nvPicPr>
        <xdr:cNvPr id="24" name="Picture 23"/>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838200" y="96335850"/>
          <a:ext cx="5734050" cy="874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594</xdr:row>
      <xdr:rowOff>0</xdr:rowOff>
    </xdr:from>
    <xdr:to>
      <xdr:col>2</xdr:col>
      <xdr:colOff>5734050</xdr:colOff>
      <xdr:row>627</xdr:row>
      <xdr:rowOff>114300</xdr:rowOff>
    </xdr:to>
    <xdr:pic>
      <xdr:nvPicPr>
        <xdr:cNvPr id="25" name="Picture 24"/>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838200" y="113671350"/>
          <a:ext cx="5734050" cy="640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549</xdr:row>
      <xdr:rowOff>0</xdr:rowOff>
    </xdr:from>
    <xdr:to>
      <xdr:col>2</xdr:col>
      <xdr:colOff>5734050</xdr:colOff>
      <xdr:row>594</xdr:row>
      <xdr:rowOff>9526</xdr:rowOff>
    </xdr:to>
    <xdr:pic>
      <xdr:nvPicPr>
        <xdr:cNvPr id="26" name="Picture 25"/>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38200" y="105098850"/>
          <a:ext cx="5734050" cy="8582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2" name="Table2" displayName="Table2" ref="F4:F6" totalsRowShown="0" headerRowDxfId="14" dataDxfId="13">
  <tableColumns count="1">
    <tableColumn id="1" name="Yes/No" dataDxfId="12"/>
  </tableColumns>
  <tableStyleInfo name="TableStyleMedium2" showFirstColumn="0" showLastColumn="0" showRowStripes="1" showColumnStripes="0"/>
</table>
</file>

<file path=xl/tables/table2.xml><?xml version="1.0" encoding="utf-8"?>
<table xmlns="http://schemas.openxmlformats.org/spreadsheetml/2006/main" id="4" name="Table4" displayName="Table4" ref="H4:H5" totalsRowShown="0" headerRowDxfId="11" dataDxfId="10">
  <tableColumns count="1">
    <tableColumn id="1" name="Percentage Blend" dataDxfId="9"/>
  </tableColumns>
  <tableStyleInfo name="TableStyleMedium2" showFirstColumn="0" showLastColumn="0" showRowStripes="1" showColumnStripes="0"/>
</table>
</file>

<file path=xl/tables/table3.xml><?xml version="1.0" encoding="utf-8"?>
<table xmlns="http://schemas.openxmlformats.org/spreadsheetml/2006/main" id="5" name="Table5" displayName="Table5" ref="I4:I11" totalsRowShown="0" headerRowDxfId="8" dataDxfId="7">
  <tableColumns count="1">
    <tableColumn id="1" name="Vehicle Type" dataDxfId="6"/>
  </tableColumns>
  <tableStyleInfo name="TableStyleMedium2" showFirstColumn="0" showLastColumn="0" showRowStripes="1" showColumnStripes="0"/>
</table>
</file>

<file path=xl/tables/table4.xml><?xml version="1.0" encoding="utf-8"?>
<table xmlns="http://schemas.openxmlformats.org/spreadsheetml/2006/main" id="3" name="Table3" displayName="Table3" ref="G4:G5" totalsRowShown="0" headerRowDxfId="5" dataDxfId="4">
  <tableColumns count="1">
    <tableColumn id="1" name="Fuel Type" dataDxfId="3"/>
  </tableColumns>
  <tableStyleInfo name="TableStyleMedium2" showFirstColumn="0" showLastColumn="0" showRowStripes="1" showColumnStripes="0"/>
</table>
</file>

<file path=xl/tables/table5.xml><?xml version="1.0" encoding="utf-8"?>
<table xmlns="http://schemas.openxmlformats.org/spreadsheetml/2006/main" id="6" name="Table6" displayName="Table6" ref="J4:J6" totalsRowShown="0" headerRowDxfId="2" dataDxfId="1">
  <tableColumns count="1">
    <tableColumn id="1" name="SULEB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nsg@transport.gov.scot" TargetMode="External"/><Relationship Id="rId1" Type="http://schemas.openxmlformats.org/officeDocument/2006/relationships/hyperlink" Target="https://www.fairworkconvention.scot/the-fair-work-framework/"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abSelected="1" zoomScaleNormal="100" workbookViewId="0"/>
  </sheetViews>
  <sheetFormatPr defaultRowHeight="15" x14ac:dyDescent="0.25"/>
  <cols>
    <col min="1" max="1" width="3.7109375" customWidth="1"/>
    <col min="2" max="2" width="35.140625" customWidth="1"/>
    <col min="3" max="3" width="22.7109375" customWidth="1"/>
    <col min="4" max="4" width="25.85546875" customWidth="1"/>
    <col min="5" max="5" width="6.5703125" customWidth="1"/>
    <col min="6" max="6" width="47.42578125" customWidth="1"/>
    <col min="7" max="7" width="21.42578125" customWidth="1"/>
    <col min="8" max="8" width="3.7109375" customWidth="1"/>
  </cols>
  <sheetData>
    <row r="1" spans="1:8" ht="15.75" thickBot="1" x14ac:dyDescent="0.3">
      <c r="A1" s="1"/>
      <c r="B1" s="1"/>
      <c r="C1" s="1"/>
      <c r="D1" s="1"/>
      <c r="E1" s="1"/>
      <c r="F1" s="1"/>
      <c r="G1" s="1"/>
      <c r="H1" s="1"/>
    </row>
    <row r="2" spans="1:8" ht="60.75" customHeight="1" x14ac:dyDescent="0.25">
      <c r="A2" s="1"/>
      <c r="B2" s="152" t="s">
        <v>72</v>
      </c>
      <c r="C2" s="153"/>
      <c r="D2" s="153"/>
      <c r="E2" s="153"/>
      <c r="F2" s="153"/>
      <c r="G2" s="154"/>
      <c r="H2" s="1"/>
    </row>
    <row r="3" spans="1:8" ht="22.5" customHeight="1" thickBot="1" x14ac:dyDescent="0.3">
      <c r="A3" s="1"/>
      <c r="B3" s="155" t="s">
        <v>15</v>
      </c>
      <c r="C3" s="156"/>
      <c r="D3" s="156"/>
      <c r="E3" s="156"/>
      <c r="F3" s="156"/>
      <c r="G3" s="157"/>
      <c r="H3" s="1"/>
    </row>
    <row r="4" spans="1:8" ht="15.75" thickBot="1" x14ac:dyDescent="0.3">
      <c r="A4" s="1"/>
      <c r="B4" s="1"/>
      <c r="C4" s="1"/>
      <c r="D4" s="1"/>
      <c r="E4" s="1"/>
      <c r="F4" s="1"/>
      <c r="G4" s="1"/>
      <c r="H4" s="1"/>
    </row>
    <row r="5" spans="1:8" ht="15" customHeight="1" x14ac:dyDescent="0.25">
      <c r="A5" s="1"/>
      <c r="B5" s="101" t="s">
        <v>81</v>
      </c>
      <c r="C5" s="136"/>
      <c r="D5" s="137"/>
      <c r="E5" s="1"/>
      <c r="F5" s="146" t="s">
        <v>70</v>
      </c>
      <c r="G5" s="147"/>
      <c r="H5" s="1"/>
    </row>
    <row r="6" spans="1:8" ht="30" customHeight="1" thickBot="1" x14ac:dyDescent="0.3">
      <c r="A6" s="1"/>
      <c r="B6" s="102" t="s">
        <v>12</v>
      </c>
      <c r="C6" s="138"/>
      <c r="D6" s="139"/>
      <c r="E6" s="1"/>
      <c r="F6" s="148"/>
      <c r="G6" s="149"/>
      <c r="H6" s="1"/>
    </row>
    <row r="7" spans="1:8" ht="15" customHeight="1" x14ac:dyDescent="0.25">
      <c r="A7" s="1"/>
      <c r="B7" s="102" t="s">
        <v>77</v>
      </c>
      <c r="C7" s="140"/>
      <c r="D7" s="141"/>
      <c r="E7" s="1"/>
      <c r="F7" s="150" t="s">
        <v>50</v>
      </c>
      <c r="G7" s="151"/>
      <c r="H7" s="1"/>
    </row>
    <row r="8" spans="1:8" ht="15" customHeight="1" x14ac:dyDescent="0.25">
      <c r="A8" s="1"/>
      <c r="B8" s="102" t="s">
        <v>13</v>
      </c>
      <c r="C8" s="142"/>
      <c r="D8" s="143"/>
      <c r="E8" s="1"/>
      <c r="F8" s="106" t="s">
        <v>51</v>
      </c>
      <c r="G8" s="107"/>
      <c r="H8" s="1"/>
    </row>
    <row r="9" spans="1:8" ht="15" customHeight="1" x14ac:dyDescent="0.25">
      <c r="A9" s="1"/>
      <c r="B9" s="102" t="s">
        <v>31</v>
      </c>
      <c r="C9" s="142"/>
      <c r="D9" s="143"/>
      <c r="E9" s="1"/>
      <c r="F9" s="175" t="s">
        <v>91</v>
      </c>
      <c r="G9" s="176"/>
      <c r="H9" s="1"/>
    </row>
    <row r="10" spans="1:8" ht="15" customHeight="1" x14ac:dyDescent="0.25">
      <c r="A10" s="1"/>
      <c r="B10" s="102" t="s">
        <v>14</v>
      </c>
      <c r="C10" s="140"/>
      <c r="D10" s="141"/>
      <c r="E10" s="1"/>
      <c r="F10" s="175"/>
      <c r="G10" s="176"/>
      <c r="H10" s="1"/>
    </row>
    <row r="11" spans="1:8" ht="15" customHeight="1" thickBot="1" x14ac:dyDescent="0.3">
      <c r="A11" s="1"/>
      <c r="B11" s="103" t="s">
        <v>32</v>
      </c>
      <c r="C11" s="144"/>
      <c r="D11" s="145"/>
      <c r="E11" s="1"/>
      <c r="F11" s="104"/>
      <c r="G11" s="113"/>
      <c r="H11" s="1"/>
    </row>
    <row r="12" spans="1:8" ht="15.75" customHeight="1" thickBot="1" x14ac:dyDescent="0.3">
      <c r="A12" s="1"/>
      <c r="B12" s="13"/>
      <c r="C12" s="13"/>
      <c r="D12" s="14"/>
      <c r="E12" s="1"/>
      <c r="F12" s="177" t="s">
        <v>71</v>
      </c>
      <c r="G12" s="178"/>
      <c r="H12" s="1"/>
    </row>
    <row r="13" spans="1:8" x14ac:dyDescent="0.25">
      <c r="A13" s="1"/>
      <c r="B13" s="8" t="s">
        <v>3</v>
      </c>
      <c r="C13" s="136"/>
      <c r="D13" s="137"/>
      <c r="E13" s="1"/>
      <c r="F13" s="177"/>
      <c r="G13" s="178"/>
      <c r="H13" s="1"/>
    </row>
    <row r="14" spans="1:8" ht="15.75" thickBot="1" x14ac:dyDescent="0.3">
      <c r="A14" s="1"/>
      <c r="B14" s="98" t="s">
        <v>36</v>
      </c>
      <c r="C14" s="174"/>
      <c r="D14" s="145"/>
      <c r="E14" s="1"/>
      <c r="F14" s="132" t="s">
        <v>99</v>
      </c>
      <c r="G14" s="133"/>
      <c r="H14" s="1"/>
    </row>
    <row r="15" spans="1:8" ht="15" customHeight="1" x14ac:dyDescent="0.25">
      <c r="A15" s="1"/>
      <c r="B15" s="97" t="s">
        <v>44</v>
      </c>
      <c r="C15" s="163"/>
      <c r="D15" s="164"/>
      <c r="E15" s="1"/>
      <c r="F15" s="132"/>
      <c r="G15" s="133"/>
      <c r="H15" s="1"/>
    </row>
    <row r="16" spans="1:8" x14ac:dyDescent="0.25">
      <c r="A16" s="1"/>
      <c r="B16" s="82" t="s">
        <v>45</v>
      </c>
      <c r="C16" s="165"/>
      <c r="D16" s="141"/>
      <c r="E16" s="1"/>
      <c r="F16" s="134"/>
      <c r="G16" s="135"/>
      <c r="H16" s="1"/>
    </row>
    <row r="17" spans="1:8" ht="30.75" thickBot="1" x14ac:dyDescent="0.3">
      <c r="A17" s="1"/>
      <c r="B17" s="83" t="s">
        <v>58</v>
      </c>
      <c r="C17" s="172" t="s">
        <v>1</v>
      </c>
      <c r="D17" s="173"/>
      <c r="E17" s="1"/>
      <c r="F17" s="100" t="s">
        <v>39</v>
      </c>
      <c r="G17" s="105" t="s">
        <v>5</v>
      </c>
      <c r="H17" s="1"/>
    </row>
    <row r="18" spans="1:8" ht="15.75" thickBot="1" x14ac:dyDescent="0.3">
      <c r="A18" s="1"/>
      <c r="B18" s="1"/>
      <c r="C18" s="1"/>
      <c r="D18" s="1"/>
      <c r="E18" s="1"/>
      <c r="F18" s="1"/>
      <c r="G18" s="1"/>
      <c r="H18" s="1"/>
    </row>
    <row r="19" spans="1:8" ht="15.75" thickBot="1" x14ac:dyDescent="0.3">
      <c r="A19" s="1"/>
      <c r="B19" s="160" t="s">
        <v>2</v>
      </c>
      <c r="C19" s="161"/>
      <c r="D19" s="162"/>
      <c r="E19" s="1"/>
      <c r="F19" s="1"/>
      <c r="G19" s="1"/>
      <c r="H19" s="1"/>
    </row>
    <row r="20" spans="1:8" x14ac:dyDescent="0.25">
      <c r="A20" s="1"/>
      <c r="B20" s="74" t="s">
        <v>73</v>
      </c>
      <c r="C20" s="166" t="s">
        <v>1</v>
      </c>
      <c r="D20" s="167"/>
      <c r="E20" s="1"/>
      <c r="F20" s="1"/>
      <c r="G20" s="1"/>
      <c r="H20" s="1"/>
    </row>
    <row r="21" spans="1:8" x14ac:dyDescent="0.25">
      <c r="A21" s="1"/>
      <c r="B21" s="75" t="s">
        <v>74</v>
      </c>
      <c r="C21" s="170"/>
      <c r="D21" s="171"/>
      <c r="E21" s="1"/>
      <c r="F21" s="1"/>
      <c r="G21" s="1"/>
      <c r="H21" s="1"/>
    </row>
    <row r="22" spans="1:8" ht="15.75" thickBot="1" x14ac:dyDescent="0.3">
      <c r="A22" s="1"/>
      <c r="B22" s="7" t="s">
        <v>49</v>
      </c>
      <c r="C22" s="168"/>
      <c r="D22" s="169"/>
      <c r="E22" s="1"/>
      <c r="F22" s="1"/>
      <c r="G22" s="1"/>
      <c r="H22" s="1"/>
    </row>
    <row r="23" spans="1:8" ht="5.25" customHeight="1" thickBot="1" x14ac:dyDescent="0.3">
      <c r="A23" s="1"/>
      <c r="B23" s="1"/>
      <c r="C23" s="1"/>
      <c r="D23" s="1"/>
      <c r="E23" s="1"/>
      <c r="F23" s="1"/>
      <c r="G23" s="1"/>
      <c r="H23" s="1"/>
    </row>
    <row r="24" spans="1:8" x14ac:dyDescent="0.25">
      <c r="A24" s="1"/>
      <c r="B24" s="5" t="s">
        <v>75</v>
      </c>
      <c r="C24" s="166" t="s">
        <v>1</v>
      </c>
      <c r="D24" s="167"/>
      <c r="E24" s="1"/>
      <c r="F24" s="1"/>
      <c r="G24" s="1"/>
      <c r="H24" s="1"/>
    </row>
    <row r="25" spans="1:8" x14ac:dyDescent="0.25">
      <c r="A25" s="1"/>
      <c r="B25" s="6" t="s">
        <v>47</v>
      </c>
      <c r="C25" s="170"/>
      <c r="D25" s="171"/>
      <c r="E25" s="1"/>
      <c r="F25" s="1"/>
      <c r="G25" s="1"/>
      <c r="H25" s="1"/>
    </row>
    <row r="26" spans="1:8" ht="15.75" thickBot="1" x14ac:dyDescent="0.3">
      <c r="A26" s="1"/>
      <c r="B26" s="7" t="s">
        <v>48</v>
      </c>
      <c r="C26" s="158"/>
      <c r="D26" s="159"/>
      <c r="E26" s="1"/>
      <c r="F26" s="1"/>
      <c r="G26" s="1"/>
      <c r="H26" s="1"/>
    </row>
    <row r="27" spans="1:8" ht="18" customHeight="1" x14ac:dyDescent="0.25">
      <c r="A27" s="1"/>
      <c r="B27" s="1"/>
      <c r="C27" s="1"/>
      <c r="D27" s="1"/>
      <c r="E27" s="1"/>
      <c r="F27" s="1"/>
      <c r="G27" s="96" t="s">
        <v>92</v>
      </c>
      <c r="H27" s="1"/>
    </row>
  </sheetData>
  <mergeCells count="27">
    <mergeCell ref="B2:G2"/>
    <mergeCell ref="B3:G3"/>
    <mergeCell ref="C26:D26"/>
    <mergeCell ref="B19:D19"/>
    <mergeCell ref="C13:D13"/>
    <mergeCell ref="C15:D15"/>
    <mergeCell ref="C16:D16"/>
    <mergeCell ref="C20:D20"/>
    <mergeCell ref="C22:D22"/>
    <mergeCell ref="C21:D21"/>
    <mergeCell ref="C17:D17"/>
    <mergeCell ref="C14:D14"/>
    <mergeCell ref="C24:D24"/>
    <mergeCell ref="C25:D25"/>
    <mergeCell ref="F9:G10"/>
    <mergeCell ref="F12:G13"/>
    <mergeCell ref="F14:G15"/>
    <mergeCell ref="F16:G16"/>
    <mergeCell ref="C5:D5"/>
    <mergeCell ref="C6:D6"/>
    <mergeCell ref="C7:D7"/>
    <mergeCell ref="C8:D8"/>
    <mergeCell ref="C9:D9"/>
    <mergeCell ref="C10:D10"/>
    <mergeCell ref="C11:D11"/>
    <mergeCell ref="F5:G6"/>
    <mergeCell ref="F7:G7"/>
  </mergeCells>
  <dataValidations count="3">
    <dataValidation type="date" showInputMessage="1" showErrorMessage="1" promptTitle="Validation Rules Apply" prompt="Formay must be dd/mm/yyyy_x000a_Date must be greater than 01/01/2021_x000a_Date must be less than 31/12/2100" sqref="C26:D26 C22:D23">
      <formula1>40179</formula1>
      <formula2>73415</formula2>
    </dataValidation>
    <dataValidation type="list" allowBlank="1" showInputMessage="1" showErrorMessage="1" sqref="C24:D24 C17:D17 C20:D20">
      <formula1>YesNo</formula1>
    </dataValidation>
    <dataValidation type="date" allowBlank="1" showInputMessage="1" showErrorMessage="1" errorTitle="Check Date Entered!" error="Format must be dd/mm/yyyy_x000a_Date must be greater than 01/01/2021_x000a_Date must be less than 31/12/2100" promptTitle="Validation Rules Apply" prompt="Format must be dd/mm/yyyy_x000a_Date must be greater than 01/01/2021_x000a_Date must be less than 31/12/2100" sqref="C15:D16">
      <formula1>44197</formula1>
      <formula2>73415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3"/>
  <sheetViews>
    <sheetView topLeftCell="A4" zoomScaleNormal="100" workbookViewId="0">
      <selection activeCell="B14" sqref="B14:G16"/>
    </sheetView>
  </sheetViews>
  <sheetFormatPr defaultRowHeight="15" x14ac:dyDescent="0.25"/>
  <cols>
    <col min="1" max="1" width="6.42578125" customWidth="1"/>
    <col min="2" max="7" width="25.7109375" customWidth="1"/>
    <col min="8" max="8" width="6.7109375" customWidth="1"/>
  </cols>
  <sheetData>
    <row r="1" spans="1:8" ht="18.600000000000001" customHeight="1" thickBot="1" x14ac:dyDescent="0.3">
      <c r="A1" s="1"/>
      <c r="B1" s="1"/>
      <c r="C1" s="1"/>
      <c r="D1" s="1"/>
      <c r="E1" s="1"/>
      <c r="F1" s="1"/>
      <c r="G1" s="1"/>
      <c r="H1" s="1"/>
    </row>
    <row r="2" spans="1:8" ht="24" thickBot="1" x14ac:dyDescent="0.3">
      <c r="A2" s="1"/>
      <c r="B2" s="179" t="s">
        <v>17</v>
      </c>
      <c r="C2" s="180"/>
      <c r="D2" s="180"/>
      <c r="E2" s="180"/>
      <c r="F2" s="180"/>
      <c r="G2" s="181"/>
      <c r="H2" s="1"/>
    </row>
    <row r="3" spans="1:8" ht="15.75" customHeight="1" thickBot="1" x14ac:dyDescent="0.3">
      <c r="A3" s="1"/>
      <c r="B3" s="1"/>
      <c r="C3" s="1"/>
      <c r="D3" s="1"/>
      <c r="E3" s="1"/>
      <c r="F3" s="1"/>
      <c r="G3" s="1"/>
      <c r="H3" s="1"/>
    </row>
    <row r="4" spans="1:8" ht="52.5" customHeight="1" thickBot="1" x14ac:dyDescent="0.3">
      <c r="A4" s="1"/>
      <c r="B4" s="182" t="s">
        <v>76</v>
      </c>
      <c r="C4" s="183"/>
      <c r="D4" s="183"/>
      <c r="E4" s="183"/>
      <c r="F4" s="183"/>
      <c r="G4" s="184"/>
      <c r="H4" s="1"/>
    </row>
    <row r="5" spans="1:8" ht="15.75" thickBot="1" x14ac:dyDescent="0.3">
      <c r="A5" s="1"/>
      <c r="B5" s="12"/>
      <c r="C5" s="12"/>
      <c r="D5" s="12"/>
      <c r="E5" s="12"/>
      <c r="F5" s="12"/>
      <c r="G5" s="12"/>
      <c r="H5" s="1"/>
    </row>
    <row r="6" spans="1:8" ht="19.5" thickBot="1" x14ac:dyDescent="0.3">
      <c r="A6" s="1"/>
      <c r="B6" s="188" t="s">
        <v>46</v>
      </c>
      <c r="C6" s="189"/>
      <c r="D6" s="189"/>
      <c r="E6" s="189"/>
      <c r="F6" s="189"/>
      <c r="G6" s="190"/>
      <c r="H6" s="1"/>
    </row>
    <row r="7" spans="1:8" ht="31.5" customHeight="1" thickBot="1" x14ac:dyDescent="0.3">
      <c r="A7" s="1"/>
      <c r="B7" s="73" t="s">
        <v>6</v>
      </c>
      <c r="C7" s="191" t="s">
        <v>85</v>
      </c>
      <c r="D7" s="192"/>
      <c r="E7" s="72" t="s">
        <v>26</v>
      </c>
      <c r="F7" s="191"/>
      <c r="G7" s="192"/>
      <c r="H7" s="1"/>
    </row>
    <row r="8" spans="1:8" ht="15.75" thickBot="1" x14ac:dyDescent="0.3">
      <c r="A8" s="1"/>
      <c r="B8" s="21"/>
      <c r="C8" s="22"/>
      <c r="D8" s="22"/>
      <c r="E8" s="21"/>
      <c r="F8" s="23"/>
      <c r="G8" s="23"/>
      <c r="H8" s="3"/>
    </row>
    <row r="9" spans="1:8" ht="16.5" thickBot="1" x14ac:dyDescent="0.3">
      <c r="A9" s="1"/>
      <c r="B9" s="185" t="s">
        <v>40</v>
      </c>
      <c r="C9" s="186"/>
      <c r="D9" s="186"/>
      <c r="E9" s="186"/>
      <c r="F9" s="186"/>
      <c r="G9" s="187"/>
      <c r="H9" s="1"/>
    </row>
    <row r="10" spans="1:8" ht="30.75" thickBot="1" x14ac:dyDescent="0.3">
      <c r="A10" s="1"/>
      <c r="B10" s="58" t="s">
        <v>24</v>
      </c>
      <c r="C10" s="56">
        <f xml:space="preserve"> COUNTA(B14:B499)</f>
        <v>0</v>
      </c>
      <c r="D10" s="59" t="s">
        <v>23</v>
      </c>
      <c r="E10" s="57">
        <f>COUNTA(C14:C499)</f>
        <v>0</v>
      </c>
      <c r="F10" s="60" t="s">
        <v>25</v>
      </c>
      <c r="G10" s="55">
        <f>SUM(G14:G499)</f>
        <v>0</v>
      </c>
      <c r="H10" s="1"/>
    </row>
    <row r="11" spans="1:8" ht="15.75" thickBot="1" x14ac:dyDescent="0.3">
      <c r="A11" s="1"/>
      <c r="B11" s="20"/>
      <c r="C11" s="24"/>
      <c r="D11" s="1"/>
      <c r="E11" s="1"/>
      <c r="F11" s="1"/>
      <c r="G11" s="1"/>
      <c r="H11" s="1"/>
    </row>
    <row r="12" spans="1:8" ht="17.25" customHeight="1" x14ac:dyDescent="0.25">
      <c r="A12" s="1"/>
      <c r="B12" s="15">
        <v>1</v>
      </c>
      <c r="C12" s="16">
        <v>2</v>
      </c>
      <c r="D12" s="17">
        <v>3</v>
      </c>
      <c r="E12" s="17">
        <v>4</v>
      </c>
      <c r="F12" s="17">
        <v>5</v>
      </c>
      <c r="G12" s="18">
        <v>6</v>
      </c>
      <c r="H12" s="1"/>
    </row>
    <row r="13" spans="1:8" ht="49.5" customHeight="1" thickBot="1" x14ac:dyDescent="0.3">
      <c r="A13" s="1"/>
      <c r="B13" s="25" t="s">
        <v>18</v>
      </c>
      <c r="C13" s="26" t="s">
        <v>19</v>
      </c>
      <c r="D13" s="26" t="s">
        <v>20</v>
      </c>
      <c r="E13" s="26" t="s">
        <v>21</v>
      </c>
      <c r="F13" s="26" t="s">
        <v>22</v>
      </c>
      <c r="G13" s="27" t="s">
        <v>38</v>
      </c>
      <c r="H13" s="1"/>
    </row>
    <row r="14" spans="1:8" ht="15.75" thickBot="1" x14ac:dyDescent="0.3">
      <c r="A14" s="1"/>
      <c r="B14" s="32"/>
      <c r="C14" s="33"/>
      <c r="D14" s="33"/>
      <c r="E14" s="33"/>
      <c r="F14" s="33"/>
      <c r="G14" s="34"/>
      <c r="H14" s="1"/>
    </row>
    <row r="15" spans="1:8" ht="15.75" thickBot="1" x14ac:dyDescent="0.3">
      <c r="A15" s="1"/>
      <c r="B15" s="35"/>
      <c r="C15" s="33"/>
      <c r="D15" s="36"/>
      <c r="E15" s="36"/>
      <c r="F15" s="36"/>
      <c r="G15" s="37"/>
      <c r="H15" s="1"/>
    </row>
    <row r="16" spans="1:8" x14ac:dyDescent="0.25">
      <c r="A16" s="1"/>
      <c r="B16" s="35"/>
      <c r="C16" s="33"/>
      <c r="D16" s="36"/>
      <c r="E16" s="36"/>
      <c r="F16" s="36"/>
      <c r="G16" s="37"/>
      <c r="H16" s="1"/>
    </row>
    <row r="17" spans="1:8" x14ac:dyDescent="0.25">
      <c r="A17" s="1"/>
      <c r="B17" s="35"/>
      <c r="C17" s="36"/>
      <c r="D17" s="36"/>
      <c r="E17" s="36"/>
      <c r="F17" s="36"/>
      <c r="G17" s="37"/>
      <c r="H17" s="1"/>
    </row>
    <row r="18" spans="1:8" x14ac:dyDescent="0.25">
      <c r="A18" s="1"/>
      <c r="B18" s="35"/>
      <c r="C18" s="36"/>
      <c r="D18" s="36"/>
      <c r="E18" s="36"/>
      <c r="F18" s="36"/>
      <c r="G18" s="37"/>
      <c r="H18" s="1"/>
    </row>
    <row r="19" spans="1:8" x14ac:dyDescent="0.25">
      <c r="A19" s="1"/>
      <c r="B19" s="35"/>
      <c r="C19" s="36"/>
      <c r="D19" s="36"/>
      <c r="E19" s="36"/>
      <c r="F19" s="36"/>
      <c r="G19" s="37"/>
      <c r="H19" s="1"/>
    </row>
    <row r="20" spans="1:8" x14ac:dyDescent="0.25">
      <c r="A20" s="1"/>
      <c r="B20" s="35"/>
      <c r="C20" s="36"/>
      <c r="D20" s="36"/>
      <c r="E20" s="36"/>
      <c r="F20" s="36"/>
      <c r="G20" s="37"/>
      <c r="H20" s="1"/>
    </row>
    <row r="21" spans="1:8" x14ac:dyDescent="0.25">
      <c r="A21" s="1"/>
      <c r="B21" s="35"/>
      <c r="C21" s="36"/>
      <c r="D21" s="36"/>
      <c r="E21" s="36"/>
      <c r="F21" s="36"/>
      <c r="G21" s="37"/>
      <c r="H21" s="1"/>
    </row>
    <row r="22" spans="1:8" x14ac:dyDescent="0.25">
      <c r="A22" s="1"/>
      <c r="B22" s="35"/>
      <c r="C22" s="36"/>
      <c r="D22" s="36"/>
      <c r="E22" s="36"/>
      <c r="F22" s="36"/>
      <c r="G22" s="37"/>
      <c r="H22" s="1"/>
    </row>
    <row r="23" spans="1:8" x14ac:dyDescent="0.25">
      <c r="A23" s="1"/>
      <c r="B23" s="35"/>
      <c r="C23" s="36"/>
      <c r="D23" s="36"/>
      <c r="E23" s="36"/>
      <c r="F23" s="36"/>
      <c r="G23" s="37"/>
      <c r="H23" s="1"/>
    </row>
    <row r="24" spans="1:8" x14ac:dyDescent="0.25">
      <c r="A24" s="1"/>
      <c r="B24" s="35"/>
      <c r="C24" s="36"/>
      <c r="D24" s="36"/>
      <c r="E24" s="36"/>
      <c r="F24" s="36"/>
      <c r="G24" s="37"/>
      <c r="H24" s="1"/>
    </row>
    <row r="25" spans="1:8" x14ac:dyDescent="0.25">
      <c r="A25" s="1"/>
      <c r="B25" s="35"/>
      <c r="C25" s="36"/>
      <c r="D25" s="36"/>
      <c r="E25" s="36"/>
      <c r="F25" s="36"/>
      <c r="G25" s="37"/>
      <c r="H25" s="1"/>
    </row>
    <row r="26" spans="1:8" x14ac:dyDescent="0.25">
      <c r="A26" s="1"/>
      <c r="B26" s="35"/>
      <c r="C26" s="36"/>
      <c r="D26" s="36"/>
      <c r="E26" s="36"/>
      <c r="F26" s="36"/>
      <c r="G26" s="37"/>
      <c r="H26" s="1"/>
    </row>
    <row r="27" spans="1:8" x14ac:dyDescent="0.25">
      <c r="A27" s="1"/>
      <c r="B27" s="35"/>
      <c r="C27" s="36"/>
      <c r="D27" s="36"/>
      <c r="E27" s="36"/>
      <c r="F27" s="36"/>
      <c r="G27" s="37"/>
      <c r="H27" s="1"/>
    </row>
    <row r="28" spans="1:8" x14ac:dyDescent="0.25">
      <c r="A28" s="1"/>
      <c r="B28" s="35"/>
      <c r="C28" s="36"/>
      <c r="D28" s="36"/>
      <c r="E28" s="36"/>
      <c r="F28" s="36"/>
      <c r="G28" s="37"/>
      <c r="H28" s="1"/>
    </row>
    <row r="29" spans="1:8" x14ac:dyDescent="0.25">
      <c r="A29" s="1"/>
      <c r="B29" s="35"/>
      <c r="C29" s="36"/>
      <c r="D29" s="36"/>
      <c r="E29" s="36"/>
      <c r="F29" s="36"/>
      <c r="G29" s="37"/>
      <c r="H29" s="1"/>
    </row>
    <row r="30" spans="1:8" x14ac:dyDescent="0.25">
      <c r="A30" s="1"/>
      <c r="B30" s="35"/>
      <c r="C30" s="36"/>
      <c r="D30" s="36"/>
      <c r="E30" s="36"/>
      <c r="F30" s="36"/>
      <c r="G30" s="37"/>
      <c r="H30" s="1"/>
    </row>
    <row r="31" spans="1:8" x14ac:dyDescent="0.25">
      <c r="A31" s="1"/>
      <c r="B31" s="35"/>
      <c r="C31" s="36"/>
      <c r="D31" s="36"/>
      <c r="E31" s="36"/>
      <c r="F31" s="36"/>
      <c r="G31" s="37"/>
      <c r="H31" s="1"/>
    </row>
    <row r="32" spans="1:8" x14ac:dyDescent="0.25">
      <c r="A32" s="1"/>
      <c r="B32" s="35"/>
      <c r="C32" s="36"/>
      <c r="D32" s="36"/>
      <c r="E32" s="36"/>
      <c r="F32" s="36"/>
      <c r="G32" s="37"/>
      <c r="H32" s="1"/>
    </row>
    <row r="33" spans="1:8" x14ac:dyDescent="0.25">
      <c r="A33" s="1"/>
      <c r="B33" s="35"/>
      <c r="C33" s="36"/>
      <c r="D33" s="36"/>
      <c r="E33" s="36"/>
      <c r="F33" s="36"/>
      <c r="G33" s="37"/>
      <c r="H33" s="1"/>
    </row>
    <row r="34" spans="1:8" x14ac:dyDescent="0.25">
      <c r="A34" s="1"/>
      <c r="B34" s="35"/>
      <c r="C34" s="36"/>
      <c r="D34" s="36"/>
      <c r="E34" s="36"/>
      <c r="F34" s="36"/>
      <c r="G34" s="37"/>
      <c r="H34" s="1"/>
    </row>
    <row r="35" spans="1:8" x14ac:dyDescent="0.25">
      <c r="A35" s="1"/>
      <c r="B35" s="35"/>
      <c r="C35" s="36"/>
      <c r="D35" s="36"/>
      <c r="E35" s="36"/>
      <c r="F35" s="36"/>
      <c r="G35" s="37"/>
      <c r="H35" s="1"/>
    </row>
    <row r="36" spans="1:8" x14ac:dyDescent="0.25">
      <c r="A36" s="1"/>
      <c r="B36" s="35"/>
      <c r="C36" s="36"/>
      <c r="D36" s="36"/>
      <c r="E36" s="36"/>
      <c r="F36" s="36"/>
      <c r="G36" s="37"/>
      <c r="H36" s="1"/>
    </row>
    <row r="37" spans="1:8" x14ac:dyDescent="0.25">
      <c r="A37" s="1"/>
      <c r="B37" s="35"/>
      <c r="C37" s="36"/>
      <c r="D37" s="36"/>
      <c r="E37" s="36"/>
      <c r="F37" s="36"/>
      <c r="G37" s="37"/>
      <c r="H37" s="1"/>
    </row>
    <row r="38" spans="1:8" x14ac:dyDescent="0.25">
      <c r="A38" s="1"/>
      <c r="B38" s="35"/>
      <c r="C38" s="36"/>
      <c r="D38" s="36"/>
      <c r="E38" s="36"/>
      <c r="F38" s="36"/>
      <c r="G38" s="37"/>
      <c r="H38" s="1"/>
    </row>
    <row r="39" spans="1:8" x14ac:dyDescent="0.25">
      <c r="A39" s="1"/>
      <c r="B39" s="35"/>
      <c r="C39" s="36"/>
      <c r="D39" s="36"/>
      <c r="E39" s="36"/>
      <c r="F39" s="36"/>
      <c r="G39" s="37"/>
      <c r="H39" s="1"/>
    </row>
    <row r="40" spans="1:8" x14ac:dyDescent="0.25">
      <c r="A40" s="1"/>
      <c r="B40" s="35"/>
      <c r="C40" s="36"/>
      <c r="D40" s="36"/>
      <c r="E40" s="36"/>
      <c r="F40" s="36"/>
      <c r="G40" s="37"/>
      <c r="H40" s="1"/>
    </row>
    <row r="41" spans="1:8" x14ac:dyDescent="0.25">
      <c r="A41" s="1"/>
      <c r="B41" s="35"/>
      <c r="C41" s="36"/>
      <c r="D41" s="36"/>
      <c r="E41" s="36"/>
      <c r="F41" s="36"/>
      <c r="G41" s="37"/>
      <c r="H41" s="1"/>
    </row>
    <row r="42" spans="1:8" x14ac:dyDescent="0.25">
      <c r="A42" s="1"/>
      <c r="B42" s="35"/>
      <c r="C42" s="36"/>
      <c r="D42" s="36"/>
      <c r="E42" s="36"/>
      <c r="F42" s="36"/>
      <c r="G42" s="37"/>
      <c r="H42" s="1"/>
    </row>
    <row r="43" spans="1:8" x14ac:dyDescent="0.25">
      <c r="A43" s="1"/>
      <c r="B43" s="35"/>
      <c r="C43" s="36"/>
      <c r="D43" s="36"/>
      <c r="E43" s="36"/>
      <c r="F43" s="36"/>
      <c r="G43" s="37"/>
      <c r="H43" s="1"/>
    </row>
    <row r="44" spans="1:8" x14ac:dyDescent="0.25">
      <c r="A44" s="1"/>
      <c r="B44" s="35"/>
      <c r="C44" s="36"/>
      <c r="D44" s="36"/>
      <c r="E44" s="36"/>
      <c r="F44" s="36"/>
      <c r="G44" s="37"/>
      <c r="H44" s="1"/>
    </row>
    <row r="45" spans="1:8" x14ac:dyDescent="0.25">
      <c r="A45" s="1"/>
      <c r="B45" s="35"/>
      <c r="C45" s="36"/>
      <c r="D45" s="36"/>
      <c r="E45" s="36"/>
      <c r="F45" s="36"/>
      <c r="G45" s="37"/>
      <c r="H45" s="1"/>
    </row>
    <row r="46" spans="1:8" x14ac:dyDescent="0.25">
      <c r="A46" s="1"/>
      <c r="B46" s="35"/>
      <c r="C46" s="36"/>
      <c r="D46" s="36"/>
      <c r="E46" s="36"/>
      <c r="F46" s="36"/>
      <c r="G46" s="37"/>
      <c r="H46" s="1"/>
    </row>
    <row r="47" spans="1:8" x14ac:dyDescent="0.25">
      <c r="A47" s="1"/>
      <c r="B47" s="35"/>
      <c r="C47" s="36"/>
      <c r="D47" s="36"/>
      <c r="E47" s="36"/>
      <c r="F47" s="36"/>
      <c r="G47" s="37"/>
      <c r="H47" s="1"/>
    </row>
    <row r="48" spans="1:8" x14ac:dyDescent="0.25">
      <c r="A48" s="1"/>
      <c r="B48" s="35"/>
      <c r="C48" s="36"/>
      <c r="D48" s="36"/>
      <c r="E48" s="36"/>
      <c r="F48" s="36"/>
      <c r="G48" s="37"/>
      <c r="H48" s="1"/>
    </row>
    <row r="49" spans="1:8" x14ac:dyDescent="0.25">
      <c r="A49" s="1"/>
      <c r="B49" s="35"/>
      <c r="C49" s="36"/>
      <c r="D49" s="36"/>
      <c r="E49" s="36"/>
      <c r="F49" s="36"/>
      <c r="G49" s="37"/>
      <c r="H49" s="1"/>
    </row>
    <row r="50" spans="1:8" x14ac:dyDescent="0.25">
      <c r="A50" s="1"/>
      <c r="B50" s="35"/>
      <c r="C50" s="36"/>
      <c r="D50" s="36"/>
      <c r="E50" s="36"/>
      <c r="F50" s="36"/>
      <c r="G50" s="37"/>
      <c r="H50" s="1"/>
    </row>
    <row r="51" spans="1:8" x14ac:dyDescent="0.25">
      <c r="A51" s="1"/>
      <c r="B51" s="35"/>
      <c r="C51" s="36"/>
      <c r="D51" s="36"/>
      <c r="E51" s="36"/>
      <c r="F51" s="36"/>
      <c r="G51" s="37"/>
      <c r="H51" s="1"/>
    </row>
    <row r="52" spans="1:8" x14ac:dyDescent="0.25">
      <c r="A52" s="1"/>
      <c r="B52" s="35"/>
      <c r="C52" s="36"/>
      <c r="D52" s="36"/>
      <c r="E52" s="36"/>
      <c r="F52" s="36"/>
      <c r="G52" s="37"/>
      <c r="H52" s="1"/>
    </row>
    <row r="53" spans="1:8" x14ac:dyDescent="0.25">
      <c r="A53" s="1"/>
      <c r="B53" s="35"/>
      <c r="C53" s="36"/>
      <c r="D53" s="36"/>
      <c r="E53" s="36"/>
      <c r="F53" s="36"/>
      <c r="G53" s="37"/>
      <c r="H53" s="1"/>
    </row>
    <row r="54" spans="1:8" x14ac:dyDescent="0.25">
      <c r="A54" s="1"/>
      <c r="B54" s="35"/>
      <c r="C54" s="36"/>
      <c r="D54" s="36"/>
      <c r="E54" s="36"/>
      <c r="F54" s="36"/>
      <c r="G54" s="37"/>
      <c r="H54" s="1"/>
    </row>
    <row r="55" spans="1:8" x14ac:dyDescent="0.25">
      <c r="A55" s="1"/>
      <c r="B55" s="35"/>
      <c r="C55" s="36"/>
      <c r="D55" s="36"/>
      <c r="E55" s="36"/>
      <c r="F55" s="36"/>
      <c r="G55" s="37"/>
      <c r="H55" s="1"/>
    </row>
    <row r="56" spans="1:8" x14ac:dyDescent="0.25">
      <c r="A56" s="1"/>
      <c r="B56" s="35"/>
      <c r="C56" s="36"/>
      <c r="D56" s="36"/>
      <c r="E56" s="36"/>
      <c r="F56" s="36"/>
      <c r="G56" s="37"/>
      <c r="H56" s="1"/>
    </row>
    <row r="57" spans="1:8" x14ac:dyDescent="0.25">
      <c r="A57" s="1"/>
      <c r="B57" s="35"/>
      <c r="C57" s="36"/>
      <c r="D57" s="36"/>
      <c r="E57" s="36"/>
      <c r="F57" s="36"/>
      <c r="G57" s="37"/>
      <c r="H57" s="1"/>
    </row>
    <row r="58" spans="1:8" x14ac:dyDescent="0.25">
      <c r="A58" s="1"/>
      <c r="B58" s="35"/>
      <c r="C58" s="36"/>
      <c r="D58" s="36"/>
      <c r="E58" s="36"/>
      <c r="F58" s="36"/>
      <c r="G58" s="37"/>
      <c r="H58" s="1"/>
    </row>
    <row r="59" spans="1:8" x14ac:dyDescent="0.25">
      <c r="A59" s="1"/>
      <c r="B59" s="35"/>
      <c r="C59" s="36"/>
      <c r="D59" s="36"/>
      <c r="E59" s="36"/>
      <c r="F59" s="36"/>
      <c r="G59" s="37"/>
      <c r="H59" s="1"/>
    </row>
    <row r="60" spans="1:8" x14ac:dyDescent="0.25">
      <c r="A60" s="1"/>
      <c r="B60" s="35"/>
      <c r="C60" s="36"/>
      <c r="D60" s="36"/>
      <c r="E60" s="36"/>
      <c r="F60" s="36"/>
      <c r="G60" s="37"/>
      <c r="H60" s="1"/>
    </row>
    <row r="61" spans="1:8" x14ac:dyDescent="0.25">
      <c r="A61" s="1"/>
      <c r="B61" s="35"/>
      <c r="C61" s="36"/>
      <c r="D61" s="36"/>
      <c r="E61" s="36"/>
      <c r="F61" s="36"/>
      <c r="G61" s="37"/>
      <c r="H61" s="1"/>
    </row>
    <row r="62" spans="1:8" x14ac:dyDescent="0.25">
      <c r="A62" s="1"/>
      <c r="B62" s="35"/>
      <c r="C62" s="36"/>
      <c r="D62" s="36"/>
      <c r="E62" s="36"/>
      <c r="F62" s="36"/>
      <c r="G62" s="37"/>
      <c r="H62" s="1"/>
    </row>
    <row r="63" spans="1:8" x14ac:dyDescent="0.25">
      <c r="A63" s="1"/>
      <c r="B63" s="35"/>
      <c r="C63" s="36"/>
      <c r="D63" s="36"/>
      <c r="E63" s="36"/>
      <c r="F63" s="36"/>
      <c r="G63" s="37"/>
      <c r="H63" s="1"/>
    </row>
    <row r="64" spans="1:8" x14ac:dyDescent="0.25">
      <c r="A64" s="1"/>
      <c r="B64" s="35"/>
      <c r="C64" s="36"/>
      <c r="D64" s="36"/>
      <c r="E64" s="36"/>
      <c r="F64" s="36"/>
      <c r="G64" s="37"/>
      <c r="H64" s="1"/>
    </row>
    <row r="65" spans="1:8" x14ac:dyDescent="0.25">
      <c r="A65" s="1"/>
      <c r="B65" s="35"/>
      <c r="C65" s="36"/>
      <c r="D65" s="36"/>
      <c r="E65" s="36"/>
      <c r="F65" s="36"/>
      <c r="G65" s="37"/>
      <c r="H65" s="1"/>
    </row>
    <row r="66" spans="1:8" x14ac:dyDescent="0.25">
      <c r="A66" s="1"/>
      <c r="B66" s="35"/>
      <c r="C66" s="36"/>
      <c r="D66" s="36"/>
      <c r="E66" s="36"/>
      <c r="F66" s="36"/>
      <c r="G66" s="37"/>
      <c r="H66" s="1"/>
    </row>
    <row r="67" spans="1:8" x14ac:dyDescent="0.25">
      <c r="A67" s="1"/>
      <c r="B67" s="35"/>
      <c r="C67" s="36"/>
      <c r="D67" s="36"/>
      <c r="E67" s="36"/>
      <c r="F67" s="36"/>
      <c r="G67" s="37"/>
      <c r="H67" s="1"/>
    </row>
    <row r="68" spans="1:8" x14ac:dyDescent="0.25">
      <c r="A68" s="1"/>
      <c r="B68" s="35"/>
      <c r="C68" s="36"/>
      <c r="D68" s="36"/>
      <c r="E68" s="36"/>
      <c r="F68" s="36"/>
      <c r="G68" s="37"/>
      <c r="H68" s="1"/>
    </row>
    <row r="69" spans="1:8" x14ac:dyDescent="0.25">
      <c r="A69" s="1"/>
      <c r="B69" s="35"/>
      <c r="C69" s="36"/>
      <c r="D69" s="36"/>
      <c r="E69" s="36"/>
      <c r="F69" s="36"/>
      <c r="G69" s="37"/>
      <c r="H69" s="1"/>
    </row>
    <row r="70" spans="1:8" x14ac:dyDescent="0.25">
      <c r="A70" s="1"/>
      <c r="B70" s="35"/>
      <c r="C70" s="36"/>
      <c r="D70" s="36"/>
      <c r="E70" s="36"/>
      <c r="F70" s="36"/>
      <c r="G70" s="37"/>
      <c r="H70" s="1"/>
    </row>
    <row r="71" spans="1:8" x14ac:dyDescent="0.25">
      <c r="A71" s="1"/>
      <c r="B71" s="35"/>
      <c r="C71" s="36"/>
      <c r="D71" s="36"/>
      <c r="E71" s="36"/>
      <c r="F71" s="36"/>
      <c r="G71" s="37"/>
      <c r="H71" s="1"/>
    </row>
    <row r="72" spans="1:8" x14ac:dyDescent="0.25">
      <c r="A72" s="1"/>
      <c r="B72" s="35"/>
      <c r="C72" s="36"/>
      <c r="D72" s="36"/>
      <c r="E72" s="36"/>
      <c r="F72" s="36"/>
      <c r="G72" s="37"/>
      <c r="H72" s="1"/>
    </row>
    <row r="73" spans="1:8" x14ac:dyDescent="0.25">
      <c r="A73" s="1"/>
      <c r="B73" s="35"/>
      <c r="C73" s="36"/>
      <c r="D73" s="36"/>
      <c r="E73" s="36"/>
      <c r="F73" s="36"/>
      <c r="G73" s="37"/>
      <c r="H73" s="1"/>
    </row>
    <row r="74" spans="1:8" x14ac:dyDescent="0.25">
      <c r="A74" s="1"/>
      <c r="B74" s="35"/>
      <c r="C74" s="36"/>
      <c r="D74" s="36"/>
      <c r="E74" s="36"/>
      <c r="F74" s="36"/>
      <c r="G74" s="37"/>
      <c r="H74" s="1"/>
    </row>
    <row r="75" spans="1:8" x14ac:dyDescent="0.25">
      <c r="A75" s="1"/>
      <c r="B75" s="35"/>
      <c r="C75" s="36"/>
      <c r="D75" s="36"/>
      <c r="E75" s="36"/>
      <c r="F75" s="36"/>
      <c r="G75" s="37"/>
      <c r="H75" s="1"/>
    </row>
    <row r="76" spans="1:8" x14ac:dyDescent="0.25">
      <c r="A76" s="1"/>
      <c r="B76" s="35"/>
      <c r="C76" s="36"/>
      <c r="D76" s="36"/>
      <c r="E76" s="36"/>
      <c r="F76" s="36"/>
      <c r="G76" s="37"/>
      <c r="H76" s="1"/>
    </row>
    <row r="77" spans="1:8" x14ac:dyDescent="0.25">
      <c r="A77" s="1"/>
      <c r="B77" s="35"/>
      <c r="C77" s="36"/>
      <c r="D77" s="36"/>
      <c r="E77" s="36"/>
      <c r="F77" s="36"/>
      <c r="G77" s="37"/>
      <c r="H77" s="1"/>
    </row>
    <row r="78" spans="1:8" x14ac:dyDescent="0.25">
      <c r="A78" s="1"/>
      <c r="B78" s="35"/>
      <c r="C78" s="36"/>
      <c r="D78" s="36"/>
      <c r="E78" s="36"/>
      <c r="F78" s="36"/>
      <c r="G78" s="37"/>
      <c r="H78" s="1"/>
    </row>
    <row r="79" spans="1:8" x14ac:dyDescent="0.25">
      <c r="A79" s="1"/>
      <c r="B79" s="35"/>
      <c r="C79" s="36"/>
      <c r="D79" s="36"/>
      <c r="E79" s="36"/>
      <c r="F79" s="36"/>
      <c r="G79" s="37"/>
      <c r="H79" s="1"/>
    </row>
    <row r="80" spans="1:8" x14ac:dyDescent="0.25">
      <c r="A80" s="1"/>
      <c r="B80" s="35"/>
      <c r="C80" s="36"/>
      <c r="D80" s="36"/>
      <c r="E80" s="36"/>
      <c r="F80" s="36"/>
      <c r="G80" s="37"/>
      <c r="H80" s="1"/>
    </row>
    <row r="81" spans="1:8" x14ac:dyDescent="0.25">
      <c r="A81" s="1"/>
      <c r="B81" s="35"/>
      <c r="C81" s="36"/>
      <c r="D81" s="36"/>
      <c r="E81" s="36"/>
      <c r="F81" s="36"/>
      <c r="G81" s="37"/>
      <c r="H81" s="1"/>
    </row>
    <row r="82" spans="1:8" x14ac:dyDescent="0.25">
      <c r="A82" s="1"/>
      <c r="B82" s="35"/>
      <c r="C82" s="36"/>
      <c r="D82" s="36"/>
      <c r="E82" s="36"/>
      <c r="F82" s="36"/>
      <c r="G82" s="37"/>
      <c r="H82" s="1"/>
    </row>
    <row r="83" spans="1:8" x14ac:dyDescent="0.25">
      <c r="A83" s="1"/>
      <c r="B83" s="35"/>
      <c r="C83" s="36"/>
      <c r="D83" s="36"/>
      <c r="E83" s="36"/>
      <c r="F83" s="36"/>
      <c r="G83" s="37"/>
      <c r="H83" s="1"/>
    </row>
    <row r="84" spans="1:8" x14ac:dyDescent="0.25">
      <c r="A84" s="1"/>
      <c r="B84" s="35"/>
      <c r="C84" s="36"/>
      <c r="D84" s="36"/>
      <c r="E84" s="36"/>
      <c r="F84" s="36"/>
      <c r="G84" s="37"/>
      <c r="H84" s="1"/>
    </row>
    <row r="85" spans="1:8" x14ac:dyDescent="0.25">
      <c r="A85" s="1"/>
      <c r="B85" s="35"/>
      <c r="C85" s="36"/>
      <c r="D85" s="36"/>
      <c r="E85" s="36"/>
      <c r="F85" s="36"/>
      <c r="G85" s="37"/>
      <c r="H85" s="1"/>
    </row>
    <row r="86" spans="1:8" x14ac:dyDescent="0.25">
      <c r="A86" s="1"/>
      <c r="B86" s="35"/>
      <c r="C86" s="36"/>
      <c r="D86" s="36"/>
      <c r="E86" s="36"/>
      <c r="F86" s="36"/>
      <c r="G86" s="37"/>
      <c r="H86" s="1"/>
    </row>
    <row r="87" spans="1:8" x14ac:dyDescent="0.25">
      <c r="A87" s="1"/>
      <c r="B87" s="35"/>
      <c r="C87" s="36"/>
      <c r="D87" s="36"/>
      <c r="E87" s="36"/>
      <c r="F87" s="36"/>
      <c r="G87" s="37"/>
      <c r="H87" s="1"/>
    </row>
    <row r="88" spans="1:8" x14ac:dyDescent="0.25">
      <c r="A88" s="1"/>
      <c r="B88" s="35"/>
      <c r="C88" s="36"/>
      <c r="D88" s="36"/>
      <c r="E88" s="36"/>
      <c r="F88" s="36"/>
      <c r="G88" s="37"/>
      <c r="H88" s="1"/>
    </row>
    <row r="89" spans="1:8" x14ac:dyDescent="0.25">
      <c r="A89" s="1"/>
      <c r="B89" s="35"/>
      <c r="C89" s="36"/>
      <c r="D89" s="36"/>
      <c r="E89" s="36"/>
      <c r="F89" s="36"/>
      <c r="G89" s="37"/>
      <c r="H89" s="1"/>
    </row>
    <row r="90" spans="1:8" x14ac:dyDescent="0.25">
      <c r="A90" s="1"/>
      <c r="B90" s="35"/>
      <c r="C90" s="36"/>
      <c r="D90" s="36"/>
      <c r="E90" s="36"/>
      <c r="F90" s="36"/>
      <c r="G90" s="37"/>
      <c r="H90" s="1"/>
    </row>
    <row r="91" spans="1:8" x14ac:dyDescent="0.25">
      <c r="A91" s="1"/>
      <c r="B91" s="35"/>
      <c r="C91" s="36"/>
      <c r="D91" s="36"/>
      <c r="E91" s="36"/>
      <c r="F91" s="36"/>
      <c r="G91" s="37"/>
      <c r="H91" s="1"/>
    </row>
    <row r="92" spans="1:8" x14ac:dyDescent="0.25">
      <c r="A92" s="1"/>
      <c r="B92" s="35"/>
      <c r="C92" s="36"/>
      <c r="D92" s="36"/>
      <c r="E92" s="36"/>
      <c r="F92" s="36"/>
      <c r="G92" s="37"/>
      <c r="H92" s="1"/>
    </row>
    <row r="93" spans="1:8" x14ac:dyDescent="0.25">
      <c r="A93" s="1"/>
      <c r="B93" s="35"/>
      <c r="C93" s="36"/>
      <c r="D93" s="36"/>
      <c r="E93" s="36"/>
      <c r="F93" s="36"/>
      <c r="G93" s="37"/>
      <c r="H93" s="1"/>
    </row>
    <row r="94" spans="1:8" x14ac:dyDescent="0.25">
      <c r="A94" s="1"/>
      <c r="B94" s="35"/>
      <c r="C94" s="36"/>
      <c r="D94" s="36"/>
      <c r="E94" s="36"/>
      <c r="F94" s="36"/>
      <c r="G94" s="37"/>
      <c r="H94" s="1"/>
    </row>
    <row r="95" spans="1:8" x14ac:dyDescent="0.25">
      <c r="A95" s="1"/>
      <c r="B95" s="35"/>
      <c r="C95" s="36"/>
      <c r="D95" s="36"/>
      <c r="E95" s="36"/>
      <c r="F95" s="36"/>
      <c r="G95" s="37"/>
      <c r="H95" s="1"/>
    </row>
    <row r="96" spans="1:8" x14ac:dyDescent="0.25">
      <c r="A96" s="1"/>
      <c r="B96" s="35"/>
      <c r="C96" s="36"/>
      <c r="D96" s="36"/>
      <c r="E96" s="36"/>
      <c r="F96" s="36"/>
      <c r="G96" s="37"/>
      <c r="H96" s="1"/>
    </row>
    <row r="97" spans="1:8" x14ac:dyDescent="0.25">
      <c r="A97" s="1"/>
      <c r="B97" s="35"/>
      <c r="C97" s="36"/>
      <c r="D97" s="36"/>
      <c r="E97" s="36"/>
      <c r="F97" s="36"/>
      <c r="G97" s="37"/>
      <c r="H97" s="1"/>
    </row>
    <row r="98" spans="1:8" x14ac:dyDescent="0.25">
      <c r="A98" s="1"/>
      <c r="B98" s="35"/>
      <c r="C98" s="36"/>
      <c r="D98" s="36"/>
      <c r="E98" s="36"/>
      <c r="F98" s="36"/>
      <c r="G98" s="37"/>
      <c r="H98" s="1"/>
    </row>
    <row r="99" spans="1:8" x14ac:dyDescent="0.25">
      <c r="A99" s="1"/>
      <c r="B99" s="35"/>
      <c r="C99" s="36"/>
      <c r="D99" s="36"/>
      <c r="E99" s="36"/>
      <c r="F99" s="36"/>
      <c r="G99" s="37"/>
      <c r="H99" s="1"/>
    </row>
    <row r="100" spans="1:8" x14ac:dyDescent="0.25">
      <c r="A100" s="1"/>
      <c r="B100" s="35"/>
      <c r="C100" s="36"/>
      <c r="D100" s="36"/>
      <c r="E100" s="36"/>
      <c r="F100" s="36"/>
      <c r="G100" s="37"/>
      <c r="H100" s="1"/>
    </row>
    <row r="101" spans="1:8" x14ac:dyDescent="0.25">
      <c r="A101" s="1"/>
      <c r="B101" s="35"/>
      <c r="C101" s="36"/>
      <c r="D101" s="36"/>
      <c r="E101" s="36"/>
      <c r="F101" s="36"/>
      <c r="G101" s="37"/>
      <c r="H101" s="1"/>
    </row>
    <row r="102" spans="1:8" x14ac:dyDescent="0.25">
      <c r="A102" s="1"/>
      <c r="B102" s="35"/>
      <c r="C102" s="36"/>
      <c r="D102" s="36"/>
      <c r="E102" s="36"/>
      <c r="F102" s="36"/>
      <c r="G102" s="37"/>
      <c r="H102" s="1"/>
    </row>
    <row r="103" spans="1:8" x14ac:dyDescent="0.25">
      <c r="A103" s="1"/>
      <c r="B103" s="35"/>
      <c r="C103" s="36"/>
      <c r="D103" s="36"/>
      <c r="E103" s="36"/>
      <c r="F103" s="36"/>
      <c r="G103" s="37"/>
      <c r="H103" s="1"/>
    </row>
    <row r="104" spans="1:8" x14ac:dyDescent="0.25">
      <c r="A104" s="1"/>
      <c r="B104" s="35"/>
      <c r="C104" s="36"/>
      <c r="D104" s="36"/>
      <c r="E104" s="36"/>
      <c r="F104" s="36"/>
      <c r="G104" s="37"/>
      <c r="H104" s="1"/>
    </row>
    <row r="105" spans="1:8" x14ac:dyDescent="0.25">
      <c r="A105" s="1"/>
      <c r="B105" s="35"/>
      <c r="C105" s="36"/>
      <c r="D105" s="36"/>
      <c r="E105" s="36"/>
      <c r="F105" s="36"/>
      <c r="G105" s="37"/>
      <c r="H105" s="1"/>
    </row>
    <row r="106" spans="1:8" x14ac:dyDescent="0.25">
      <c r="A106" s="1"/>
      <c r="B106" s="35"/>
      <c r="C106" s="36"/>
      <c r="D106" s="36"/>
      <c r="E106" s="36"/>
      <c r="F106" s="36"/>
      <c r="G106" s="37"/>
      <c r="H106" s="1"/>
    </row>
    <row r="107" spans="1:8" x14ac:dyDescent="0.25">
      <c r="A107" s="1"/>
      <c r="B107" s="35"/>
      <c r="C107" s="36"/>
      <c r="D107" s="36"/>
      <c r="E107" s="36"/>
      <c r="F107" s="36"/>
      <c r="G107" s="37"/>
      <c r="H107" s="1"/>
    </row>
    <row r="108" spans="1:8" x14ac:dyDescent="0.25">
      <c r="A108" s="1"/>
      <c r="B108" s="35"/>
      <c r="C108" s="36"/>
      <c r="D108" s="36"/>
      <c r="E108" s="36"/>
      <c r="F108" s="36"/>
      <c r="G108" s="37"/>
      <c r="H108" s="1"/>
    </row>
    <row r="109" spans="1:8" x14ac:dyDescent="0.25">
      <c r="A109" s="1"/>
      <c r="B109" s="35"/>
      <c r="C109" s="36"/>
      <c r="D109" s="36"/>
      <c r="E109" s="36"/>
      <c r="F109" s="36"/>
      <c r="G109" s="37"/>
      <c r="H109" s="1"/>
    </row>
    <row r="110" spans="1:8" x14ac:dyDescent="0.25">
      <c r="A110" s="1"/>
      <c r="B110" s="35"/>
      <c r="C110" s="36"/>
      <c r="D110" s="36"/>
      <c r="E110" s="36"/>
      <c r="F110" s="36"/>
      <c r="G110" s="37"/>
      <c r="H110" s="1"/>
    </row>
    <row r="111" spans="1:8" x14ac:dyDescent="0.25">
      <c r="A111" s="1"/>
      <c r="B111" s="35"/>
      <c r="C111" s="36"/>
      <c r="D111" s="36"/>
      <c r="E111" s="36"/>
      <c r="F111" s="36"/>
      <c r="G111" s="37"/>
      <c r="H111" s="1"/>
    </row>
    <row r="112" spans="1:8" x14ac:dyDescent="0.25">
      <c r="A112" s="1"/>
      <c r="B112" s="35"/>
      <c r="C112" s="36"/>
      <c r="D112" s="36"/>
      <c r="E112" s="36"/>
      <c r="F112" s="36"/>
      <c r="G112" s="37"/>
      <c r="H112" s="1"/>
    </row>
    <row r="113" spans="1:8" x14ac:dyDescent="0.25">
      <c r="A113" s="1"/>
      <c r="B113" s="35"/>
      <c r="C113" s="36"/>
      <c r="D113" s="36"/>
      <c r="E113" s="36"/>
      <c r="F113" s="36"/>
      <c r="G113" s="37"/>
      <c r="H113" s="1"/>
    </row>
    <row r="114" spans="1:8" x14ac:dyDescent="0.25">
      <c r="A114" s="1"/>
      <c r="B114" s="35"/>
      <c r="C114" s="36"/>
      <c r="D114" s="36"/>
      <c r="E114" s="36"/>
      <c r="F114" s="36"/>
      <c r="G114" s="37"/>
      <c r="H114" s="1"/>
    </row>
    <row r="115" spans="1:8" x14ac:dyDescent="0.25">
      <c r="A115" s="1"/>
      <c r="B115" s="35"/>
      <c r="C115" s="36"/>
      <c r="D115" s="36"/>
      <c r="E115" s="36"/>
      <c r="F115" s="36"/>
      <c r="G115" s="37"/>
      <c r="H115" s="1"/>
    </row>
    <row r="116" spans="1:8" x14ac:dyDescent="0.25">
      <c r="A116" s="1"/>
      <c r="B116" s="35"/>
      <c r="C116" s="36"/>
      <c r="D116" s="36"/>
      <c r="E116" s="36"/>
      <c r="F116" s="36"/>
      <c r="G116" s="37"/>
      <c r="H116" s="1"/>
    </row>
    <row r="117" spans="1:8" x14ac:dyDescent="0.25">
      <c r="A117" s="1"/>
      <c r="B117" s="35"/>
      <c r="C117" s="36"/>
      <c r="D117" s="36"/>
      <c r="E117" s="36"/>
      <c r="F117" s="36"/>
      <c r="G117" s="37"/>
      <c r="H117" s="1"/>
    </row>
    <row r="118" spans="1:8" x14ac:dyDescent="0.25">
      <c r="A118" s="1"/>
      <c r="B118" s="35"/>
      <c r="C118" s="36"/>
      <c r="D118" s="36"/>
      <c r="E118" s="36"/>
      <c r="F118" s="36"/>
      <c r="G118" s="37"/>
      <c r="H118" s="1"/>
    </row>
    <row r="119" spans="1:8" x14ac:dyDescent="0.25">
      <c r="A119" s="1"/>
      <c r="B119" s="35"/>
      <c r="C119" s="36"/>
      <c r="D119" s="36"/>
      <c r="E119" s="36"/>
      <c r="F119" s="36"/>
      <c r="G119" s="37"/>
      <c r="H119" s="1"/>
    </row>
    <row r="120" spans="1:8" x14ac:dyDescent="0.25">
      <c r="A120" s="1"/>
      <c r="B120" s="35"/>
      <c r="C120" s="36"/>
      <c r="D120" s="36"/>
      <c r="E120" s="36"/>
      <c r="F120" s="36"/>
      <c r="G120" s="37"/>
      <c r="H120" s="1"/>
    </row>
    <row r="121" spans="1:8" x14ac:dyDescent="0.25">
      <c r="A121" s="1"/>
      <c r="B121" s="35"/>
      <c r="C121" s="36"/>
      <c r="D121" s="36"/>
      <c r="E121" s="36"/>
      <c r="F121" s="36"/>
      <c r="G121" s="37"/>
      <c r="H121" s="1"/>
    </row>
    <row r="122" spans="1:8" x14ac:dyDescent="0.25">
      <c r="A122" s="1"/>
      <c r="B122" s="35"/>
      <c r="C122" s="36"/>
      <c r="D122" s="36"/>
      <c r="E122" s="36"/>
      <c r="F122" s="36"/>
      <c r="G122" s="37"/>
      <c r="H122" s="1"/>
    </row>
    <row r="123" spans="1:8" x14ac:dyDescent="0.25">
      <c r="A123" s="1"/>
      <c r="B123" s="35"/>
      <c r="C123" s="36"/>
      <c r="D123" s="36"/>
      <c r="E123" s="36"/>
      <c r="F123" s="36"/>
      <c r="G123" s="37"/>
      <c r="H123" s="1"/>
    </row>
    <row r="124" spans="1:8" x14ac:dyDescent="0.25">
      <c r="A124" s="1"/>
      <c r="B124" s="35"/>
      <c r="C124" s="36"/>
      <c r="D124" s="36"/>
      <c r="E124" s="36"/>
      <c r="F124" s="36"/>
      <c r="G124" s="37"/>
      <c r="H124" s="1"/>
    </row>
    <row r="125" spans="1:8" x14ac:dyDescent="0.25">
      <c r="A125" s="1"/>
      <c r="B125" s="35"/>
      <c r="C125" s="38"/>
      <c r="D125" s="38"/>
      <c r="E125" s="38"/>
      <c r="F125" s="31"/>
      <c r="G125" s="39"/>
      <c r="H125" s="1"/>
    </row>
    <row r="126" spans="1:8" x14ac:dyDescent="0.25">
      <c r="A126" s="1"/>
      <c r="B126" s="35"/>
      <c r="C126" s="40"/>
      <c r="D126" s="41"/>
      <c r="E126" s="42"/>
      <c r="F126" s="31"/>
      <c r="G126" s="39"/>
      <c r="H126" s="1"/>
    </row>
    <row r="127" spans="1:8" x14ac:dyDescent="0.25">
      <c r="A127" s="1"/>
      <c r="B127" s="35"/>
      <c r="C127" s="40"/>
      <c r="D127" s="41"/>
      <c r="E127" s="42"/>
      <c r="F127" s="31"/>
      <c r="G127" s="39"/>
      <c r="H127" s="1"/>
    </row>
    <row r="128" spans="1:8" x14ac:dyDescent="0.25">
      <c r="A128" s="1"/>
      <c r="B128" s="35"/>
      <c r="C128" s="40"/>
      <c r="D128" s="41"/>
      <c r="E128" s="42"/>
      <c r="F128" s="31"/>
      <c r="G128" s="39"/>
      <c r="H128" s="1"/>
    </row>
    <row r="129" spans="1:8" x14ac:dyDescent="0.25">
      <c r="A129" s="1"/>
      <c r="B129" s="35"/>
      <c r="C129" s="40"/>
      <c r="D129" s="41"/>
      <c r="E129" s="42"/>
      <c r="F129" s="31"/>
      <c r="G129" s="39"/>
      <c r="H129" s="1"/>
    </row>
    <row r="130" spans="1:8" x14ac:dyDescent="0.25">
      <c r="A130" s="1"/>
      <c r="B130" s="35"/>
      <c r="C130" s="40"/>
      <c r="D130" s="41"/>
      <c r="E130" s="42"/>
      <c r="F130" s="31"/>
      <c r="G130" s="39"/>
      <c r="H130" s="1"/>
    </row>
    <row r="131" spans="1:8" x14ac:dyDescent="0.25">
      <c r="A131" s="1"/>
      <c r="B131" s="35"/>
      <c r="C131" s="40"/>
      <c r="D131" s="41"/>
      <c r="E131" s="42"/>
      <c r="F131" s="31"/>
      <c r="G131" s="39"/>
      <c r="H131" s="1"/>
    </row>
    <row r="132" spans="1:8" x14ac:dyDescent="0.25">
      <c r="A132" s="1"/>
      <c r="B132" s="35"/>
      <c r="C132" s="40"/>
      <c r="D132" s="41"/>
      <c r="E132" s="42"/>
      <c r="F132" s="31"/>
      <c r="G132" s="39"/>
      <c r="H132" s="1"/>
    </row>
    <row r="133" spans="1:8" x14ac:dyDescent="0.25">
      <c r="A133" s="1"/>
      <c r="B133" s="35"/>
      <c r="C133" s="40"/>
      <c r="D133" s="41"/>
      <c r="E133" s="42"/>
      <c r="F133" s="31"/>
      <c r="G133" s="39"/>
      <c r="H133" s="1"/>
    </row>
    <row r="134" spans="1:8" x14ac:dyDescent="0.25">
      <c r="A134" s="1"/>
      <c r="B134" s="35"/>
      <c r="C134" s="40"/>
      <c r="D134" s="41"/>
      <c r="E134" s="42"/>
      <c r="F134" s="31"/>
      <c r="G134" s="39"/>
      <c r="H134" s="1"/>
    </row>
    <row r="135" spans="1:8" x14ac:dyDescent="0.25">
      <c r="A135" s="1"/>
      <c r="B135" s="35"/>
      <c r="C135" s="40"/>
      <c r="D135" s="41"/>
      <c r="E135" s="42"/>
      <c r="F135" s="31"/>
      <c r="G135" s="39"/>
      <c r="H135" s="1"/>
    </row>
    <row r="136" spans="1:8" x14ac:dyDescent="0.25">
      <c r="A136" s="1"/>
      <c r="B136" s="35"/>
      <c r="C136" s="40"/>
      <c r="D136" s="41"/>
      <c r="E136" s="42"/>
      <c r="F136" s="31"/>
      <c r="G136" s="39"/>
      <c r="H136" s="1"/>
    </row>
    <row r="137" spans="1:8" x14ac:dyDescent="0.25">
      <c r="A137" s="1"/>
      <c r="B137" s="35"/>
      <c r="C137" s="40"/>
      <c r="D137" s="41"/>
      <c r="E137" s="42"/>
      <c r="F137" s="31"/>
      <c r="G137" s="39"/>
      <c r="H137" s="1"/>
    </row>
    <row r="138" spans="1:8" x14ac:dyDescent="0.25">
      <c r="A138" s="1"/>
      <c r="B138" s="35"/>
      <c r="C138" s="40"/>
      <c r="D138" s="41"/>
      <c r="E138" s="42"/>
      <c r="F138" s="31"/>
      <c r="G138" s="39"/>
      <c r="H138" s="1"/>
    </row>
    <row r="139" spans="1:8" x14ac:dyDescent="0.25">
      <c r="A139" s="1"/>
      <c r="B139" s="35"/>
      <c r="C139" s="40"/>
      <c r="D139" s="41"/>
      <c r="E139" s="42"/>
      <c r="F139" s="31"/>
      <c r="G139" s="39"/>
      <c r="H139" s="1"/>
    </row>
    <row r="140" spans="1:8" x14ac:dyDescent="0.25">
      <c r="A140" s="1"/>
      <c r="B140" s="35"/>
      <c r="C140" s="40"/>
      <c r="D140" s="41"/>
      <c r="E140" s="42"/>
      <c r="F140" s="31"/>
      <c r="G140" s="39"/>
      <c r="H140" s="1"/>
    </row>
    <row r="141" spans="1:8" x14ac:dyDescent="0.25">
      <c r="A141" s="1"/>
      <c r="B141" s="35"/>
      <c r="C141" s="40"/>
      <c r="D141" s="41"/>
      <c r="E141" s="42"/>
      <c r="F141" s="31"/>
      <c r="G141" s="39"/>
      <c r="H141" s="1"/>
    </row>
    <row r="142" spans="1:8" x14ac:dyDescent="0.25">
      <c r="A142" s="1"/>
      <c r="B142" s="35"/>
      <c r="C142" s="40"/>
      <c r="D142" s="41"/>
      <c r="E142" s="42"/>
      <c r="F142" s="31"/>
      <c r="G142" s="39"/>
      <c r="H142" s="1"/>
    </row>
    <row r="143" spans="1:8" x14ac:dyDescent="0.25">
      <c r="A143" s="1"/>
      <c r="B143" s="35"/>
      <c r="C143" s="40"/>
      <c r="D143" s="41"/>
      <c r="E143" s="42"/>
      <c r="F143" s="31"/>
      <c r="G143" s="39"/>
      <c r="H143" s="1"/>
    </row>
    <row r="144" spans="1:8" x14ac:dyDescent="0.25">
      <c r="A144" s="1"/>
      <c r="B144" s="35"/>
      <c r="C144" s="40"/>
      <c r="D144" s="41"/>
      <c r="E144" s="42"/>
      <c r="F144" s="31"/>
      <c r="G144" s="39"/>
      <c r="H144" s="1"/>
    </row>
    <row r="145" spans="1:8" x14ac:dyDescent="0.25">
      <c r="A145" s="1"/>
      <c r="B145" s="35"/>
      <c r="C145" s="40"/>
      <c r="D145" s="41"/>
      <c r="E145" s="42"/>
      <c r="F145" s="31"/>
      <c r="G145" s="39"/>
      <c r="H145" s="1"/>
    </row>
    <row r="146" spans="1:8" x14ac:dyDescent="0.25">
      <c r="A146" s="1"/>
      <c r="B146" s="35"/>
      <c r="C146" s="40"/>
      <c r="D146" s="41"/>
      <c r="E146" s="42"/>
      <c r="F146" s="31"/>
      <c r="G146" s="39"/>
      <c r="H146" s="1"/>
    </row>
    <row r="147" spans="1:8" x14ac:dyDescent="0.25">
      <c r="A147" s="1"/>
      <c r="B147" s="35"/>
      <c r="C147" s="40"/>
      <c r="D147" s="41"/>
      <c r="E147" s="42"/>
      <c r="F147" s="31"/>
      <c r="G147" s="39"/>
      <c r="H147" s="1"/>
    </row>
    <row r="148" spans="1:8" x14ac:dyDescent="0.25">
      <c r="A148" s="1"/>
      <c r="B148" s="35"/>
      <c r="C148" s="38"/>
      <c r="D148" s="38"/>
      <c r="E148" s="38"/>
      <c r="F148" s="31"/>
      <c r="G148" s="39"/>
      <c r="H148" s="1"/>
    </row>
    <row r="149" spans="1:8" x14ac:dyDescent="0.25">
      <c r="A149" s="1"/>
      <c r="B149" s="35"/>
      <c r="C149" s="40"/>
      <c r="D149" s="41"/>
      <c r="E149" s="42"/>
      <c r="F149" s="31"/>
      <c r="G149" s="39"/>
      <c r="H149" s="1"/>
    </row>
    <row r="150" spans="1:8" x14ac:dyDescent="0.25">
      <c r="A150" s="1"/>
      <c r="B150" s="35"/>
      <c r="C150" s="40"/>
      <c r="D150" s="41"/>
      <c r="E150" s="42"/>
      <c r="F150" s="31"/>
      <c r="G150" s="39"/>
      <c r="H150" s="1"/>
    </row>
    <row r="151" spans="1:8" x14ac:dyDescent="0.25">
      <c r="A151" s="1"/>
      <c r="B151" s="35"/>
      <c r="C151" s="40"/>
      <c r="D151" s="41"/>
      <c r="E151" s="42"/>
      <c r="F151" s="31"/>
      <c r="G151" s="39"/>
      <c r="H151" s="1"/>
    </row>
    <row r="152" spans="1:8" x14ac:dyDescent="0.25">
      <c r="A152" s="1"/>
      <c r="B152" s="35"/>
      <c r="C152" s="40"/>
      <c r="D152" s="41"/>
      <c r="E152" s="42"/>
      <c r="F152" s="31"/>
      <c r="G152" s="39"/>
      <c r="H152" s="1"/>
    </row>
    <row r="153" spans="1:8" x14ac:dyDescent="0.25">
      <c r="A153" s="1"/>
      <c r="B153" s="35"/>
      <c r="C153" s="40"/>
      <c r="D153" s="41"/>
      <c r="E153" s="42"/>
      <c r="F153" s="31"/>
      <c r="G153" s="39"/>
      <c r="H153" s="1"/>
    </row>
    <row r="154" spans="1:8" x14ac:dyDescent="0.25">
      <c r="A154" s="1"/>
      <c r="B154" s="35"/>
      <c r="C154" s="40"/>
      <c r="D154" s="41"/>
      <c r="E154" s="42"/>
      <c r="F154" s="31"/>
      <c r="G154" s="39"/>
      <c r="H154" s="1"/>
    </row>
    <row r="155" spans="1:8" x14ac:dyDescent="0.25">
      <c r="A155" s="1"/>
      <c r="B155" s="35"/>
      <c r="C155" s="40"/>
      <c r="D155" s="41"/>
      <c r="E155" s="42"/>
      <c r="F155" s="31"/>
      <c r="G155" s="39"/>
      <c r="H155" s="1"/>
    </row>
    <row r="156" spans="1:8" x14ac:dyDescent="0.25">
      <c r="A156" s="1"/>
      <c r="B156" s="35"/>
      <c r="C156" s="40"/>
      <c r="D156" s="41"/>
      <c r="E156" s="42"/>
      <c r="F156" s="31"/>
      <c r="G156" s="39"/>
      <c r="H156" s="1"/>
    </row>
    <row r="157" spans="1:8" x14ac:dyDescent="0.25">
      <c r="A157" s="1"/>
      <c r="B157" s="35"/>
      <c r="C157" s="40"/>
      <c r="D157" s="41"/>
      <c r="E157" s="42"/>
      <c r="F157" s="31"/>
      <c r="G157" s="39"/>
      <c r="H157" s="1"/>
    </row>
    <row r="158" spans="1:8" x14ac:dyDescent="0.25">
      <c r="A158" s="1"/>
      <c r="B158" s="35"/>
      <c r="C158" s="40"/>
      <c r="D158" s="41"/>
      <c r="E158" s="42"/>
      <c r="F158" s="31"/>
      <c r="G158" s="39"/>
      <c r="H158" s="1"/>
    </row>
    <row r="159" spans="1:8" x14ac:dyDescent="0.25">
      <c r="A159" s="1"/>
      <c r="B159" s="35"/>
      <c r="C159" s="40"/>
      <c r="D159" s="41"/>
      <c r="E159" s="42"/>
      <c r="F159" s="31"/>
      <c r="G159" s="39"/>
      <c r="H159" s="1"/>
    </row>
    <row r="160" spans="1:8" x14ac:dyDescent="0.25">
      <c r="A160" s="1"/>
      <c r="B160" s="35"/>
      <c r="C160" s="40"/>
      <c r="D160" s="41"/>
      <c r="E160" s="42"/>
      <c r="F160" s="31"/>
      <c r="G160" s="39"/>
      <c r="H160" s="1"/>
    </row>
    <row r="161" spans="1:8" x14ac:dyDescent="0.25">
      <c r="A161" s="1"/>
      <c r="B161" s="35"/>
      <c r="C161" s="40"/>
      <c r="D161" s="41"/>
      <c r="E161" s="42"/>
      <c r="F161" s="31"/>
      <c r="G161" s="39"/>
      <c r="H161" s="1"/>
    </row>
    <row r="162" spans="1:8" x14ac:dyDescent="0.25">
      <c r="A162" s="1"/>
      <c r="B162" s="35"/>
      <c r="C162" s="40"/>
      <c r="D162" s="41"/>
      <c r="E162" s="42"/>
      <c r="F162" s="31"/>
      <c r="G162" s="39"/>
      <c r="H162" s="1"/>
    </row>
    <row r="163" spans="1:8" x14ac:dyDescent="0.25">
      <c r="A163" s="1"/>
      <c r="B163" s="35"/>
      <c r="C163" s="40"/>
      <c r="D163" s="41"/>
      <c r="E163" s="42"/>
      <c r="F163" s="31"/>
      <c r="G163" s="39"/>
      <c r="H163" s="1"/>
    </row>
    <row r="164" spans="1:8" x14ac:dyDescent="0.25">
      <c r="A164" s="1"/>
      <c r="B164" s="35"/>
      <c r="C164" s="40"/>
      <c r="D164" s="41"/>
      <c r="E164" s="42"/>
      <c r="F164" s="31"/>
      <c r="G164" s="39"/>
      <c r="H164" s="1"/>
    </row>
    <row r="165" spans="1:8" x14ac:dyDescent="0.25">
      <c r="A165" s="1"/>
      <c r="B165" s="35"/>
      <c r="C165" s="40"/>
      <c r="D165" s="41"/>
      <c r="E165" s="42"/>
      <c r="F165" s="31"/>
      <c r="G165" s="39"/>
      <c r="H165" s="1"/>
    </row>
    <row r="166" spans="1:8" x14ac:dyDescent="0.25">
      <c r="A166" s="1"/>
      <c r="B166" s="35"/>
      <c r="C166" s="40"/>
      <c r="D166" s="41"/>
      <c r="E166" s="42"/>
      <c r="F166" s="31"/>
      <c r="G166" s="39"/>
      <c r="H166" s="1"/>
    </row>
    <row r="167" spans="1:8" x14ac:dyDescent="0.25">
      <c r="A167" s="1"/>
      <c r="B167" s="35"/>
      <c r="C167" s="40"/>
      <c r="D167" s="41"/>
      <c r="E167" s="42"/>
      <c r="F167" s="31"/>
      <c r="G167" s="39"/>
      <c r="H167" s="1"/>
    </row>
    <row r="168" spans="1:8" x14ac:dyDescent="0.25">
      <c r="A168" s="1"/>
      <c r="B168" s="35"/>
      <c r="C168" s="40"/>
      <c r="D168" s="41"/>
      <c r="E168" s="42"/>
      <c r="F168" s="31"/>
      <c r="G168" s="39"/>
      <c r="H168" s="1"/>
    </row>
    <row r="169" spans="1:8" x14ac:dyDescent="0.25">
      <c r="A169" s="1"/>
      <c r="B169" s="35"/>
      <c r="C169" s="40"/>
      <c r="D169" s="41"/>
      <c r="E169" s="42"/>
      <c r="F169" s="31"/>
      <c r="G169" s="39"/>
      <c r="H169" s="1"/>
    </row>
    <row r="170" spans="1:8" x14ac:dyDescent="0.25">
      <c r="A170" s="1"/>
      <c r="B170" s="35"/>
      <c r="C170" s="40"/>
      <c r="D170" s="41"/>
      <c r="E170" s="42"/>
      <c r="F170" s="31"/>
      <c r="G170" s="39"/>
      <c r="H170" s="1"/>
    </row>
    <row r="171" spans="1:8" x14ac:dyDescent="0.25">
      <c r="A171" s="1"/>
      <c r="B171" s="35"/>
      <c r="C171" s="40"/>
      <c r="D171" s="41"/>
      <c r="E171" s="42"/>
      <c r="F171" s="31"/>
      <c r="G171" s="39"/>
      <c r="H171" s="1"/>
    </row>
    <row r="172" spans="1:8" x14ac:dyDescent="0.25">
      <c r="A172" s="1"/>
      <c r="B172" s="35"/>
      <c r="C172" s="40"/>
      <c r="D172" s="41"/>
      <c r="E172" s="42"/>
      <c r="F172" s="31"/>
      <c r="G172" s="39"/>
      <c r="H172" s="1"/>
    </row>
    <row r="173" spans="1:8" x14ac:dyDescent="0.25">
      <c r="A173" s="1"/>
      <c r="B173" s="35"/>
      <c r="C173" s="40"/>
      <c r="D173" s="41"/>
      <c r="E173" s="42"/>
      <c r="F173" s="31"/>
      <c r="G173" s="39"/>
      <c r="H173" s="1"/>
    </row>
    <row r="174" spans="1:8" x14ac:dyDescent="0.25">
      <c r="A174" s="1"/>
      <c r="B174" s="35"/>
      <c r="C174" s="40"/>
      <c r="D174" s="41"/>
      <c r="E174" s="42"/>
      <c r="F174" s="31"/>
      <c r="G174" s="39"/>
      <c r="H174" s="1"/>
    </row>
    <row r="175" spans="1:8" x14ac:dyDescent="0.25">
      <c r="A175" s="1"/>
      <c r="B175" s="35"/>
      <c r="C175" s="40"/>
      <c r="D175" s="41"/>
      <c r="E175" s="42"/>
      <c r="F175" s="31"/>
      <c r="G175" s="39"/>
      <c r="H175" s="1"/>
    </row>
    <row r="176" spans="1:8" x14ac:dyDescent="0.25">
      <c r="A176" s="1"/>
      <c r="B176" s="35"/>
      <c r="C176" s="40"/>
      <c r="D176" s="41"/>
      <c r="E176" s="42"/>
      <c r="F176" s="31"/>
      <c r="G176" s="39"/>
      <c r="H176" s="1"/>
    </row>
    <row r="177" spans="1:8" x14ac:dyDescent="0.25">
      <c r="A177" s="1"/>
      <c r="B177" s="35"/>
      <c r="C177" s="40"/>
      <c r="D177" s="41"/>
      <c r="E177" s="42"/>
      <c r="F177" s="31"/>
      <c r="G177" s="39"/>
      <c r="H177" s="1"/>
    </row>
    <row r="178" spans="1:8" x14ac:dyDescent="0.25">
      <c r="A178" s="1"/>
      <c r="B178" s="35"/>
      <c r="C178" s="40"/>
      <c r="D178" s="41"/>
      <c r="E178" s="42"/>
      <c r="F178" s="31"/>
      <c r="G178" s="39"/>
      <c r="H178" s="1"/>
    </row>
    <row r="179" spans="1:8" x14ac:dyDescent="0.25">
      <c r="A179" s="1"/>
      <c r="B179" s="35"/>
      <c r="C179" s="40"/>
      <c r="D179" s="41"/>
      <c r="E179" s="42"/>
      <c r="F179" s="31"/>
      <c r="G179" s="39"/>
      <c r="H179" s="1"/>
    </row>
    <row r="180" spans="1:8" x14ac:dyDescent="0.25">
      <c r="A180" s="1"/>
      <c r="B180" s="35"/>
      <c r="C180" s="40"/>
      <c r="D180" s="41"/>
      <c r="E180" s="42"/>
      <c r="F180" s="31"/>
      <c r="G180" s="39"/>
      <c r="H180" s="1"/>
    </row>
    <row r="181" spans="1:8" x14ac:dyDescent="0.25">
      <c r="A181" s="1"/>
      <c r="B181" s="35"/>
      <c r="C181" s="40"/>
      <c r="D181" s="41"/>
      <c r="E181" s="42"/>
      <c r="F181" s="31"/>
      <c r="G181" s="39"/>
      <c r="H181" s="1"/>
    </row>
    <row r="182" spans="1:8" x14ac:dyDescent="0.25">
      <c r="A182" s="1"/>
      <c r="B182" s="35"/>
      <c r="C182" s="40"/>
      <c r="D182" s="41"/>
      <c r="E182" s="42"/>
      <c r="F182" s="31"/>
      <c r="G182" s="39"/>
      <c r="H182" s="1"/>
    </row>
    <row r="183" spans="1:8" x14ac:dyDescent="0.25">
      <c r="A183" s="1"/>
      <c r="B183" s="35"/>
      <c r="C183" s="40"/>
      <c r="D183" s="41"/>
      <c r="E183" s="42"/>
      <c r="F183" s="31"/>
      <c r="G183" s="39"/>
      <c r="H183" s="1"/>
    </row>
    <row r="184" spans="1:8" x14ac:dyDescent="0.25">
      <c r="A184" s="1"/>
      <c r="B184" s="35"/>
      <c r="C184" s="40"/>
      <c r="D184" s="41"/>
      <c r="E184" s="42"/>
      <c r="F184" s="31"/>
      <c r="G184" s="39"/>
      <c r="H184" s="1"/>
    </row>
    <row r="185" spans="1:8" x14ac:dyDescent="0.25">
      <c r="A185" s="1"/>
      <c r="B185" s="35"/>
      <c r="C185" s="40"/>
      <c r="D185" s="41"/>
      <c r="E185" s="42"/>
      <c r="F185" s="31"/>
      <c r="G185" s="39"/>
      <c r="H185" s="1"/>
    </row>
    <row r="186" spans="1:8" x14ac:dyDescent="0.25">
      <c r="A186" s="1"/>
      <c r="B186" s="35"/>
      <c r="C186" s="40"/>
      <c r="D186" s="41"/>
      <c r="E186" s="42"/>
      <c r="F186" s="31"/>
      <c r="G186" s="39"/>
      <c r="H186" s="1"/>
    </row>
    <row r="187" spans="1:8" x14ac:dyDescent="0.25">
      <c r="A187" s="1"/>
      <c r="B187" s="35"/>
      <c r="C187" s="40"/>
      <c r="D187" s="41"/>
      <c r="E187" s="42"/>
      <c r="F187" s="31"/>
      <c r="G187" s="39"/>
      <c r="H187" s="1"/>
    </row>
    <row r="188" spans="1:8" x14ac:dyDescent="0.25">
      <c r="A188" s="1"/>
      <c r="B188" s="35"/>
      <c r="C188" s="40"/>
      <c r="D188" s="41"/>
      <c r="E188" s="42"/>
      <c r="F188" s="31"/>
      <c r="G188" s="39"/>
      <c r="H188" s="1"/>
    </row>
    <row r="189" spans="1:8" x14ac:dyDescent="0.25">
      <c r="A189" s="1"/>
      <c r="B189" s="35"/>
      <c r="C189" s="40"/>
      <c r="D189" s="41"/>
      <c r="E189" s="42"/>
      <c r="F189" s="31"/>
      <c r="G189" s="39"/>
      <c r="H189" s="1"/>
    </row>
    <row r="190" spans="1:8" x14ac:dyDescent="0.25">
      <c r="A190" s="1"/>
      <c r="B190" s="35"/>
      <c r="C190" s="40"/>
      <c r="D190" s="41"/>
      <c r="E190" s="42"/>
      <c r="F190" s="31"/>
      <c r="G190" s="39"/>
      <c r="H190" s="1"/>
    </row>
    <row r="191" spans="1:8" x14ac:dyDescent="0.25">
      <c r="A191" s="1"/>
      <c r="B191" s="35"/>
      <c r="C191" s="40"/>
      <c r="D191" s="41"/>
      <c r="E191" s="42"/>
      <c r="F191" s="31"/>
      <c r="G191" s="39"/>
      <c r="H191" s="1"/>
    </row>
    <row r="192" spans="1:8" x14ac:dyDescent="0.25">
      <c r="A192" s="1"/>
      <c r="B192" s="35"/>
      <c r="C192" s="40"/>
      <c r="D192" s="41"/>
      <c r="E192" s="42"/>
      <c r="F192" s="31"/>
      <c r="G192" s="39"/>
      <c r="H192" s="1"/>
    </row>
    <row r="193" spans="1:8" x14ac:dyDescent="0.25">
      <c r="A193" s="1"/>
      <c r="B193" s="35"/>
      <c r="C193" s="40"/>
      <c r="D193" s="41"/>
      <c r="E193" s="42"/>
      <c r="F193" s="31"/>
      <c r="G193" s="39"/>
      <c r="H193" s="1"/>
    </row>
    <row r="194" spans="1:8" x14ac:dyDescent="0.25">
      <c r="A194" s="1"/>
      <c r="B194" s="35"/>
      <c r="C194" s="40"/>
      <c r="D194" s="41"/>
      <c r="E194" s="42"/>
      <c r="F194" s="31"/>
      <c r="G194" s="39"/>
      <c r="H194" s="1"/>
    </row>
    <row r="195" spans="1:8" x14ac:dyDescent="0.25">
      <c r="A195" s="1"/>
      <c r="B195" s="35"/>
      <c r="C195" s="40"/>
      <c r="D195" s="41"/>
      <c r="E195" s="42"/>
      <c r="F195" s="31"/>
      <c r="G195" s="39"/>
      <c r="H195" s="1"/>
    </row>
    <row r="196" spans="1:8" x14ac:dyDescent="0.25">
      <c r="A196" s="1"/>
      <c r="B196" s="35"/>
      <c r="C196" s="40"/>
      <c r="D196" s="41"/>
      <c r="E196" s="42"/>
      <c r="F196" s="31"/>
      <c r="G196" s="39"/>
      <c r="H196" s="1"/>
    </row>
    <row r="197" spans="1:8" x14ac:dyDescent="0.25">
      <c r="A197" s="1"/>
      <c r="B197" s="35"/>
      <c r="C197" s="40"/>
      <c r="D197" s="41"/>
      <c r="E197" s="42"/>
      <c r="F197" s="31"/>
      <c r="G197" s="39"/>
      <c r="H197" s="1"/>
    </row>
    <row r="198" spans="1:8" x14ac:dyDescent="0.25">
      <c r="A198" s="1"/>
      <c r="B198" s="35"/>
      <c r="C198" s="40"/>
      <c r="D198" s="41"/>
      <c r="E198" s="42"/>
      <c r="F198" s="31"/>
      <c r="G198" s="39"/>
      <c r="H198" s="1"/>
    </row>
    <row r="199" spans="1:8" x14ac:dyDescent="0.25">
      <c r="A199" s="1"/>
      <c r="B199" s="35"/>
      <c r="C199" s="40"/>
      <c r="D199" s="41"/>
      <c r="E199" s="42"/>
      <c r="F199" s="31"/>
      <c r="G199" s="39"/>
      <c r="H199" s="1"/>
    </row>
    <row r="200" spans="1:8" x14ac:dyDescent="0.25">
      <c r="A200" s="1"/>
      <c r="B200" s="35"/>
      <c r="C200" s="40"/>
      <c r="D200" s="41"/>
      <c r="E200" s="42"/>
      <c r="F200" s="31"/>
      <c r="G200" s="39"/>
      <c r="H200" s="1"/>
    </row>
    <row r="201" spans="1:8" x14ac:dyDescent="0.25">
      <c r="A201" s="1"/>
      <c r="B201" s="35"/>
      <c r="C201" s="40"/>
      <c r="D201" s="41"/>
      <c r="E201" s="42"/>
      <c r="F201" s="31"/>
      <c r="G201" s="39"/>
      <c r="H201" s="1"/>
    </row>
    <row r="202" spans="1:8" x14ac:dyDescent="0.25">
      <c r="A202" s="1"/>
      <c r="B202" s="35"/>
      <c r="C202" s="40"/>
      <c r="D202" s="41"/>
      <c r="E202" s="42"/>
      <c r="F202" s="31"/>
      <c r="G202" s="39"/>
      <c r="H202" s="1"/>
    </row>
    <row r="203" spans="1:8" x14ac:dyDescent="0.25">
      <c r="A203" s="1"/>
      <c r="B203" s="35"/>
      <c r="C203" s="40"/>
      <c r="D203" s="41"/>
      <c r="E203" s="42"/>
      <c r="F203" s="31"/>
      <c r="G203" s="39"/>
      <c r="H203" s="1"/>
    </row>
    <row r="204" spans="1:8" x14ac:dyDescent="0.25">
      <c r="A204" s="1"/>
      <c r="B204" s="35"/>
      <c r="C204" s="40"/>
      <c r="D204" s="41"/>
      <c r="E204" s="42"/>
      <c r="F204" s="31"/>
      <c r="G204" s="39"/>
      <c r="H204" s="1"/>
    </row>
    <row r="205" spans="1:8" x14ac:dyDescent="0.25">
      <c r="A205" s="1"/>
      <c r="B205" s="35"/>
      <c r="C205" s="40"/>
      <c r="D205" s="41"/>
      <c r="E205" s="42"/>
      <c r="F205" s="31"/>
      <c r="G205" s="39"/>
      <c r="H205" s="1"/>
    </row>
    <row r="206" spans="1:8" x14ac:dyDescent="0.25">
      <c r="A206" s="1"/>
      <c r="B206" s="35"/>
      <c r="C206" s="40"/>
      <c r="D206" s="41"/>
      <c r="E206" s="42"/>
      <c r="F206" s="31"/>
      <c r="G206" s="39"/>
      <c r="H206" s="1"/>
    </row>
    <row r="207" spans="1:8" x14ac:dyDescent="0.25">
      <c r="A207" s="1"/>
      <c r="B207" s="35"/>
      <c r="C207" s="40"/>
      <c r="D207" s="41"/>
      <c r="E207" s="42"/>
      <c r="F207" s="31"/>
      <c r="G207" s="39"/>
      <c r="H207" s="1"/>
    </row>
    <row r="208" spans="1:8" x14ac:dyDescent="0.25">
      <c r="A208" s="1"/>
      <c r="B208" s="35"/>
      <c r="C208" s="40"/>
      <c r="D208" s="41"/>
      <c r="E208" s="42"/>
      <c r="F208" s="31"/>
      <c r="G208" s="39"/>
      <c r="H208" s="1"/>
    </row>
    <row r="209" spans="1:8" x14ac:dyDescent="0.25">
      <c r="A209" s="1"/>
      <c r="B209" s="35"/>
      <c r="C209" s="40"/>
      <c r="D209" s="41"/>
      <c r="E209" s="42"/>
      <c r="F209" s="31"/>
      <c r="G209" s="39"/>
      <c r="H209" s="1"/>
    </row>
    <row r="210" spans="1:8" x14ac:dyDescent="0.25">
      <c r="A210" s="1"/>
      <c r="B210" s="35"/>
      <c r="C210" s="40"/>
      <c r="D210" s="41"/>
      <c r="E210" s="42"/>
      <c r="F210" s="31"/>
      <c r="G210" s="39"/>
      <c r="H210" s="1"/>
    </row>
    <row r="211" spans="1:8" x14ac:dyDescent="0.25">
      <c r="A211" s="1"/>
      <c r="B211" s="35"/>
      <c r="C211" s="40"/>
      <c r="D211" s="41"/>
      <c r="E211" s="42"/>
      <c r="F211" s="31"/>
      <c r="G211" s="39"/>
      <c r="H211" s="1"/>
    </row>
    <row r="212" spans="1:8" x14ac:dyDescent="0.25">
      <c r="A212" s="1"/>
      <c r="B212" s="35"/>
      <c r="C212" s="40"/>
      <c r="D212" s="41"/>
      <c r="E212" s="42"/>
      <c r="F212" s="31"/>
      <c r="G212" s="39"/>
      <c r="H212" s="1"/>
    </row>
    <row r="213" spans="1:8" x14ac:dyDescent="0.25">
      <c r="A213" s="1"/>
      <c r="B213" s="35"/>
      <c r="C213" s="40"/>
      <c r="D213" s="41"/>
      <c r="E213" s="42"/>
      <c r="F213" s="31"/>
      <c r="G213" s="39"/>
      <c r="H213" s="1"/>
    </row>
    <row r="214" spans="1:8" x14ac:dyDescent="0.25">
      <c r="A214" s="1"/>
      <c r="B214" s="35"/>
      <c r="C214" s="40"/>
      <c r="D214" s="41"/>
      <c r="E214" s="42"/>
      <c r="F214" s="31"/>
      <c r="G214" s="39"/>
      <c r="H214" s="1"/>
    </row>
    <row r="215" spans="1:8" x14ac:dyDescent="0.25">
      <c r="A215" s="1"/>
      <c r="B215" s="35"/>
      <c r="C215" s="40"/>
      <c r="D215" s="41"/>
      <c r="E215" s="42"/>
      <c r="F215" s="31"/>
      <c r="G215" s="39"/>
      <c r="H215" s="1"/>
    </row>
    <row r="216" spans="1:8" x14ac:dyDescent="0.25">
      <c r="A216" s="1"/>
      <c r="B216" s="35"/>
      <c r="C216" s="40"/>
      <c r="D216" s="41"/>
      <c r="E216" s="42"/>
      <c r="F216" s="31"/>
      <c r="G216" s="39"/>
      <c r="H216" s="1"/>
    </row>
    <row r="217" spans="1:8" x14ac:dyDescent="0.25">
      <c r="A217" s="1"/>
      <c r="B217" s="35"/>
      <c r="C217" s="40"/>
      <c r="D217" s="41"/>
      <c r="E217" s="42"/>
      <c r="F217" s="31"/>
      <c r="G217" s="39"/>
      <c r="H217" s="1"/>
    </row>
    <row r="218" spans="1:8" x14ac:dyDescent="0.25">
      <c r="A218" s="1"/>
      <c r="B218" s="35"/>
      <c r="C218" s="40"/>
      <c r="D218" s="41"/>
      <c r="E218" s="42"/>
      <c r="F218" s="31"/>
      <c r="G218" s="39"/>
      <c r="H218" s="1"/>
    </row>
    <row r="219" spans="1:8" x14ac:dyDescent="0.25">
      <c r="A219" s="1"/>
      <c r="B219" s="35"/>
      <c r="C219" s="40"/>
      <c r="D219" s="41"/>
      <c r="E219" s="42"/>
      <c r="F219" s="31"/>
      <c r="G219" s="39"/>
      <c r="H219" s="1"/>
    </row>
    <row r="220" spans="1:8" x14ac:dyDescent="0.25">
      <c r="A220" s="1"/>
      <c r="B220" s="35"/>
      <c r="C220" s="40"/>
      <c r="D220" s="41"/>
      <c r="E220" s="42"/>
      <c r="F220" s="31"/>
      <c r="G220" s="39"/>
      <c r="H220" s="1"/>
    </row>
    <row r="221" spans="1:8" x14ac:dyDescent="0.25">
      <c r="A221" s="1"/>
      <c r="B221" s="35"/>
      <c r="C221" s="40"/>
      <c r="D221" s="41"/>
      <c r="E221" s="42"/>
      <c r="F221" s="31"/>
      <c r="G221" s="39"/>
      <c r="H221" s="1"/>
    </row>
    <row r="222" spans="1:8" x14ac:dyDescent="0.25">
      <c r="A222" s="1"/>
      <c r="B222" s="35"/>
      <c r="C222" s="40"/>
      <c r="D222" s="41"/>
      <c r="E222" s="42"/>
      <c r="F222" s="31"/>
      <c r="G222" s="39"/>
      <c r="H222" s="1"/>
    </row>
    <row r="223" spans="1:8" x14ac:dyDescent="0.25">
      <c r="A223" s="1"/>
      <c r="B223" s="35"/>
      <c r="C223" s="40"/>
      <c r="D223" s="41"/>
      <c r="E223" s="42"/>
      <c r="F223" s="31"/>
      <c r="G223" s="39"/>
      <c r="H223" s="1"/>
    </row>
    <row r="224" spans="1:8" x14ac:dyDescent="0.25">
      <c r="A224" s="1"/>
      <c r="B224" s="35"/>
      <c r="C224" s="40"/>
      <c r="D224" s="41"/>
      <c r="E224" s="42"/>
      <c r="F224" s="31"/>
      <c r="G224" s="39"/>
      <c r="H224" s="1"/>
    </row>
    <row r="225" spans="1:8" x14ac:dyDescent="0.25">
      <c r="A225" s="1"/>
      <c r="B225" s="35"/>
      <c r="C225" s="40"/>
      <c r="D225" s="41"/>
      <c r="E225" s="42"/>
      <c r="F225" s="31"/>
      <c r="G225" s="39"/>
      <c r="H225" s="1"/>
    </row>
    <row r="226" spans="1:8" x14ac:dyDescent="0.25">
      <c r="A226" s="1"/>
      <c r="B226" s="35"/>
      <c r="C226" s="40"/>
      <c r="D226" s="41"/>
      <c r="E226" s="42"/>
      <c r="F226" s="31"/>
      <c r="G226" s="39"/>
      <c r="H226" s="1"/>
    </row>
    <row r="227" spans="1:8" x14ac:dyDescent="0.25">
      <c r="A227" s="1"/>
      <c r="B227" s="35"/>
      <c r="C227" s="40"/>
      <c r="D227" s="41"/>
      <c r="E227" s="42"/>
      <c r="F227" s="31"/>
      <c r="G227" s="39"/>
      <c r="H227" s="1"/>
    </row>
    <row r="228" spans="1:8" x14ac:dyDescent="0.25">
      <c r="A228" s="1"/>
      <c r="B228" s="35"/>
      <c r="C228" s="40"/>
      <c r="D228" s="41"/>
      <c r="E228" s="42"/>
      <c r="F228" s="31"/>
      <c r="G228" s="39"/>
      <c r="H228" s="1"/>
    </row>
    <row r="229" spans="1:8" x14ac:dyDescent="0.25">
      <c r="A229" s="1"/>
      <c r="B229" s="35"/>
      <c r="C229" s="40"/>
      <c r="D229" s="41"/>
      <c r="E229" s="42"/>
      <c r="F229" s="31"/>
      <c r="G229" s="39"/>
      <c r="H229" s="1"/>
    </row>
    <row r="230" spans="1:8" x14ac:dyDescent="0.25">
      <c r="A230" s="1"/>
      <c r="B230" s="35"/>
      <c r="C230" s="40"/>
      <c r="D230" s="41"/>
      <c r="E230" s="42"/>
      <c r="F230" s="31"/>
      <c r="G230" s="39"/>
      <c r="H230" s="1"/>
    </row>
    <row r="231" spans="1:8" x14ac:dyDescent="0.25">
      <c r="A231" s="1"/>
      <c r="B231" s="35"/>
      <c r="C231" s="40"/>
      <c r="D231" s="41"/>
      <c r="E231" s="42"/>
      <c r="F231" s="31"/>
      <c r="G231" s="39"/>
      <c r="H231" s="1"/>
    </row>
    <row r="232" spans="1:8" x14ac:dyDescent="0.25">
      <c r="A232" s="1"/>
      <c r="B232" s="35"/>
      <c r="C232" s="40"/>
      <c r="D232" s="41"/>
      <c r="E232" s="42"/>
      <c r="F232" s="31"/>
      <c r="G232" s="39"/>
      <c r="H232" s="1"/>
    </row>
    <row r="233" spans="1:8" x14ac:dyDescent="0.25">
      <c r="A233" s="1"/>
      <c r="B233" s="35"/>
      <c r="C233" s="40"/>
      <c r="D233" s="41"/>
      <c r="E233" s="42"/>
      <c r="F233" s="31"/>
      <c r="G233" s="39"/>
      <c r="H233" s="1"/>
    </row>
    <row r="234" spans="1:8" x14ac:dyDescent="0.25">
      <c r="A234" s="1"/>
      <c r="B234" s="35"/>
      <c r="C234" s="40"/>
      <c r="D234" s="41"/>
      <c r="E234" s="42"/>
      <c r="F234" s="31"/>
      <c r="G234" s="39"/>
      <c r="H234" s="1"/>
    </row>
    <row r="235" spans="1:8" x14ac:dyDescent="0.25">
      <c r="A235" s="1"/>
      <c r="B235" s="35"/>
      <c r="C235" s="40"/>
      <c r="D235" s="41"/>
      <c r="E235" s="42"/>
      <c r="F235" s="31"/>
      <c r="G235" s="39"/>
      <c r="H235" s="1"/>
    </row>
    <row r="236" spans="1:8" x14ac:dyDescent="0.25">
      <c r="A236" s="1"/>
      <c r="B236" s="35"/>
      <c r="C236" s="40"/>
      <c r="D236" s="41"/>
      <c r="E236" s="42"/>
      <c r="F236" s="31"/>
      <c r="G236" s="39"/>
      <c r="H236" s="1"/>
    </row>
    <row r="237" spans="1:8" x14ac:dyDescent="0.25">
      <c r="A237" s="1"/>
      <c r="B237" s="35"/>
      <c r="C237" s="40"/>
      <c r="D237" s="41"/>
      <c r="E237" s="42"/>
      <c r="F237" s="31"/>
      <c r="G237" s="39"/>
      <c r="H237" s="1"/>
    </row>
    <row r="238" spans="1:8" x14ac:dyDescent="0.25">
      <c r="A238" s="1"/>
      <c r="B238" s="35"/>
      <c r="C238" s="40"/>
      <c r="D238" s="41"/>
      <c r="E238" s="42"/>
      <c r="F238" s="31"/>
      <c r="G238" s="39"/>
      <c r="H238" s="1"/>
    </row>
    <row r="239" spans="1:8" x14ac:dyDescent="0.25">
      <c r="A239" s="1"/>
      <c r="B239" s="35"/>
      <c r="C239" s="40"/>
      <c r="D239" s="41"/>
      <c r="E239" s="42"/>
      <c r="F239" s="31"/>
      <c r="G239" s="39"/>
      <c r="H239" s="1"/>
    </row>
    <row r="240" spans="1:8" x14ac:dyDescent="0.25">
      <c r="A240" s="1"/>
      <c r="B240" s="35"/>
      <c r="C240" s="40"/>
      <c r="D240" s="41"/>
      <c r="E240" s="42"/>
      <c r="F240" s="31"/>
      <c r="G240" s="39"/>
      <c r="H240" s="1"/>
    </row>
    <row r="241" spans="1:8" x14ac:dyDescent="0.25">
      <c r="A241" s="1"/>
      <c r="B241" s="35"/>
      <c r="C241" s="40"/>
      <c r="D241" s="41"/>
      <c r="E241" s="42"/>
      <c r="F241" s="31"/>
      <c r="G241" s="39"/>
      <c r="H241" s="1"/>
    </row>
    <row r="242" spans="1:8" x14ac:dyDescent="0.25">
      <c r="A242" s="1"/>
      <c r="B242" s="35"/>
      <c r="C242" s="40"/>
      <c r="D242" s="41"/>
      <c r="E242" s="42"/>
      <c r="F242" s="31"/>
      <c r="G242" s="39"/>
      <c r="H242" s="1"/>
    </row>
    <row r="243" spans="1:8" x14ac:dyDescent="0.25">
      <c r="A243" s="1"/>
      <c r="B243" s="35"/>
      <c r="C243" s="40"/>
      <c r="D243" s="41"/>
      <c r="E243" s="42"/>
      <c r="F243" s="31"/>
      <c r="G243" s="39"/>
      <c r="H243" s="1"/>
    </row>
    <row r="244" spans="1:8" x14ac:dyDescent="0.25">
      <c r="A244" s="1"/>
      <c r="B244" s="35"/>
      <c r="C244" s="40"/>
      <c r="D244" s="41"/>
      <c r="E244" s="42"/>
      <c r="F244" s="31"/>
      <c r="G244" s="39"/>
      <c r="H244" s="1"/>
    </row>
    <row r="245" spans="1:8" x14ac:dyDescent="0.25">
      <c r="A245" s="1"/>
      <c r="B245" s="35"/>
      <c r="C245" s="40"/>
      <c r="D245" s="41"/>
      <c r="E245" s="42"/>
      <c r="F245" s="31"/>
      <c r="G245" s="39"/>
      <c r="H245" s="1"/>
    </row>
    <row r="246" spans="1:8" x14ac:dyDescent="0.25">
      <c r="A246" s="1"/>
      <c r="B246" s="35"/>
      <c r="C246" s="40"/>
      <c r="D246" s="41"/>
      <c r="E246" s="42"/>
      <c r="F246" s="31"/>
      <c r="G246" s="39"/>
      <c r="H246" s="1"/>
    </row>
    <row r="247" spans="1:8" x14ac:dyDescent="0.25">
      <c r="A247" s="1"/>
      <c r="B247" s="35"/>
      <c r="C247" s="40"/>
      <c r="D247" s="41"/>
      <c r="E247" s="42"/>
      <c r="F247" s="31"/>
      <c r="G247" s="39"/>
      <c r="H247" s="1"/>
    </row>
    <row r="248" spans="1:8" x14ac:dyDescent="0.25">
      <c r="A248" s="1"/>
      <c r="B248" s="35"/>
      <c r="C248" s="40"/>
      <c r="D248" s="41"/>
      <c r="E248" s="42"/>
      <c r="F248" s="31"/>
      <c r="G248" s="39"/>
      <c r="H248" s="1"/>
    </row>
    <row r="249" spans="1:8" x14ac:dyDescent="0.25">
      <c r="A249" s="1"/>
      <c r="B249" s="35"/>
      <c r="C249" s="40"/>
      <c r="D249" s="41"/>
      <c r="E249" s="42"/>
      <c r="F249" s="31"/>
      <c r="G249" s="39"/>
      <c r="H249" s="1"/>
    </row>
    <row r="250" spans="1:8" x14ac:dyDescent="0.25">
      <c r="A250" s="1"/>
      <c r="B250" s="35"/>
      <c r="C250" s="40"/>
      <c r="D250" s="41"/>
      <c r="E250" s="42"/>
      <c r="F250" s="31"/>
      <c r="G250" s="39"/>
      <c r="H250" s="1"/>
    </row>
    <row r="251" spans="1:8" x14ac:dyDescent="0.25">
      <c r="A251" s="1"/>
      <c r="B251" s="35"/>
      <c r="C251" s="40"/>
      <c r="D251" s="41"/>
      <c r="E251" s="42"/>
      <c r="F251" s="31"/>
      <c r="G251" s="39"/>
      <c r="H251" s="1"/>
    </row>
    <row r="252" spans="1:8" x14ac:dyDescent="0.25">
      <c r="A252" s="1"/>
      <c r="B252" s="35"/>
      <c r="C252" s="40"/>
      <c r="D252" s="41"/>
      <c r="E252" s="42"/>
      <c r="F252" s="31"/>
      <c r="G252" s="39"/>
      <c r="H252" s="1"/>
    </row>
    <row r="253" spans="1:8" x14ac:dyDescent="0.25">
      <c r="A253" s="1"/>
      <c r="B253" s="35"/>
      <c r="C253" s="40"/>
      <c r="D253" s="41"/>
      <c r="E253" s="42"/>
      <c r="F253" s="31"/>
      <c r="G253" s="39"/>
      <c r="H253" s="1"/>
    </row>
    <row r="254" spans="1:8" x14ac:dyDescent="0.25">
      <c r="A254" s="1"/>
      <c r="B254" s="35"/>
      <c r="C254" s="40"/>
      <c r="D254" s="41"/>
      <c r="E254" s="42"/>
      <c r="F254" s="31"/>
      <c r="G254" s="39"/>
      <c r="H254" s="1"/>
    </row>
    <row r="255" spans="1:8" x14ac:dyDescent="0.25">
      <c r="A255" s="1"/>
      <c r="B255" s="35"/>
      <c r="C255" s="40"/>
      <c r="D255" s="41"/>
      <c r="E255" s="42"/>
      <c r="F255" s="31"/>
      <c r="G255" s="39"/>
      <c r="H255" s="1"/>
    </row>
    <row r="256" spans="1:8" x14ac:dyDescent="0.25">
      <c r="A256" s="1"/>
      <c r="B256" s="35"/>
      <c r="C256" s="40"/>
      <c r="D256" s="41"/>
      <c r="E256" s="42"/>
      <c r="F256" s="31"/>
      <c r="G256" s="39"/>
      <c r="H256" s="1"/>
    </row>
    <row r="257" spans="1:8" x14ac:dyDescent="0.25">
      <c r="A257" s="1"/>
      <c r="B257" s="35"/>
      <c r="C257" s="40"/>
      <c r="D257" s="41"/>
      <c r="E257" s="42"/>
      <c r="F257" s="31"/>
      <c r="G257" s="39"/>
      <c r="H257" s="1"/>
    </row>
    <row r="258" spans="1:8" x14ac:dyDescent="0.25">
      <c r="A258" s="1"/>
      <c r="B258" s="35"/>
      <c r="C258" s="40"/>
      <c r="D258" s="41"/>
      <c r="E258" s="42"/>
      <c r="F258" s="31"/>
      <c r="G258" s="39"/>
      <c r="H258" s="1"/>
    </row>
    <row r="259" spans="1:8" x14ac:dyDescent="0.25">
      <c r="A259" s="1"/>
      <c r="B259" s="35"/>
      <c r="C259" s="40"/>
      <c r="D259" s="41"/>
      <c r="E259" s="42"/>
      <c r="F259" s="31"/>
      <c r="G259" s="39"/>
      <c r="H259" s="1"/>
    </row>
    <row r="260" spans="1:8" x14ac:dyDescent="0.25">
      <c r="A260" s="1"/>
      <c r="B260" s="35"/>
      <c r="C260" s="40"/>
      <c r="D260" s="41"/>
      <c r="E260" s="42"/>
      <c r="F260" s="31"/>
      <c r="G260" s="39"/>
      <c r="H260" s="1"/>
    </row>
    <row r="261" spans="1:8" x14ac:dyDescent="0.25">
      <c r="A261" s="1"/>
      <c r="B261" s="35"/>
      <c r="C261" s="40"/>
      <c r="D261" s="41"/>
      <c r="E261" s="42"/>
      <c r="F261" s="31"/>
      <c r="G261" s="39"/>
      <c r="H261" s="1"/>
    </row>
    <row r="262" spans="1:8" x14ac:dyDescent="0.25">
      <c r="A262" s="1"/>
      <c r="B262" s="35"/>
      <c r="C262" s="40"/>
      <c r="D262" s="41"/>
      <c r="E262" s="42"/>
      <c r="F262" s="31"/>
      <c r="G262" s="39"/>
      <c r="H262" s="1"/>
    </row>
    <row r="263" spans="1:8" x14ac:dyDescent="0.25">
      <c r="A263" s="1"/>
      <c r="B263" s="35"/>
      <c r="C263" s="40"/>
      <c r="D263" s="41"/>
      <c r="E263" s="42"/>
      <c r="F263" s="31"/>
      <c r="G263" s="39"/>
      <c r="H263" s="1"/>
    </row>
    <row r="264" spans="1:8" x14ac:dyDescent="0.25">
      <c r="A264" s="1"/>
      <c r="B264" s="35"/>
      <c r="C264" s="40"/>
      <c r="D264" s="41"/>
      <c r="E264" s="42"/>
      <c r="F264" s="31"/>
      <c r="G264" s="39"/>
      <c r="H264" s="1"/>
    </row>
    <row r="265" spans="1:8" x14ac:dyDescent="0.25">
      <c r="A265" s="1"/>
      <c r="B265" s="35"/>
      <c r="C265" s="40"/>
      <c r="D265" s="41"/>
      <c r="E265" s="42"/>
      <c r="F265" s="31"/>
      <c r="G265" s="39"/>
      <c r="H265" s="1"/>
    </row>
    <row r="266" spans="1:8" x14ac:dyDescent="0.25">
      <c r="A266" s="1"/>
      <c r="B266" s="35"/>
      <c r="C266" s="40"/>
      <c r="D266" s="41"/>
      <c r="E266" s="42"/>
      <c r="F266" s="31"/>
      <c r="G266" s="39"/>
      <c r="H266" s="1"/>
    </row>
    <row r="267" spans="1:8" x14ac:dyDescent="0.25">
      <c r="A267" s="1"/>
      <c r="B267" s="35"/>
      <c r="C267" s="40"/>
      <c r="D267" s="41"/>
      <c r="E267" s="42"/>
      <c r="F267" s="31"/>
      <c r="G267" s="39"/>
      <c r="H267" s="1"/>
    </row>
    <row r="268" spans="1:8" x14ac:dyDescent="0.25">
      <c r="A268" s="1"/>
      <c r="B268" s="35"/>
      <c r="C268" s="40"/>
      <c r="D268" s="41"/>
      <c r="E268" s="42"/>
      <c r="F268" s="31"/>
      <c r="G268" s="39"/>
      <c r="H268" s="1"/>
    </row>
    <row r="269" spans="1:8" x14ac:dyDescent="0.25">
      <c r="A269" s="1"/>
      <c r="B269" s="35"/>
      <c r="C269" s="40"/>
      <c r="D269" s="41"/>
      <c r="E269" s="42"/>
      <c r="F269" s="31"/>
      <c r="G269" s="39"/>
      <c r="H269" s="1"/>
    </row>
    <row r="270" spans="1:8" x14ac:dyDescent="0.25">
      <c r="A270" s="1"/>
      <c r="B270" s="35"/>
      <c r="C270" s="40"/>
      <c r="D270" s="41"/>
      <c r="E270" s="42"/>
      <c r="F270" s="31"/>
      <c r="G270" s="39"/>
      <c r="H270" s="1"/>
    </row>
    <row r="271" spans="1:8" x14ac:dyDescent="0.25">
      <c r="A271" s="1"/>
      <c r="B271" s="35"/>
      <c r="C271" s="40"/>
      <c r="D271" s="41"/>
      <c r="E271" s="42"/>
      <c r="F271" s="31"/>
      <c r="G271" s="39"/>
      <c r="H271" s="1"/>
    </row>
    <row r="272" spans="1:8" x14ac:dyDescent="0.25">
      <c r="A272" s="1"/>
      <c r="B272" s="35"/>
      <c r="C272" s="40"/>
      <c r="D272" s="41"/>
      <c r="E272" s="42"/>
      <c r="F272" s="31"/>
      <c r="G272" s="39"/>
      <c r="H272" s="1"/>
    </row>
    <row r="273" spans="1:8" x14ac:dyDescent="0.25">
      <c r="A273" s="1"/>
      <c r="B273" s="35"/>
      <c r="C273" s="40"/>
      <c r="D273" s="41"/>
      <c r="E273" s="42"/>
      <c r="F273" s="31"/>
      <c r="G273" s="39"/>
      <c r="H273" s="1"/>
    </row>
    <row r="274" spans="1:8" x14ac:dyDescent="0.25">
      <c r="A274" s="1"/>
      <c r="B274" s="35"/>
      <c r="C274" s="40"/>
      <c r="D274" s="41"/>
      <c r="E274" s="42"/>
      <c r="F274" s="31"/>
      <c r="G274" s="39"/>
      <c r="H274" s="1"/>
    </row>
    <row r="275" spans="1:8" x14ac:dyDescent="0.25">
      <c r="A275" s="1"/>
      <c r="B275" s="35"/>
      <c r="C275" s="40"/>
      <c r="D275" s="41"/>
      <c r="E275" s="42"/>
      <c r="F275" s="31"/>
      <c r="G275" s="39"/>
      <c r="H275" s="1"/>
    </row>
    <row r="276" spans="1:8" x14ac:dyDescent="0.25">
      <c r="A276" s="1"/>
      <c r="B276" s="35"/>
      <c r="C276" s="40"/>
      <c r="D276" s="41"/>
      <c r="E276" s="42"/>
      <c r="F276" s="31"/>
      <c r="G276" s="39"/>
      <c r="H276" s="1"/>
    </row>
    <row r="277" spans="1:8" x14ac:dyDescent="0.25">
      <c r="A277" s="1"/>
      <c r="B277" s="35"/>
      <c r="C277" s="40"/>
      <c r="D277" s="41"/>
      <c r="E277" s="42"/>
      <c r="F277" s="31"/>
      <c r="G277" s="39"/>
      <c r="H277" s="1"/>
    </row>
    <row r="278" spans="1:8" x14ac:dyDescent="0.25">
      <c r="A278" s="1"/>
      <c r="B278" s="35"/>
      <c r="C278" s="40"/>
      <c r="D278" s="41"/>
      <c r="E278" s="42"/>
      <c r="F278" s="31"/>
      <c r="G278" s="39"/>
      <c r="H278" s="1"/>
    </row>
    <row r="279" spans="1:8" x14ac:dyDescent="0.25">
      <c r="A279" s="1"/>
      <c r="B279" s="35"/>
      <c r="C279" s="40"/>
      <c r="D279" s="41"/>
      <c r="E279" s="42"/>
      <c r="F279" s="31"/>
      <c r="G279" s="39"/>
      <c r="H279" s="1"/>
    </row>
    <row r="280" spans="1:8" x14ac:dyDescent="0.25">
      <c r="A280" s="1"/>
      <c r="B280" s="35"/>
      <c r="C280" s="40"/>
      <c r="D280" s="41"/>
      <c r="E280" s="42"/>
      <c r="F280" s="31"/>
      <c r="G280" s="39"/>
      <c r="H280" s="1"/>
    </row>
    <row r="281" spans="1:8" x14ac:dyDescent="0.25">
      <c r="A281" s="1"/>
      <c r="B281" s="35"/>
      <c r="C281" s="40"/>
      <c r="D281" s="41"/>
      <c r="E281" s="42"/>
      <c r="F281" s="31"/>
      <c r="G281" s="39"/>
      <c r="H281" s="1"/>
    </row>
    <row r="282" spans="1:8" x14ac:dyDescent="0.25">
      <c r="A282" s="1"/>
      <c r="B282" s="35"/>
      <c r="C282" s="40"/>
      <c r="D282" s="41"/>
      <c r="E282" s="42"/>
      <c r="F282" s="31"/>
      <c r="G282" s="39"/>
      <c r="H282" s="1"/>
    </row>
    <row r="283" spans="1:8" x14ac:dyDescent="0.25">
      <c r="A283" s="1"/>
      <c r="B283" s="35"/>
      <c r="C283" s="40"/>
      <c r="D283" s="41"/>
      <c r="E283" s="42"/>
      <c r="F283" s="31"/>
      <c r="G283" s="39"/>
      <c r="H283" s="1"/>
    </row>
    <row r="284" spans="1:8" x14ac:dyDescent="0.25">
      <c r="A284" s="1"/>
      <c r="B284" s="35"/>
      <c r="C284" s="40"/>
      <c r="D284" s="41"/>
      <c r="E284" s="42"/>
      <c r="F284" s="31"/>
      <c r="G284" s="39"/>
      <c r="H284" s="1"/>
    </row>
    <row r="285" spans="1:8" x14ac:dyDescent="0.25">
      <c r="A285" s="1"/>
      <c r="B285" s="35"/>
      <c r="C285" s="40"/>
      <c r="D285" s="41"/>
      <c r="E285" s="42"/>
      <c r="F285" s="31"/>
      <c r="G285" s="39"/>
      <c r="H285" s="1"/>
    </row>
    <row r="286" spans="1:8" x14ac:dyDescent="0.25">
      <c r="A286" s="1"/>
      <c r="B286" s="35"/>
      <c r="C286" s="40"/>
      <c r="D286" s="41"/>
      <c r="E286" s="42"/>
      <c r="F286" s="31"/>
      <c r="G286" s="39"/>
      <c r="H286" s="1"/>
    </row>
    <row r="287" spans="1:8" x14ac:dyDescent="0.25">
      <c r="A287" s="1"/>
      <c r="B287" s="35"/>
      <c r="C287" s="40"/>
      <c r="D287" s="41"/>
      <c r="E287" s="42"/>
      <c r="F287" s="31"/>
      <c r="G287" s="39"/>
      <c r="H287" s="1"/>
    </row>
    <row r="288" spans="1:8" x14ac:dyDescent="0.25">
      <c r="A288" s="1"/>
      <c r="B288" s="35"/>
      <c r="C288" s="40"/>
      <c r="D288" s="41"/>
      <c r="E288" s="42"/>
      <c r="F288" s="31"/>
      <c r="G288" s="39"/>
      <c r="H288" s="1"/>
    </row>
    <row r="289" spans="1:8" x14ac:dyDescent="0.25">
      <c r="A289" s="1"/>
      <c r="B289" s="35"/>
      <c r="C289" s="40"/>
      <c r="D289" s="41"/>
      <c r="E289" s="42"/>
      <c r="F289" s="31"/>
      <c r="G289" s="39"/>
      <c r="H289" s="1"/>
    </row>
    <row r="290" spans="1:8" x14ac:dyDescent="0.25">
      <c r="A290" s="1"/>
      <c r="B290" s="35"/>
      <c r="C290" s="40"/>
      <c r="D290" s="41"/>
      <c r="E290" s="42"/>
      <c r="F290" s="31"/>
      <c r="G290" s="39"/>
      <c r="H290" s="1"/>
    </row>
    <row r="291" spans="1:8" x14ac:dyDescent="0.25">
      <c r="A291" s="1"/>
      <c r="B291" s="35"/>
      <c r="C291" s="40"/>
      <c r="D291" s="41"/>
      <c r="E291" s="42"/>
      <c r="F291" s="31"/>
      <c r="G291" s="39"/>
      <c r="H291" s="1"/>
    </row>
    <row r="292" spans="1:8" x14ac:dyDescent="0.25">
      <c r="A292" s="1"/>
      <c r="B292" s="35"/>
      <c r="C292" s="40"/>
      <c r="D292" s="41"/>
      <c r="E292" s="42"/>
      <c r="F292" s="31"/>
      <c r="G292" s="39"/>
      <c r="H292" s="1"/>
    </row>
    <row r="293" spans="1:8" x14ac:dyDescent="0.25">
      <c r="A293" s="1"/>
      <c r="B293" s="35"/>
      <c r="C293" s="40"/>
      <c r="D293" s="41"/>
      <c r="E293" s="42"/>
      <c r="F293" s="31"/>
      <c r="G293" s="39"/>
      <c r="H293" s="1"/>
    </row>
    <row r="294" spans="1:8" x14ac:dyDescent="0.25">
      <c r="A294" s="1"/>
      <c r="B294" s="35"/>
      <c r="C294" s="40"/>
      <c r="D294" s="41"/>
      <c r="E294" s="42"/>
      <c r="F294" s="31"/>
      <c r="G294" s="39"/>
      <c r="H294" s="1"/>
    </row>
    <row r="295" spans="1:8" x14ac:dyDescent="0.25">
      <c r="A295" s="1"/>
      <c r="B295" s="35"/>
      <c r="C295" s="40"/>
      <c r="D295" s="41"/>
      <c r="E295" s="42"/>
      <c r="F295" s="31"/>
      <c r="G295" s="39"/>
      <c r="H295" s="1"/>
    </row>
    <row r="296" spans="1:8" x14ac:dyDescent="0.25">
      <c r="A296" s="1"/>
      <c r="B296" s="35"/>
      <c r="C296" s="40"/>
      <c r="D296" s="41"/>
      <c r="E296" s="42"/>
      <c r="F296" s="31"/>
      <c r="G296" s="39"/>
      <c r="H296" s="1"/>
    </row>
    <row r="297" spans="1:8" x14ac:dyDescent="0.25">
      <c r="A297" s="1"/>
      <c r="B297" s="35"/>
      <c r="C297" s="40"/>
      <c r="D297" s="41"/>
      <c r="E297" s="42"/>
      <c r="F297" s="31"/>
      <c r="G297" s="39"/>
      <c r="H297" s="1"/>
    </row>
    <row r="298" spans="1:8" x14ac:dyDescent="0.25">
      <c r="A298" s="1"/>
      <c r="B298" s="35"/>
      <c r="C298" s="40"/>
      <c r="D298" s="41"/>
      <c r="E298" s="42"/>
      <c r="F298" s="31"/>
      <c r="G298" s="39"/>
      <c r="H298" s="1"/>
    </row>
    <row r="299" spans="1:8" x14ac:dyDescent="0.25">
      <c r="A299" s="1"/>
      <c r="B299" s="35"/>
      <c r="C299" s="40"/>
      <c r="D299" s="41"/>
      <c r="E299" s="42"/>
      <c r="F299" s="31"/>
      <c r="G299" s="39"/>
      <c r="H299" s="1"/>
    </row>
    <row r="300" spans="1:8" x14ac:dyDescent="0.25">
      <c r="A300" s="1"/>
      <c r="B300" s="35"/>
      <c r="C300" s="40"/>
      <c r="D300" s="41"/>
      <c r="E300" s="42"/>
      <c r="F300" s="31"/>
      <c r="G300" s="39"/>
      <c r="H300" s="1"/>
    </row>
    <row r="301" spans="1:8" x14ac:dyDescent="0.25">
      <c r="A301" s="1"/>
      <c r="B301" s="35"/>
      <c r="C301" s="40"/>
      <c r="D301" s="41"/>
      <c r="E301" s="42"/>
      <c r="F301" s="31"/>
      <c r="G301" s="39"/>
      <c r="H301" s="1"/>
    </row>
    <row r="302" spans="1:8" x14ac:dyDescent="0.25">
      <c r="A302" s="1"/>
      <c r="B302" s="35"/>
      <c r="C302" s="40"/>
      <c r="D302" s="41"/>
      <c r="E302" s="42"/>
      <c r="F302" s="31"/>
      <c r="G302" s="39"/>
      <c r="H302" s="1"/>
    </row>
    <row r="303" spans="1:8" x14ac:dyDescent="0.25">
      <c r="A303" s="1"/>
      <c r="B303" s="35"/>
      <c r="C303" s="40"/>
      <c r="D303" s="41"/>
      <c r="E303" s="42"/>
      <c r="F303" s="31"/>
      <c r="G303" s="39"/>
      <c r="H303" s="1"/>
    </row>
    <row r="304" spans="1:8" x14ac:dyDescent="0.25">
      <c r="A304" s="1"/>
      <c r="B304" s="35"/>
      <c r="C304" s="40"/>
      <c r="D304" s="41"/>
      <c r="E304" s="42"/>
      <c r="F304" s="31"/>
      <c r="G304" s="39"/>
      <c r="H304" s="1"/>
    </row>
    <row r="305" spans="1:8" x14ac:dyDescent="0.25">
      <c r="A305" s="1"/>
      <c r="B305" s="35"/>
      <c r="C305" s="40"/>
      <c r="D305" s="41"/>
      <c r="E305" s="42"/>
      <c r="F305" s="31"/>
      <c r="G305" s="39"/>
      <c r="H305" s="1"/>
    </row>
    <row r="306" spans="1:8" x14ac:dyDescent="0.25">
      <c r="A306" s="1"/>
      <c r="B306" s="35"/>
      <c r="C306" s="40"/>
      <c r="D306" s="41"/>
      <c r="E306" s="42"/>
      <c r="F306" s="31"/>
      <c r="G306" s="39"/>
      <c r="H306" s="1"/>
    </row>
    <row r="307" spans="1:8" x14ac:dyDescent="0.25">
      <c r="A307" s="1"/>
      <c r="B307" s="35"/>
      <c r="C307" s="40"/>
      <c r="D307" s="41"/>
      <c r="E307" s="42"/>
      <c r="F307" s="31"/>
      <c r="G307" s="39"/>
      <c r="H307" s="1"/>
    </row>
    <row r="308" spans="1:8" x14ac:dyDescent="0.25">
      <c r="A308" s="1"/>
      <c r="B308" s="35"/>
      <c r="C308" s="40"/>
      <c r="D308" s="41"/>
      <c r="E308" s="42"/>
      <c r="F308" s="31"/>
      <c r="G308" s="39"/>
      <c r="H308" s="1"/>
    </row>
    <row r="309" spans="1:8" x14ac:dyDescent="0.25">
      <c r="A309" s="1"/>
      <c r="B309" s="35"/>
      <c r="C309" s="43"/>
      <c r="D309" s="44"/>
      <c r="E309" s="45"/>
      <c r="F309" s="31"/>
      <c r="G309" s="39"/>
      <c r="H309" s="1"/>
    </row>
    <row r="310" spans="1:8" x14ac:dyDescent="0.25">
      <c r="A310" s="1"/>
      <c r="B310" s="35"/>
      <c r="C310" s="43"/>
      <c r="D310" s="44"/>
      <c r="E310" s="46"/>
      <c r="F310" s="31"/>
      <c r="G310" s="39"/>
      <c r="H310" s="1"/>
    </row>
    <row r="311" spans="1:8" x14ac:dyDescent="0.25">
      <c r="A311" s="1"/>
      <c r="B311" s="35"/>
      <c r="C311" s="43"/>
      <c r="D311" s="44"/>
      <c r="E311" s="46"/>
      <c r="F311" s="31"/>
      <c r="G311" s="39"/>
      <c r="H311" s="1"/>
    </row>
    <row r="312" spans="1:8" x14ac:dyDescent="0.25">
      <c r="A312" s="1"/>
      <c r="B312" s="35"/>
      <c r="C312" s="43"/>
      <c r="D312" s="44"/>
      <c r="E312" s="46"/>
      <c r="F312" s="31"/>
      <c r="G312" s="39"/>
      <c r="H312" s="1"/>
    </row>
    <row r="313" spans="1:8" x14ac:dyDescent="0.25">
      <c r="A313" s="1"/>
      <c r="B313" s="35"/>
      <c r="C313" s="43"/>
      <c r="D313" s="44"/>
      <c r="E313" s="46"/>
      <c r="F313" s="31"/>
      <c r="G313" s="39"/>
      <c r="H313" s="1"/>
    </row>
    <row r="314" spans="1:8" x14ac:dyDescent="0.25">
      <c r="A314" s="1"/>
      <c r="B314" s="35"/>
      <c r="C314" s="43"/>
      <c r="D314" s="44"/>
      <c r="E314" s="46"/>
      <c r="F314" s="31"/>
      <c r="G314" s="39"/>
      <c r="H314" s="1"/>
    </row>
    <row r="315" spans="1:8" x14ac:dyDescent="0.25">
      <c r="A315" s="1"/>
      <c r="B315" s="35"/>
      <c r="C315" s="47"/>
      <c r="D315" s="48"/>
      <c r="E315" s="49"/>
      <c r="F315" s="31"/>
      <c r="G315" s="39"/>
      <c r="H315" s="1"/>
    </row>
    <row r="316" spans="1:8" x14ac:dyDescent="0.25">
      <c r="A316" s="1"/>
      <c r="B316" s="35"/>
      <c r="C316" s="47"/>
      <c r="D316" s="48"/>
      <c r="E316" s="49"/>
      <c r="F316" s="31"/>
      <c r="G316" s="39"/>
      <c r="H316" s="1"/>
    </row>
    <row r="317" spans="1:8" x14ac:dyDescent="0.25">
      <c r="A317" s="1"/>
      <c r="B317" s="35"/>
      <c r="C317" s="47"/>
      <c r="D317" s="48"/>
      <c r="E317" s="49"/>
      <c r="F317" s="31"/>
      <c r="G317" s="39"/>
      <c r="H317" s="1"/>
    </row>
    <row r="318" spans="1:8" x14ac:dyDescent="0.25">
      <c r="A318" s="1"/>
      <c r="B318" s="35"/>
      <c r="C318" s="47"/>
      <c r="D318" s="48"/>
      <c r="E318" s="49"/>
      <c r="F318" s="31"/>
      <c r="G318" s="39"/>
      <c r="H318" s="1"/>
    </row>
    <row r="319" spans="1:8" x14ac:dyDescent="0.25">
      <c r="A319" s="1"/>
      <c r="B319" s="35"/>
      <c r="C319" s="47"/>
      <c r="D319" s="48"/>
      <c r="E319" s="49"/>
      <c r="F319" s="31"/>
      <c r="G319" s="39"/>
      <c r="H319" s="1"/>
    </row>
    <row r="320" spans="1:8" s="2" customFormat="1" x14ac:dyDescent="0.25">
      <c r="A320" s="1"/>
      <c r="B320" s="35"/>
      <c r="C320" s="47"/>
      <c r="D320" s="48"/>
      <c r="E320" s="49"/>
      <c r="F320" s="31"/>
      <c r="G320" s="39"/>
      <c r="H320" s="1"/>
    </row>
    <row r="321" spans="1:8" s="2" customFormat="1" x14ac:dyDescent="0.25">
      <c r="A321" s="1"/>
      <c r="B321" s="35"/>
      <c r="C321" s="43"/>
      <c r="D321" s="44"/>
      <c r="E321" s="46"/>
      <c r="F321" s="31"/>
      <c r="G321" s="39"/>
      <c r="H321" s="1"/>
    </row>
    <row r="322" spans="1:8" s="2" customFormat="1" x14ac:dyDescent="0.25">
      <c r="A322" s="1"/>
      <c r="B322" s="35"/>
      <c r="C322" s="43"/>
      <c r="D322" s="44"/>
      <c r="E322" s="46"/>
      <c r="F322" s="31"/>
      <c r="G322" s="39"/>
      <c r="H322" s="1"/>
    </row>
    <row r="323" spans="1:8" s="2" customFormat="1" x14ac:dyDescent="0.25">
      <c r="A323" s="1"/>
      <c r="B323" s="35"/>
      <c r="C323" s="31"/>
      <c r="D323" s="31"/>
      <c r="E323" s="31"/>
      <c r="F323" s="31"/>
      <c r="G323" s="39"/>
      <c r="H323" s="1"/>
    </row>
    <row r="324" spans="1:8" s="2" customFormat="1" x14ac:dyDescent="0.25">
      <c r="A324" s="1"/>
      <c r="B324" s="35"/>
      <c r="C324" s="31"/>
      <c r="D324" s="31"/>
      <c r="E324" s="31"/>
      <c r="F324" s="31"/>
      <c r="G324" s="39"/>
      <c r="H324" s="1"/>
    </row>
    <row r="325" spans="1:8" s="2" customFormat="1" x14ac:dyDescent="0.25">
      <c r="A325" s="1"/>
      <c r="B325" s="35"/>
      <c r="C325" s="31"/>
      <c r="D325" s="31"/>
      <c r="E325" s="31"/>
      <c r="F325" s="31"/>
      <c r="G325" s="39"/>
      <c r="H325" s="1"/>
    </row>
    <row r="326" spans="1:8" s="2" customFormat="1" x14ac:dyDescent="0.25">
      <c r="A326" s="1"/>
      <c r="B326" s="35"/>
      <c r="C326" s="31"/>
      <c r="D326" s="31"/>
      <c r="E326" s="31"/>
      <c r="F326" s="31"/>
      <c r="G326" s="39"/>
      <c r="H326" s="1"/>
    </row>
    <row r="327" spans="1:8" s="2" customFormat="1" x14ac:dyDescent="0.25">
      <c r="A327" s="1"/>
      <c r="B327" s="35"/>
      <c r="C327" s="31"/>
      <c r="D327" s="31"/>
      <c r="E327" s="31"/>
      <c r="F327" s="31"/>
      <c r="G327" s="39"/>
      <c r="H327" s="1"/>
    </row>
    <row r="328" spans="1:8" x14ac:dyDescent="0.25">
      <c r="A328" s="1"/>
      <c r="B328" s="35"/>
      <c r="C328" s="31"/>
      <c r="D328" s="31"/>
      <c r="E328" s="31"/>
      <c r="F328" s="31"/>
      <c r="G328" s="39"/>
      <c r="H328" s="1"/>
    </row>
    <row r="329" spans="1:8" x14ac:dyDescent="0.25">
      <c r="A329" s="1"/>
      <c r="B329" s="35"/>
      <c r="C329" s="31"/>
      <c r="D329" s="31"/>
      <c r="E329" s="31"/>
      <c r="F329" s="31"/>
      <c r="G329" s="39"/>
      <c r="H329" s="1"/>
    </row>
    <row r="330" spans="1:8" x14ac:dyDescent="0.25">
      <c r="A330" s="1"/>
      <c r="B330" s="35"/>
      <c r="C330" s="31"/>
      <c r="D330" s="31"/>
      <c r="E330" s="31"/>
      <c r="F330" s="31"/>
      <c r="G330" s="39"/>
      <c r="H330" s="1"/>
    </row>
    <row r="331" spans="1:8" x14ac:dyDescent="0.25">
      <c r="A331" s="1"/>
      <c r="B331" s="35"/>
      <c r="C331" s="31"/>
      <c r="D331" s="31"/>
      <c r="E331" s="31"/>
      <c r="F331" s="31"/>
      <c r="G331" s="39"/>
      <c r="H331" s="1"/>
    </row>
    <row r="332" spans="1:8" x14ac:dyDescent="0.25">
      <c r="A332" s="1"/>
      <c r="B332" s="35"/>
      <c r="C332" s="31"/>
      <c r="D332" s="31"/>
      <c r="E332" s="31"/>
      <c r="F332" s="31"/>
      <c r="G332" s="39"/>
      <c r="H332" s="1"/>
    </row>
    <row r="333" spans="1:8" x14ac:dyDescent="0.25">
      <c r="A333" s="1"/>
      <c r="B333" s="35"/>
      <c r="C333" s="31"/>
      <c r="D333" s="31"/>
      <c r="E333" s="31"/>
      <c r="F333" s="31"/>
      <c r="G333" s="39"/>
      <c r="H333" s="1"/>
    </row>
    <row r="334" spans="1:8" x14ac:dyDescent="0.25">
      <c r="A334" s="1"/>
      <c r="B334" s="35"/>
      <c r="C334" s="31"/>
      <c r="D334" s="31"/>
      <c r="E334" s="31"/>
      <c r="F334" s="31"/>
      <c r="G334" s="39"/>
      <c r="H334" s="1"/>
    </row>
    <row r="335" spans="1:8" x14ac:dyDescent="0.25">
      <c r="A335" s="1"/>
      <c r="B335" s="35"/>
      <c r="C335" s="31"/>
      <c r="D335" s="31"/>
      <c r="E335" s="31"/>
      <c r="F335" s="31"/>
      <c r="G335" s="39"/>
      <c r="H335" s="1"/>
    </row>
    <row r="336" spans="1:8" x14ac:dyDescent="0.25">
      <c r="A336" s="1"/>
      <c r="B336" s="35"/>
      <c r="C336" s="31"/>
      <c r="D336" s="31"/>
      <c r="E336" s="31"/>
      <c r="F336" s="31"/>
      <c r="G336" s="39"/>
      <c r="H336" s="1"/>
    </row>
    <row r="337" spans="1:8" x14ac:dyDescent="0.25">
      <c r="A337" s="1"/>
      <c r="B337" s="35"/>
      <c r="C337" s="31"/>
      <c r="D337" s="31"/>
      <c r="E337" s="31"/>
      <c r="F337" s="31"/>
      <c r="G337" s="39"/>
      <c r="H337" s="1"/>
    </row>
    <row r="338" spans="1:8" x14ac:dyDescent="0.25">
      <c r="A338" s="1"/>
      <c r="B338" s="35"/>
      <c r="C338" s="31"/>
      <c r="D338" s="31"/>
      <c r="E338" s="31"/>
      <c r="F338" s="31"/>
      <c r="G338" s="39"/>
      <c r="H338" s="1"/>
    </row>
    <row r="339" spans="1:8" x14ac:dyDescent="0.25">
      <c r="A339" s="1"/>
      <c r="B339" s="35"/>
      <c r="C339" s="31"/>
      <c r="D339" s="31"/>
      <c r="E339" s="31"/>
      <c r="F339" s="31"/>
      <c r="G339" s="39"/>
      <c r="H339" s="1"/>
    </row>
    <row r="340" spans="1:8" x14ac:dyDescent="0.25">
      <c r="A340" s="1"/>
      <c r="B340" s="35"/>
      <c r="C340" s="31"/>
      <c r="D340" s="31"/>
      <c r="E340" s="31"/>
      <c r="F340" s="31"/>
      <c r="G340" s="39"/>
      <c r="H340" s="1"/>
    </row>
    <row r="341" spans="1:8" x14ac:dyDescent="0.25">
      <c r="A341" s="1"/>
      <c r="B341" s="35"/>
      <c r="C341" s="31"/>
      <c r="D341" s="31"/>
      <c r="E341" s="31"/>
      <c r="F341" s="31"/>
      <c r="G341" s="39"/>
      <c r="H341" s="1"/>
    </row>
    <row r="342" spans="1:8" x14ac:dyDescent="0.25">
      <c r="A342" s="1"/>
      <c r="B342" s="35"/>
      <c r="C342" s="31"/>
      <c r="D342" s="31"/>
      <c r="E342" s="31"/>
      <c r="F342" s="31"/>
      <c r="G342" s="39"/>
      <c r="H342" s="1"/>
    </row>
    <row r="343" spans="1:8" x14ac:dyDescent="0.25">
      <c r="A343" s="1"/>
      <c r="B343" s="35"/>
      <c r="C343" s="31"/>
      <c r="D343" s="31"/>
      <c r="E343" s="31"/>
      <c r="F343" s="31"/>
      <c r="G343" s="39"/>
      <c r="H343" s="1"/>
    </row>
    <row r="344" spans="1:8" x14ac:dyDescent="0.25">
      <c r="A344" s="1"/>
      <c r="B344" s="35"/>
      <c r="C344" s="31"/>
      <c r="D344" s="31"/>
      <c r="E344" s="31"/>
      <c r="F344" s="31"/>
      <c r="G344" s="39"/>
      <c r="H344" s="1"/>
    </row>
    <row r="345" spans="1:8" x14ac:dyDescent="0.25">
      <c r="A345" s="1"/>
      <c r="B345" s="35"/>
      <c r="C345" s="31"/>
      <c r="D345" s="31"/>
      <c r="E345" s="31"/>
      <c r="F345" s="31"/>
      <c r="G345" s="39"/>
      <c r="H345" s="1"/>
    </row>
    <row r="346" spans="1:8" x14ac:dyDescent="0.25">
      <c r="A346" s="1"/>
      <c r="B346" s="35"/>
      <c r="C346" s="31"/>
      <c r="D346" s="31"/>
      <c r="E346" s="31"/>
      <c r="F346" s="31"/>
      <c r="G346" s="39"/>
      <c r="H346" s="1"/>
    </row>
    <row r="347" spans="1:8" x14ac:dyDescent="0.25">
      <c r="A347" s="1"/>
      <c r="B347" s="35"/>
      <c r="C347" s="31"/>
      <c r="D347" s="31"/>
      <c r="E347" s="31"/>
      <c r="F347" s="31"/>
      <c r="G347" s="39"/>
      <c r="H347" s="1"/>
    </row>
    <row r="348" spans="1:8" x14ac:dyDescent="0.25">
      <c r="A348" s="1"/>
      <c r="B348" s="35"/>
      <c r="C348" s="31"/>
      <c r="D348" s="31"/>
      <c r="E348" s="31"/>
      <c r="F348" s="31"/>
      <c r="G348" s="39"/>
      <c r="H348" s="1"/>
    </row>
    <row r="349" spans="1:8" x14ac:dyDescent="0.25">
      <c r="A349" s="1"/>
      <c r="B349" s="35"/>
      <c r="C349" s="31"/>
      <c r="D349" s="31"/>
      <c r="E349" s="31"/>
      <c r="F349" s="31"/>
      <c r="G349" s="39"/>
      <c r="H349" s="1"/>
    </row>
    <row r="350" spans="1:8" x14ac:dyDescent="0.25">
      <c r="A350" s="1"/>
      <c r="B350" s="35"/>
      <c r="C350" s="31"/>
      <c r="D350" s="31"/>
      <c r="E350" s="31"/>
      <c r="F350" s="31"/>
      <c r="G350" s="39"/>
      <c r="H350" s="1"/>
    </row>
    <row r="351" spans="1:8" x14ac:dyDescent="0.25">
      <c r="A351" s="1"/>
      <c r="B351" s="35"/>
      <c r="C351" s="31"/>
      <c r="D351" s="31"/>
      <c r="E351" s="31"/>
      <c r="F351" s="31"/>
      <c r="G351" s="39"/>
      <c r="H351" s="1"/>
    </row>
    <row r="352" spans="1:8" x14ac:dyDescent="0.25">
      <c r="A352" s="1"/>
      <c r="B352" s="35"/>
      <c r="C352" s="31"/>
      <c r="D352" s="31"/>
      <c r="E352" s="31"/>
      <c r="F352" s="31"/>
      <c r="G352" s="39"/>
      <c r="H352" s="1"/>
    </row>
    <row r="353" spans="1:8" x14ac:dyDescent="0.25">
      <c r="A353" s="1"/>
      <c r="B353" s="35"/>
      <c r="C353" s="31"/>
      <c r="D353" s="31"/>
      <c r="E353" s="31"/>
      <c r="F353" s="31"/>
      <c r="G353" s="39"/>
      <c r="H353" s="1"/>
    </row>
    <row r="354" spans="1:8" x14ac:dyDescent="0.25">
      <c r="A354" s="1"/>
      <c r="B354" s="35"/>
      <c r="C354" s="31"/>
      <c r="D354" s="31"/>
      <c r="E354" s="31"/>
      <c r="F354" s="31"/>
      <c r="G354" s="39"/>
      <c r="H354" s="1"/>
    </row>
    <row r="355" spans="1:8" x14ac:dyDescent="0.25">
      <c r="A355" s="1"/>
      <c r="B355" s="35"/>
      <c r="C355" s="31"/>
      <c r="D355" s="31"/>
      <c r="E355" s="31"/>
      <c r="F355" s="31"/>
      <c r="G355" s="39"/>
      <c r="H355" s="1"/>
    </row>
    <row r="356" spans="1:8" x14ac:dyDescent="0.25">
      <c r="A356" s="1"/>
      <c r="B356" s="35"/>
      <c r="C356" s="31"/>
      <c r="D356" s="31"/>
      <c r="E356" s="31"/>
      <c r="F356" s="31"/>
      <c r="G356" s="39"/>
      <c r="H356" s="1"/>
    </row>
    <row r="357" spans="1:8" x14ac:dyDescent="0.25">
      <c r="A357" s="1"/>
      <c r="B357" s="35"/>
      <c r="C357" s="31"/>
      <c r="D357" s="31"/>
      <c r="E357" s="31"/>
      <c r="F357" s="31"/>
      <c r="G357" s="39"/>
      <c r="H357" s="1"/>
    </row>
    <row r="358" spans="1:8" x14ac:dyDescent="0.25">
      <c r="A358" s="1"/>
      <c r="B358" s="35"/>
      <c r="C358" s="31"/>
      <c r="D358" s="31"/>
      <c r="E358" s="31"/>
      <c r="F358" s="31"/>
      <c r="G358" s="39"/>
      <c r="H358" s="1"/>
    </row>
    <row r="359" spans="1:8" x14ac:dyDescent="0.25">
      <c r="A359" s="1"/>
      <c r="B359" s="35"/>
      <c r="C359" s="31"/>
      <c r="D359" s="31"/>
      <c r="E359" s="31"/>
      <c r="F359" s="31"/>
      <c r="G359" s="39"/>
      <c r="H359" s="1"/>
    </row>
    <row r="360" spans="1:8" x14ac:dyDescent="0.25">
      <c r="A360" s="1"/>
      <c r="B360" s="35"/>
      <c r="C360" s="31"/>
      <c r="D360" s="31"/>
      <c r="E360" s="31"/>
      <c r="F360" s="31"/>
      <c r="G360" s="39"/>
      <c r="H360" s="1"/>
    </row>
    <row r="361" spans="1:8" x14ac:dyDescent="0.25">
      <c r="A361" s="19"/>
      <c r="B361" s="35"/>
      <c r="C361" s="31"/>
      <c r="D361" s="31"/>
      <c r="E361" s="31"/>
      <c r="F361" s="31"/>
      <c r="G361" s="39"/>
      <c r="H361" s="1"/>
    </row>
    <row r="362" spans="1:8" x14ac:dyDescent="0.25">
      <c r="A362" s="1"/>
      <c r="B362" s="35"/>
      <c r="C362" s="31"/>
      <c r="D362" s="31"/>
      <c r="E362" s="31"/>
      <c r="F362" s="31"/>
      <c r="G362" s="39"/>
      <c r="H362" s="1"/>
    </row>
    <row r="363" spans="1:8" ht="15.75" thickBot="1" x14ac:dyDescent="0.3">
      <c r="A363" s="1"/>
      <c r="B363" s="50"/>
      <c r="C363" s="51"/>
      <c r="D363" s="51"/>
      <c r="E363" s="51"/>
      <c r="F363" s="51"/>
      <c r="G363" s="52"/>
      <c r="H363" s="19"/>
    </row>
  </sheetData>
  <mergeCells count="6">
    <mergeCell ref="B2:G2"/>
    <mergeCell ref="B4:G4"/>
    <mergeCell ref="B9:G9"/>
    <mergeCell ref="B6:G6"/>
    <mergeCell ref="C7:D7"/>
    <mergeCell ref="F7:G7"/>
  </mergeCells>
  <conditionalFormatting sqref="E10 C10">
    <cfRule type="expression" dxfId="16" priority="5">
      <formula>IF($C$10=$E$10,1,0)</formula>
    </cfRule>
    <cfRule type="expression" dxfId="15" priority="6">
      <formula>IF($C$10&lt;&gt;$E$10,1,0)</formula>
    </cfRule>
  </conditionalFormatting>
  <dataValidations xWindow="884" yWindow="396" count="3">
    <dataValidation allowBlank="1" showErrorMessage="1" promptTitle="Format must be:" prompt="dd/mm/yyyy" sqref="C8:D8"/>
    <dataValidation type="list" allowBlank="1" showInputMessage="1" showErrorMessage="1" sqref="F7:G7">
      <formula1>PercentageBlend</formula1>
    </dataValidation>
    <dataValidation type="list" allowBlank="1" showInputMessage="1" showErrorMessage="1" sqref="C7:D7">
      <formula1>FuelType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84" yWindow="396" count="1">
        <x14:dataValidation type="list" allowBlank="1" showInputMessage="1" showErrorMessage="1">
          <x14:formula1>
            <xm:f>'Reference Data'!$F$5:$F$6</xm:f>
          </x14:formula1>
          <xm:sqref>D309:D322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0"/>
  <sheetViews>
    <sheetView topLeftCell="A5" zoomScaleNormal="100" workbookViewId="0">
      <selection activeCell="F10" sqref="F10:G359"/>
    </sheetView>
  </sheetViews>
  <sheetFormatPr defaultRowHeight="15" x14ac:dyDescent="0.25"/>
  <cols>
    <col min="1" max="1" width="6.7109375" customWidth="1"/>
    <col min="2" max="9" width="25.7109375" customWidth="1"/>
  </cols>
  <sheetData>
    <row r="1" spans="1:10" ht="18.600000000000001" customHeight="1" thickBot="1" x14ac:dyDescent="0.3">
      <c r="A1" s="1"/>
      <c r="B1" s="1"/>
      <c r="C1" s="1"/>
      <c r="D1" s="1"/>
      <c r="E1" s="1"/>
      <c r="F1" s="1"/>
      <c r="G1" s="1"/>
      <c r="H1" s="1"/>
      <c r="I1" s="1"/>
      <c r="J1" s="1"/>
    </row>
    <row r="2" spans="1:10" ht="24" thickBot="1" x14ac:dyDescent="0.3">
      <c r="A2" s="1"/>
      <c r="B2" s="179" t="s">
        <v>52</v>
      </c>
      <c r="C2" s="180"/>
      <c r="D2" s="180"/>
      <c r="E2" s="180"/>
      <c r="F2" s="180"/>
      <c r="G2" s="180"/>
      <c r="H2" s="180"/>
      <c r="I2" s="181"/>
      <c r="J2" s="1"/>
    </row>
    <row r="3" spans="1:10" ht="15.75" customHeight="1" thickBot="1" x14ac:dyDescent="0.3">
      <c r="A3" s="1"/>
      <c r="B3" s="1"/>
      <c r="C3" s="1"/>
      <c r="D3" s="1"/>
      <c r="E3" s="1"/>
      <c r="F3" s="1"/>
      <c r="G3" s="1"/>
      <c r="H3" s="1"/>
      <c r="I3" s="1"/>
      <c r="J3" s="1"/>
    </row>
    <row r="4" spans="1:10" ht="64.5" customHeight="1" thickBot="1" x14ac:dyDescent="0.3">
      <c r="A4" s="1"/>
      <c r="B4" s="182" t="s">
        <v>100</v>
      </c>
      <c r="C4" s="183"/>
      <c r="D4" s="183"/>
      <c r="E4" s="183"/>
      <c r="F4" s="183"/>
      <c r="G4" s="183"/>
      <c r="H4" s="183"/>
      <c r="I4" s="184"/>
      <c r="J4" s="1"/>
    </row>
    <row r="5" spans="1:10" ht="15.75" thickBot="1" x14ac:dyDescent="0.3">
      <c r="A5" s="1"/>
      <c r="B5" s="12"/>
      <c r="C5" s="12"/>
      <c r="D5" s="12"/>
      <c r="E5" s="12"/>
      <c r="F5" s="1"/>
      <c r="G5" s="1"/>
      <c r="H5" s="1"/>
      <c r="I5" s="1"/>
      <c r="J5" s="1"/>
    </row>
    <row r="6" spans="1:10" ht="32.25" customHeight="1" thickBot="1" x14ac:dyDescent="0.3">
      <c r="A6" s="1"/>
      <c r="B6" s="193" t="s">
        <v>66</v>
      </c>
      <c r="C6" s="194"/>
      <c r="D6" s="76">
        <f>SUM(I10:I800)</f>
        <v>0</v>
      </c>
      <c r="E6" s="1"/>
      <c r="F6" s="1"/>
      <c r="G6" s="1"/>
      <c r="H6" s="1"/>
      <c r="I6" s="1"/>
      <c r="J6" s="1"/>
    </row>
    <row r="7" spans="1:10" ht="15.75" thickBot="1" x14ac:dyDescent="0.3">
      <c r="A7" s="1"/>
      <c r="B7" s="21"/>
      <c r="C7" s="22"/>
      <c r="D7" s="22"/>
      <c r="E7" s="21"/>
      <c r="F7" s="1"/>
      <c r="G7" s="1"/>
      <c r="H7" s="1"/>
      <c r="I7" s="1"/>
      <c r="J7" s="1"/>
    </row>
    <row r="8" spans="1:10" ht="17.25" customHeight="1" x14ac:dyDescent="0.25">
      <c r="A8" s="1"/>
      <c r="B8" s="15">
        <v>1</v>
      </c>
      <c r="C8" s="28">
        <v>2</v>
      </c>
      <c r="D8" s="28">
        <v>3</v>
      </c>
      <c r="E8" s="28">
        <v>4</v>
      </c>
      <c r="F8" s="28">
        <v>5</v>
      </c>
      <c r="G8" s="28">
        <v>6</v>
      </c>
      <c r="H8" s="28">
        <v>7</v>
      </c>
      <c r="I8" s="66">
        <v>8</v>
      </c>
      <c r="J8" s="1"/>
    </row>
    <row r="9" spans="1:10" ht="33" customHeight="1" thickBot="1" x14ac:dyDescent="0.3">
      <c r="A9" s="1"/>
      <c r="B9" s="67" t="s">
        <v>27</v>
      </c>
      <c r="C9" s="68" t="s">
        <v>41</v>
      </c>
      <c r="D9" s="68" t="s">
        <v>30</v>
      </c>
      <c r="E9" s="68" t="s">
        <v>29</v>
      </c>
      <c r="F9" s="68" t="s">
        <v>42</v>
      </c>
      <c r="G9" s="68" t="s">
        <v>43</v>
      </c>
      <c r="H9" s="68" t="s">
        <v>65</v>
      </c>
      <c r="I9" s="69" t="s">
        <v>28</v>
      </c>
      <c r="J9" s="1"/>
    </row>
    <row r="10" spans="1:10" x14ac:dyDescent="0.25">
      <c r="A10" s="1"/>
      <c r="B10" s="129"/>
      <c r="C10" s="63"/>
      <c r="D10" s="63"/>
      <c r="E10" s="70"/>
      <c r="F10" s="128"/>
      <c r="G10" s="128"/>
      <c r="H10" s="64"/>
      <c r="I10" s="65"/>
      <c r="J10" s="1"/>
    </row>
    <row r="11" spans="1:10" x14ac:dyDescent="0.25">
      <c r="A11" s="1"/>
      <c r="B11" s="130"/>
      <c r="C11" s="36"/>
      <c r="D11" s="36"/>
      <c r="E11" s="31"/>
      <c r="F11" s="128"/>
      <c r="G11" s="128"/>
      <c r="H11" s="87"/>
      <c r="I11" s="53"/>
      <c r="J11" s="1"/>
    </row>
    <row r="12" spans="1:10" x14ac:dyDescent="0.25">
      <c r="A12" s="1"/>
      <c r="B12" s="130"/>
      <c r="C12" s="36"/>
      <c r="D12" s="36"/>
      <c r="E12" s="31"/>
      <c r="F12" s="128"/>
      <c r="G12" s="128"/>
      <c r="H12" s="87"/>
      <c r="I12" s="53"/>
      <c r="J12" s="1"/>
    </row>
    <row r="13" spans="1:10" x14ac:dyDescent="0.25">
      <c r="A13" s="1"/>
      <c r="B13" s="130"/>
      <c r="C13" s="36"/>
      <c r="D13" s="36"/>
      <c r="E13" s="31"/>
      <c r="F13" s="128"/>
      <c r="G13" s="128"/>
      <c r="H13" s="87"/>
      <c r="I13" s="53"/>
      <c r="J13" s="1"/>
    </row>
    <row r="14" spans="1:10" x14ac:dyDescent="0.25">
      <c r="A14" s="1"/>
      <c r="B14" s="130"/>
      <c r="C14" s="36"/>
      <c r="D14" s="36"/>
      <c r="E14" s="31"/>
      <c r="F14" s="128"/>
      <c r="G14" s="128"/>
      <c r="H14" s="87"/>
      <c r="I14" s="53"/>
      <c r="J14" s="1"/>
    </row>
    <row r="15" spans="1:10" x14ac:dyDescent="0.25">
      <c r="A15" s="1"/>
      <c r="B15" s="130"/>
      <c r="C15" s="36"/>
      <c r="D15" s="36"/>
      <c r="E15" s="31"/>
      <c r="F15" s="38"/>
      <c r="G15" s="38"/>
      <c r="H15" s="87"/>
      <c r="I15" s="53"/>
      <c r="J15" s="1"/>
    </row>
    <row r="16" spans="1:10" x14ac:dyDescent="0.25">
      <c r="A16" s="1"/>
      <c r="B16" s="130"/>
      <c r="C16" s="36"/>
      <c r="D16" s="36"/>
      <c r="E16" s="31"/>
      <c r="F16" s="38"/>
      <c r="G16" s="38"/>
      <c r="H16" s="87"/>
      <c r="I16" s="53"/>
      <c r="J16" s="1"/>
    </row>
    <row r="17" spans="1:10" x14ac:dyDescent="0.25">
      <c r="A17" s="1"/>
      <c r="B17" s="130"/>
      <c r="C17" s="36"/>
      <c r="D17" s="36"/>
      <c r="E17" s="31"/>
      <c r="F17" s="38"/>
      <c r="G17" s="38"/>
      <c r="H17" s="87"/>
      <c r="I17" s="53"/>
      <c r="J17" s="1"/>
    </row>
    <row r="18" spans="1:10" x14ac:dyDescent="0.25">
      <c r="A18" s="1"/>
      <c r="B18" s="130"/>
      <c r="C18" s="36"/>
      <c r="D18" s="36"/>
      <c r="E18" s="31"/>
      <c r="F18" s="38"/>
      <c r="G18" s="38"/>
      <c r="H18" s="87"/>
      <c r="I18" s="53"/>
      <c r="J18" s="1"/>
    </row>
    <row r="19" spans="1:10" x14ac:dyDescent="0.25">
      <c r="A19" s="1"/>
      <c r="B19" s="130"/>
      <c r="C19" s="36"/>
      <c r="D19" s="36"/>
      <c r="E19" s="31"/>
      <c r="F19" s="38"/>
      <c r="G19" s="38"/>
      <c r="H19" s="87"/>
      <c r="I19" s="53"/>
      <c r="J19" s="1"/>
    </row>
    <row r="20" spans="1:10" x14ac:dyDescent="0.25">
      <c r="A20" s="1"/>
      <c r="B20" s="130"/>
      <c r="C20" s="36"/>
      <c r="D20" s="36"/>
      <c r="E20" s="31"/>
      <c r="F20" s="38"/>
      <c r="G20" s="38"/>
      <c r="H20" s="87"/>
      <c r="I20" s="53"/>
      <c r="J20" s="1"/>
    </row>
    <row r="21" spans="1:10" x14ac:dyDescent="0.25">
      <c r="A21" s="1"/>
      <c r="B21" s="130"/>
      <c r="C21" s="36"/>
      <c r="D21" s="36"/>
      <c r="E21" s="31"/>
      <c r="F21" s="38"/>
      <c r="G21" s="38"/>
      <c r="H21" s="87"/>
      <c r="I21" s="53"/>
      <c r="J21" s="1"/>
    </row>
    <row r="22" spans="1:10" x14ac:dyDescent="0.25">
      <c r="A22" s="1"/>
      <c r="B22" s="130"/>
      <c r="C22" s="36"/>
      <c r="D22" s="36"/>
      <c r="E22" s="31"/>
      <c r="F22" s="38"/>
      <c r="G22" s="38"/>
      <c r="H22" s="87"/>
      <c r="I22" s="53"/>
      <c r="J22" s="1"/>
    </row>
    <row r="23" spans="1:10" x14ac:dyDescent="0.25">
      <c r="A23" s="1"/>
      <c r="B23" s="130"/>
      <c r="C23" s="36"/>
      <c r="D23" s="36"/>
      <c r="E23" s="31"/>
      <c r="F23" s="38"/>
      <c r="G23" s="38"/>
      <c r="H23" s="87"/>
      <c r="I23" s="53"/>
      <c r="J23" s="1"/>
    </row>
    <row r="24" spans="1:10" x14ac:dyDescent="0.25">
      <c r="A24" s="1"/>
      <c r="B24" s="130"/>
      <c r="C24" s="36"/>
      <c r="D24" s="36"/>
      <c r="E24" s="31"/>
      <c r="F24" s="38"/>
      <c r="G24" s="38"/>
      <c r="H24" s="87"/>
      <c r="I24" s="53"/>
      <c r="J24" s="1"/>
    </row>
    <row r="25" spans="1:10" x14ac:dyDescent="0.25">
      <c r="A25" s="1"/>
      <c r="B25" s="130"/>
      <c r="C25" s="36"/>
      <c r="D25" s="36"/>
      <c r="E25" s="31"/>
      <c r="F25" s="38"/>
      <c r="G25" s="38"/>
      <c r="H25" s="87"/>
      <c r="I25" s="53"/>
      <c r="J25" s="1"/>
    </row>
    <row r="26" spans="1:10" x14ac:dyDescent="0.25">
      <c r="A26" s="1"/>
      <c r="B26" s="130"/>
      <c r="C26" s="36"/>
      <c r="D26" s="36"/>
      <c r="E26" s="31"/>
      <c r="F26" s="38"/>
      <c r="G26" s="38"/>
      <c r="H26" s="87"/>
      <c r="I26" s="53"/>
      <c r="J26" s="1"/>
    </row>
    <row r="27" spans="1:10" x14ac:dyDescent="0.25">
      <c r="A27" s="1"/>
      <c r="B27" s="130"/>
      <c r="C27" s="36"/>
      <c r="D27" s="36"/>
      <c r="E27" s="31"/>
      <c r="F27" s="38"/>
      <c r="G27" s="38"/>
      <c r="H27" s="87"/>
      <c r="I27" s="53"/>
      <c r="J27" s="1"/>
    </row>
    <row r="28" spans="1:10" x14ac:dyDescent="0.25">
      <c r="A28" s="1"/>
      <c r="B28" s="130"/>
      <c r="C28" s="36"/>
      <c r="D28" s="36"/>
      <c r="E28" s="31"/>
      <c r="F28" s="38"/>
      <c r="G28" s="38"/>
      <c r="H28" s="87"/>
      <c r="I28" s="53"/>
      <c r="J28" s="1"/>
    </row>
    <row r="29" spans="1:10" x14ac:dyDescent="0.25">
      <c r="A29" s="1"/>
      <c r="B29" s="130"/>
      <c r="C29" s="36"/>
      <c r="D29" s="36"/>
      <c r="E29" s="31"/>
      <c r="F29" s="38"/>
      <c r="G29" s="38"/>
      <c r="H29" s="87"/>
      <c r="I29" s="53"/>
      <c r="J29" s="1"/>
    </row>
    <row r="30" spans="1:10" x14ac:dyDescent="0.25">
      <c r="A30" s="1"/>
      <c r="B30" s="130"/>
      <c r="C30" s="36"/>
      <c r="D30" s="36"/>
      <c r="E30" s="31"/>
      <c r="F30" s="38"/>
      <c r="G30" s="38"/>
      <c r="H30" s="87"/>
      <c r="I30" s="53"/>
      <c r="J30" s="1"/>
    </row>
    <row r="31" spans="1:10" x14ac:dyDescent="0.25">
      <c r="A31" s="1"/>
      <c r="B31" s="130"/>
      <c r="C31" s="36"/>
      <c r="D31" s="36"/>
      <c r="E31" s="31"/>
      <c r="F31" s="38"/>
      <c r="G31" s="38"/>
      <c r="H31" s="87"/>
      <c r="I31" s="53"/>
      <c r="J31" s="1"/>
    </row>
    <row r="32" spans="1:10" x14ac:dyDescent="0.25">
      <c r="A32" s="1"/>
      <c r="B32" s="130"/>
      <c r="C32" s="36"/>
      <c r="D32" s="36"/>
      <c r="E32" s="31"/>
      <c r="F32" s="38"/>
      <c r="G32" s="38"/>
      <c r="H32" s="87"/>
      <c r="I32" s="53"/>
      <c r="J32" s="1"/>
    </row>
    <row r="33" spans="1:10" x14ac:dyDescent="0.25">
      <c r="A33" s="1"/>
      <c r="B33" s="130"/>
      <c r="C33" s="36"/>
      <c r="D33" s="36"/>
      <c r="E33" s="31"/>
      <c r="F33" s="38"/>
      <c r="G33" s="38"/>
      <c r="H33" s="87"/>
      <c r="I33" s="53"/>
      <c r="J33" s="1"/>
    </row>
    <row r="34" spans="1:10" x14ac:dyDescent="0.25">
      <c r="A34" s="1"/>
      <c r="B34" s="130"/>
      <c r="C34" s="36"/>
      <c r="D34" s="36"/>
      <c r="E34" s="31"/>
      <c r="F34" s="38"/>
      <c r="G34" s="38"/>
      <c r="H34" s="87"/>
      <c r="I34" s="53"/>
      <c r="J34" s="1"/>
    </row>
    <row r="35" spans="1:10" x14ac:dyDescent="0.25">
      <c r="A35" s="1"/>
      <c r="B35" s="130"/>
      <c r="C35" s="36"/>
      <c r="D35" s="36"/>
      <c r="E35" s="31"/>
      <c r="F35" s="38"/>
      <c r="G35" s="38"/>
      <c r="H35" s="87"/>
      <c r="I35" s="53"/>
      <c r="J35" s="1"/>
    </row>
    <row r="36" spans="1:10" x14ac:dyDescent="0.25">
      <c r="A36" s="1"/>
      <c r="B36" s="130"/>
      <c r="C36" s="36"/>
      <c r="D36" s="36"/>
      <c r="E36" s="31"/>
      <c r="F36" s="38"/>
      <c r="G36" s="38"/>
      <c r="H36" s="87"/>
      <c r="I36" s="53"/>
      <c r="J36" s="1"/>
    </row>
    <row r="37" spans="1:10" x14ac:dyDescent="0.25">
      <c r="A37" s="1"/>
      <c r="B37" s="130"/>
      <c r="C37" s="36"/>
      <c r="D37" s="36"/>
      <c r="E37" s="31"/>
      <c r="F37" s="38"/>
      <c r="G37" s="38"/>
      <c r="H37" s="87"/>
      <c r="I37" s="53"/>
      <c r="J37" s="1"/>
    </row>
    <row r="38" spans="1:10" x14ac:dyDescent="0.25">
      <c r="A38" s="1"/>
      <c r="B38" s="130"/>
      <c r="C38" s="36"/>
      <c r="D38" s="36"/>
      <c r="E38" s="31"/>
      <c r="F38" s="38"/>
      <c r="G38" s="38"/>
      <c r="H38" s="87"/>
      <c r="I38" s="53"/>
      <c r="J38" s="1"/>
    </row>
    <row r="39" spans="1:10" x14ac:dyDescent="0.25">
      <c r="A39" s="1"/>
      <c r="B39" s="130"/>
      <c r="C39" s="36"/>
      <c r="D39" s="36"/>
      <c r="E39" s="31"/>
      <c r="F39" s="38"/>
      <c r="G39" s="38"/>
      <c r="H39" s="87"/>
      <c r="I39" s="53"/>
      <c r="J39" s="1"/>
    </row>
    <row r="40" spans="1:10" x14ac:dyDescent="0.25">
      <c r="A40" s="1"/>
      <c r="B40" s="130"/>
      <c r="C40" s="36"/>
      <c r="D40" s="36"/>
      <c r="E40" s="31"/>
      <c r="F40" s="38"/>
      <c r="G40" s="38"/>
      <c r="H40" s="87"/>
      <c r="I40" s="53"/>
      <c r="J40" s="1"/>
    </row>
    <row r="41" spans="1:10" x14ac:dyDescent="0.25">
      <c r="A41" s="1"/>
      <c r="B41" s="130"/>
      <c r="C41" s="36"/>
      <c r="D41" s="36"/>
      <c r="E41" s="31"/>
      <c r="F41" s="38"/>
      <c r="G41" s="38"/>
      <c r="H41" s="87"/>
      <c r="I41" s="53"/>
      <c r="J41" s="1"/>
    </row>
    <row r="42" spans="1:10" x14ac:dyDescent="0.25">
      <c r="A42" s="1"/>
      <c r="B42" s="130"/>
      <c r="C42" s="36"/>
      <c r="D42" s="36"/>
      <c r="E42" s="31"/>
      <c r="F42" s="38"/>
      <c r="G42" s="38"/>
      <c r="H42" s="87"/>
      <c r="I42" s="53"/>
      <c r="J42" s="1"/>
    </row>
    <row r="43" spans="1:10" x14ac:dyDescent="0.25">
      <c r="A43" s="1"/>
      <c r="B43" s="130"/>
      <c r="C43" s="36"/>
      <c r="D43" s="36"/>
      <c r="E43" s="31"/>
      <c r="F43" s="38"/>
      <c r="G43" s="38"/>
      <c r="H43" s="87"/>
      <c r="I43" s="53"/>
      <c r="J43" s="1"/>
    </row>
    <row r="44" spans="1:10" x14ac:dyDescent="0.25">
      <c r="A44" s="1"/>
      <c r="B44" s="130"/>
      <c r="C44" s="36"/>
      <c r="D44" s="36"/>
      <c r="E44" s="31"/>
      <c r="F44" s="38"/>
      <c r="G44" s="38"/>
      <c r="H44" s="87"/>
      <c r="I44" s="53"/>
      <c r="J44" s="1"/>
    </row>
    <row r="45" spans="1:10" x14ac:dyDescent="0.25">
      <c r="A45" s="1"/>
      <c r="B45" s="130"/>
      <c r="C45" s="36"/>
      <c r="D45" s="36"/>
      <c r="E45" s="31"/>
      <c r="F45" s="38"/>
      <c r="G45" s="38"/>
      <c r="H45" s="87"/>
      <c r="I45" s="53"/>
      <c r="J45" s="1"/>
    </row>
    <row r="46" spans="1:10" x14ac:dyDescent="0.25">
      <c r="A46" s="1"/>
      <c r="B46" s="130"/>
      <c r="C46" s="36"/>
      <c r="D46" s="36"/>
      <c r="E46" s="31"/>
      <c r="F46" s="38"/>
      <c r="G46" s="38"/>
      <c r="H46" s="87"/>
      <c r="I46" s="53"/>
      <c r="J46" s="1"/>
    </row>
    <row r="47" spans="1:10" x14ac:dyDescent="0.25">
      <c r="A47" s="1"/>
      <c r="B47" s="130"/>
      <c r="C47" s="36"/>
      <c r="D47" s="36"/>
      <c r="E47" s="31"/>
      <c r="F47" s="38"/>
      <c r="G47" s="38"/>
      <c r="H47" s="87"/>
      <c r="I47" s="53"/>
      <c r="J47" s="1"/>
    </row>
    <row r="48" spans="1:10" x14ac:dyDescent="0.25">
      <c r="A48" s="1"/>
      <c r="B48" s="130"/>
      <c r="C48" s="36"/>
      <c r="D48" s="36"/>
      <c r="E48" s="31"/>
      <c r="F48" s="38"/>
      <c r="G48" s="38"/>
      <c r="H48" s="87"/>
      <c r="I48" s="53"/>
      <c r="J48" s="1"/>
    </row>
    <row r="49" spans="1:10" x14ac:dyDescent="0.25">
      <c r="A49" s="1"/>
      <c r="B49" s="130"/>
      <c r="C49" s="36"/>
      <c r="D49" s="36"/>
      <c r="E49" s="31"/>
      <c r="F49" s="38"/>
      <c r="G49" s="38"/>
      <c r="H49" s="87"/>
      <c r="I49" s="53"/>
      <c r="J49" s="1"/>
    </row>
    <row r="50" spans="1:10" x14ac:dyDescent="0.25">
      <c r="A50" s="1"/>
      <c r="B50" s="130"/>
      <c r="C50" s="36"/>
      <c r="D50" s="36"/>
      <c r="E50" s="31"/>
      <c r="F50" s="38"/>
      <c r="G50" s="38"/>
      <c r="H50" s="87"/>
      <c r="I50" s="53"/>
      <c r="J50" s="1"/>
    </row>
    <row r="51" spans="1:10" x14ac:dyDescent="0.25">
      <c r="A51" s="1"/>
      <c r="B51" s="130"/>
      <c r="C51" s="36"/>
      <c r="D51" s="36"/>
      <c r="E51" s="31"/>
      <c r="F51" s="38"/>
      <c r="G51" s="38"/>
      <c r="H51" s="87"/>
      <c r="I51" s="53"/>
      <c r="J51" s="1"/>
    </row>
    <row r="52" spans="1:10" x14ac:dyDescent="0.25">
      <c r="A52" s="1"/>
      <c r="B52" s="130"/>
      <c r="C52" s="36"/>
      <c r="D52" s="36"/>
      <c r="E52" s="31"/>
      <c r="F52" s="38"/>
      <c r="G52" s="38"/>
      <c r="H52" s="87"/>
      <c r="I52" s="53"/>
      <c r="J52" s="1"/>
    </row>
    <row r="53" spans="1:10" x14ac:dyDescent="0.25">
      <c r="A53" s="1"/>
      <c r="B53" s="130"/>
      <c r="C53" s="36"/>
      <c r="D53" s="36"/>
      <c r="E53" s="31"/>
      <c r="F53" s="38"/>
      <c r="G53" s="38"/>
      <c r="H53" s="87"/>
      <c r="I53" s="53"/>
      <c r="J53" s="1"/>
    </row>
    <row r="54" spans="1:10" x14ac:dyDescent="0.25">
      <c r="A54" s="1"/>
      <c r="B54" s="130"/>
      <c r="C54" s="36"/>
      <c r="D54" s="36"/>
      <c r="E54" s="31"/>
      <c r="F54" s="38"/>
      <c r="G54" s="38"/>
      <c r="H54" s="87"/>
      <c r="I54" s="53"/>
      <c r="J54" s="1"/>
    </row>
    <row r="55" spans="1:10" x14ac:dyDescent="0.25">
      <c r="A55" s="1"/>
      <c r="B55" s="130"/>
      <c r="C55" s="36"/>
      <c r="D55" s="36"/>
      <c r="E55" s="31"/>
      <c r="F55" s="38"/>
      <c r="G55" s="38"/>
      <c r="H55" s="87"/>
      <c r="I55" s="53"/>
      <c r="J55" s="1"/>
    </row>
    <row r="56" spans="1:10" x14ac:dyDescent="0.25">
      <c r="A56" s="1"/>
      <c r="B56" s="130"/>
      <c r="C56" s="36"/>
      <c r="D56" s="36"/>
      <c r="E56" s="31"/>
      <c r="F56" s="38"/>
      <c r="G56" s="38"/>
      <c r="H56" s="87"/>
      <c r="I56" s="53"/>
      <c r="J56" s="1"/>
    </row>
    <row r="57" spans="1:10" x14ac:dyDescent="0.25">
      <c r="A57" s="1"/>
      <c r="B57" s="130"/>
      <c r="C57" s="36"/>
      <c r="D57" s="36"/>
      <c r="E57" s="31"/>
      <c r="F57" s="38"/>
      <c r="G57" s="38"/>
      <c r="H57" s="87"/>
      <c r="I57" s="53"/>
      <c r="J57" s="1"/>
    </row>
    <row r="58" spans="1:10" x14ac:dyDescent="0.25">
      <c r="A58" s="1"/>
      <c r="B58" s="130"/>
      <c r="C58" s="36"/>
      <c r="D58" s="36"/>
      <c r="E58" s="31"/>
      <c r="F58" s="38"/>
      <c r="G58" s="38"/>
      <c r="H58" s="87"/>
      <c r="I58" s="53"/>
      <c r="J58" s="1"/>
    </row>
    <row r="59" spans="1:10" x14ac:dyDescent="0.25">
      <c r="A59" s="1"/>
      <c r="B59" s="130"/>
      <c r="C59" s="36"/>
      <c r="D59" s="36"/>
      <c r="E59" s="31"/>
      <c r="F59" s="38"/>
      <c r="G59" s="38"/>
      <c r="H59" s="87"/>
      <c r="I59" s="53"/>
      <c r="J59" s="1"/>
    </row>
    <row r="60" spans="1:10" x14ac:dyDescent="0.25">
      <c r="A60" s="1"/>
      <c r="B60" s="130"/>
      <c r="C60" s="36"/>
      <c r="D60" s="36"/>
      <c r="E60" s="31"/>
      <c r="F60" s="38"/>
      <c r="G60" s="38"/>
      <c r="H60" s="87"/>
      <c r="I60" s="53"/>
      <c r="J60" s="1"/>
    </row>
    <row r="61" spans="1:10" x14ac:dyDescent="0.25">
      <c r="A61" s="1"/>
      <c r="B61" s="130"/>
      <c r="C61" s="36"/>
      <c r="D61" s="36"/>
      <c r="E61" s="31"/>
      <c r="F61" s="38"/>
      <c r="G61" s="38"/>
      <c r="H61" s="87"/>
      <c r="I61" s="53"/>
      <c r="J61" s="1"/>
    </row>
    <row r="62" spans="1:10" x14ac:dyDescent="0.25">
      <c r="A62" s="1"/>
      <c r="B62" s="130"/>
      <c r="C62" s="36"/>
      <c r="D62" s="36"/>
      <c r="E62" s="31"/>
      <c r="F62" s="38"/>
      <c r="G62" s="38"/>
      <c r="H62" s="87"/>
      <c r="I62" s="53"/>
      <c r="J62" s="1"/>
    </row>
    <row r="63" spans="1:10" x14ac:dyDescent="0.25">
      <c r="A63" s="1"/>
      <c r="B63" s="130"/>
      <c r="C63" s="36"/>
      <c r="D63" s="36"/>
      <c r="E63" s="31"/>
      <c r="F63" s="38"/>
      <c r="G63" s="38"/>
      <c r="H63" s="87"/>
      <c r="I63" s="53"/>
      <c r="J63" s="1"/>
    </row>
    <row r="64" spans="1:10" x14ac:dyDescent="0.25">
      <c r="A64" s="1"/>
      <c r="B64" s="130"/>
      <c r="C64" s="36"/>
      <c r="D64" s="36"/>
      <c r="E64" s="31"/>
      <c r="F64" s="38"/>
      <c r="G64" s="38"/>
      <c r="H64" s="87"/>
      <c r="I64" s="53"/>
      <c r="J64" s="1"/>
    </row>
    <row r="65" spans="1:10" x14ac:dyDescent="0.25">
      <c r="A65" s="1"/>
      <c r="B65" s="130"/>
      <c r="C65" s="36"/>
      <c r="D65" s="36"/>
      <c r="E65" s="31"/>
      <c r="F65" s="38"/>
      <c r="G65" s="38"/>
      <c r="H65" s="87"/>
      <c r="I65" s="53"/>
      <c r="J65" s="1"/>
    </row>
    <row r="66" spans="1:10" x14ac:dyDescent="0.25">
      <c r="A66" s="1"/>
      <c r="B66" s="130"/>
      <c r="C66" s="36"/>
      <c r="D66" s="36"/>
      <c r="E66" s="31"/>
      <c r="F66" s="38"/>
      <c r="G66" s="38"/>
      <c r="H66" s="87"/>
      <c r="I66" s="53"/>
      <c r="J66" s="1"/>
    </row>
    <row r="67" spans="1:10" x14ac:dyDescent="0.25">
      <c r="A67" s="1"/>
      <c r="B67" s="130"/>
      <c r="C67" s="36"/>
      <c r="D67" s="36"/>
      <c r="E67" s="31"/>
      <c r="F67" s="38"/>
      <c r="G67" s="38"/>
      <c r="H67" s="87"/>
      <c r="I67" s="53"/>
      <c r="J67" s="1"/>
    </row>
    <row r="68" spans="1:10" x14ac:dyDescent="0.25">
      <c r="A68" s="1"/>
      <c r="B68" s="130"/>
      <c r="C68" s="36"/>
      <c r="D68" s="36"/>
      <c r="E68" s="31"/>
      <c r="F68" s="38"/>
      <c r="G68" s="38"/>
      <c r="H68" s="87"/>
      <c r="I68" s="53"/>
      <c r="J68" s="1"/>
    </row>
    <row r="69" spans="1:10" x14ac:dyDescent="0.25">
      <c r="A69" s="1"/>
      <c r="B69" s="130"/>
      <c r="C69" s="36"/>
      <c r="D69" s="36"/>
      <c r="E69" s="31"/>
      <c r="F69" s="38"/>
      <c r="G69" s="38"/>
      <c r="H69" s="87"/>
      <c r="I69" s="53"/>
      <c r="J69" s="1"/>
    </row>
    <row r="70" spans="1:10" x14ac:dyDescent="0.25">
      <c r="A70" s="1"/>
      <c r="B70" s="130"/>
      <c r="C70" s="36"/>
      <c r="D70" s="36"/>
      <c r="E70" s="31"/>
      <c r="F70" s="38"/>
      <c r="G70" s="38"/>
      <c r="H70" s="87"/>
      <c r="I70" s="53"/>
      <c r="J70" s="1"/>
    </row>
    <row r="71" spans="1:10" x14ac:dyDescent="0.25">
      <c r="A71" s="1"/>
      <c r="B71" s="130"/>
      <c r="C71" s="36"/>
      <c r="D71" s="36"/>
      <c r="E71" s="31"/>
      <c r="F71" s="38"/>
      <c r="G71" s="38"/>
      <c r="H71" s="87"/>
      <c r="I71" s="53"/>
      <c r="J71" s="1"/>
    </row>
    <row r="72" spans="1:10" x14ac:dyDescent="0.25">
      <c r="A72" s="1"/>
      <c r="B72" s="130"/>
      <c r="C72" s="36"/>
      <c r="D72" s="36"/>
      <c r="E72" s="31"/>
      <c r="F72" s="38"/>
      <c r="G72" s="38"/>
      <c r="H72" s="87"/>
      <c r="I72" s="53"/>
      <c r="J72" s="1"/>
    </row>
    <row r="73" spans="1:10" x14ac:dyDescent="0.25">
      <c r="A73" s="1"/>
      <c r="B73" s="130"/>
      <c r="C73" s="36"/>
      <c r="D73" s="36"/>
      <c r="E73" s="31"/>
      <c r="F73" s="38"/>
      <c r="G73" s="38"/>
      <c r="H73" s="87"/>
      <c r="I73" s="53"/>
      <c r="J73" s="1"/>
    </row>
    <row r="74" spans="1:10" x14ac:dyDescent="0.25">
      <c r="A74" s="1"/>
      <c r="B74" s="130"/>
      <c r="C74" s="36"/>
      <c r="D74" s="36"/>
      <c r="E74" s="31"/>
      <c r="F74" s="38"/>
      <c r="G74" s="38"/>
      <c r="H74" s="87"/>
      <c r="I74" s="53"/>
      <c r="J74" s="1"/>
    </row>
    <row r="75" spans="1:10" x14ac:dyDescent="0.25">
      <c r="A75" s="1"/>
      <c r="B75" s="130"/>
      <c r="C75" s="36"/>
      <c r="D75" s="36"/>
      <c r="E75" s="31"/>
      <c r="F75" s="38"/>
      <c r="G75" s="38"/>
      <c r="H75" s="87"/>
      <c r="I75" s="53"/>
      <c r="J75" s="1"/>
    </row>
    <row r="76" spans="1:10" x14ac:dyDescent="0.25">
      <c r="A76" s="1"/>
      <c r="B76" s="130"/>
      <c r="C76" s="36"/>
      <c r="D76" s="36"/>
      <c r="E76" s="31"/>
      <c r="F76" s="38"/>
      <c r="G76" s="38"/>
      <c r="H76" s="87"/>
      <c r="I76" s="53"/>
      <c r="J76" s="1"/>
    </row>
    <row r="77" spans="1:10" x14ac:dyDescent="0.25">
      <c r="A77" s="1"/>
      <c r="B77" s="130"/>
      <c r="C77" s="36"/>
      <c r="D77" s="36"/>
      <c r="E77" s="31"/>
      <c r="F77" s="38"/>
      <c r="G77" s="38"/>
      <c r="H77" s="87"/>
      <c r="I77" s="53"/>
      <c r="J77" s="1"/>
    </row>
    <row r="78" spans="1:10" x14ac:dyDescent="0.25">
      <c r="A78" s="1"/>
      <c r="B78" s="130"/>
      <c r="C78" s="36"/>
      <c r="D78" s="36"/>
      <c r="E78" s="31"/>
      <c r="F78" s="38"/>
      <c r="G78" s="38"/>
      <c r="H78" s="87"/>
      <c r="I78" s="53"/>
      <c r="J78" s="1"/>
    </row>
    <row r="79" spans="1:10" x14ac:dyDescent="0.25">
      <c r="A79" s="1"/>
      <c r="B79" s="130"/>
      <c r="C79" s="36"/>
      <c r="D79" s="36"/>
      <c r="E79" s="31"/>
      <c r="F79" s="38"/>
      <c r="G79" s="38"/>
      <c r="H79" s="87"/>
      <c r="I79" s="53"/>
      <c r="J79" s="1"/>
    </row>
    <row r="80" spans="1:10" x14ac:dyDescent="0.25">
      <c r="A80" s="1"/>
      <c r="B80" s="130"/>
      <c r="C80" s="36"/>
      <c r="D80" s="36"/>
      <c r="E80" s="31"/>
      <c r="F80" s="38"/>
      <c r="G80" s="38"/>
      <c r="H80" s="87"/>
      <c r="I80" s="53"/>
      <c r="J80" s="1"/>
    </row>
    <row r="81" spans="1:10" x14ac:dyDescent="0.25">
      <c r="A81" s="1"/>
      <c r="B81" s="130"/>
      <c r="C81" s="36"/>
      <c r="D81" s="36"/>
      <c r="E81" s="31"/>
      <c r="F81" s="38"/>
      <c r="G81" s="38"/>
      <c r="H81" s="87"/>
      <c r="I81" s="53"/>
      <c r="J81" s="1"/>
    </row>
    <row r="82" spans="1:10" x14ac:dyDescent="0.25">
      <c r="A82" s="1"/>
      <c r="B82" s="130"/>
      <c r="C82" s="36"/>
      <c r="D82" s="36"/>
      <c r="E82" s="31"/>
      <c r="F82" s="38"/>
      <c r="G82" s="38"/>
      <c r="H82" s="87"/>
      <c r="I82" s="53"/>
      <c r="J82" s="1"/>
    </row>
    <row r="83" spans="1:10" x14ac:dyDescent="0.25">
      <c r="A83" s="1"/>
      <c r="B83" s="130"/>
      <c r="C83" s="36"/>
      <c r="D83" s="36"/>
      <c r="E83" s="31"/>
      <c r="F83" s="38"/>
      <c r="G83" s="38"/>
      <c r="H83" s="87"/>
      <c r="I83" s="53"/>
      <c r="J83" s="1"/>
    </row>
    <row r="84" spans="1:10" x14ac:dyDescent="0.25">
      <c r="A84" s="1"/>
      <c r="B84" s="130"/>
      <c r="C84" s="36"/>
      <c r="D84" s="36"/>
      <c r="E84" s="31"/>
      <c r="F84" s="38"/>
      <c r="G84" s="38"/>
      <c r="H84" s="87"/>
      <c r="I84" s="53"/>
      <c r="J84" s="1"/>
    </row>
    <row r="85" spans="1:10" x14ac:dyDescent="0.25">
      <c r="A85" s="1"/>
      <c r="B85" s="130"/>
      <c r="C85" s="36"/>
      <c r="D85" s="36"/>
      <c r="E85" s="31"/>
      <c r="F85" s="38"/>
      <c r="G85" s="38"/>
      <c r="H85" s="87"/>
      <c r="I85" s="53"/>
      <c r="J85" s="1"/>
    </row>
    <row r="86" spans="1:10" x14ac:dyDescent="0.25">
      <c r="A86" s="1"/>
      <c r="B86" s="130"/>
      <c r="C86" s="36"/>
      <c r="D86" s="36"/>
      <c r="E86" s="31"/>
      <c r="F86" s="38"/>
      <c r="G86" s="38"/>
      <c r="H86" s="87"/>
      <c r="I86" s="53"/>
      <c r="J86" s="1"/>
    </row>
    <row r="87" spans="1:10" x14ac:dyDescent="0.25">
      <c r="A87" s="1"/>
      <c r="B87" s="130"/>
      <c r="C87" s="36"/>
      <c r="D87" s="36"/>
      <c r="E87" s="31"/>
      <c r="F87" s="38"/>
      <c r="G87" s="38"/>
      <c r="H87" s="87"/>
      <c r="I87" s="53"/>
      <c r="J87" s="1"/>
    </row>
    <row r="88" spans="1:10" x14ac:dyDescent="0.25">
      <c r="A88" s="1"/>
      <c r="B88" s="130"/>
      <c r="C88" s="36"/>
      <c r="D88" s="36"/>
      <c r="E88" s="31"/>
      <c r="F88" s="38"/>
      <c r="G88" s="38"/>
      <c r="H88" s="87"/>
      <c r="I88" s="53"/>
      <c r="J88" s="1"/>
    </row>
    <row r="89" spans="1:10" x14ac:dyDescent="0.25">
      <c r="A89" s="1"/>
      <c r="B89" s="130"/>
      <c r="C89" s="36"/>
      <c r="D89" s="36"/>
      <c r="E89" s="31"/>
      <c r="F89" s="38"/>
      <c r="G89" s="38"/>
      <c r="H89" s="87"/>
      <c r="I89" s="53"/>
      <c r="J89" s="1"/>
    </row>
    <row r="90" spans="1:10" x14ac:dyDescent="0.25">
      <c r="A90" s="1"/>
      <c r="B90" s="130"/>
      <c r="C90" s="36"/>
      <c r="D90" s="36"/>
      <c r="E90" s="31"/>
      <c r="F90" s="38"/>
      <c r="G90" s="38"/>
      <c r="H90" s="87"/>
      <c r="I90" s="53"/>
      <c r="J90" s="1"/>
    </row>
    <row r="91" spans="1:10" x14ac:dyDescent="0.25">
      <c r="A91" s="1"/>
      <c r="B91" s="130"/>
      <c r="C91" s="36"/>
      <c r="D91" s="36"/>
      <c r="E91" s="31"/>
      <c r="F91" s="38"/>
      <c r="G91" s="38"/>
      <c r="H91" s="87"/>
      <c r="I91" s="53"/>
      <c r="J91" s="1"/>
    </row>
    <row r="92" spans="1:10" x14ac:dyDescent="0.25">
      <c r="A92" s="1"/>
      <c r="B92" s="130"/>
      <c r="C92" s="36"/>
      <c r="D92" s="36"/>
      <c r="E92" s="31"/>
      <c r="F92" s="38"/>
      <c r="G92" s="38"/>
      <c r="H92" s="87"/>
      <c r="I92" s="53"/>
      <c r="J92" s="1"/>
    </row>
    <row r="93" spans="1:10" x14ac:dyDescent="0.25">
      <c r="A93" s="1"/>
      <c r="B93" s="130"/>
      <c r="C93" s="36"/>
      <c r="D93" s="36"/>
      <c r="E93" s="31"/>
      <c r="F93" s="38"/>
      <c r="G93" s="38"/>
      <c r="H93" s="87"/>
      <c r="I93" s="53"/>
      <c r="J93" s="1"/>
    </row>
    <row r="94" spans="1:10" x14ac:dyDescent="0.25">
      <c r="A94" s="1"/>
      <c r="B94" s="130"/>
      <c r="C94" s="36"/>
      <c r="D94" s="36"/>
      <c r="E94" s="31"/>
      <c r="F94" s="38"/>
      <c r="G94" s="38"/>
      <c r="H94" s="87"/>
      <c r="I94" s="53"/>
      <c r="J94" s="1"/>
    </row>
    <row r="95" spans="1:10" x14ac:dyDescent="0.25">
      <c r="A95" s="1"/>
      <c r="B95" s="130"/>
      <c r="C95" s="36"/>
      <c r="D95" s="36"/>
      <c r="E95" s="31"/>
      <c r="F95" s="38"/>
      <c r="G95" s="38"/>
      <c r="H95" s="87"/>
      <c r="I95" s="53"/>
      <c r="J95" s="1"/>
    </row>
    <row r="96" spans="1:10" x14ac:dyDescent="0.25">
      <c r="A96" s="1"/>
      <c r="B96" s="130"/>
      <c r="C96" s="36"/>
      <c r="D96" s="36"/>
      <c r="E96" s="31"/>
      <c r="F96" s="38"/>
      <c r="G96" s="38"/>
      <c r="H96" s="87"/>
      <c r="I96" s="53"/>
      <c r="J96" s="1"/>
    </row>
    <row r="97" spans="1:10" x14ac:dyDescent="0.25">
      <c r="A97" s="1"/>
      <c r="B97" s="130"/>
      <c r="C97" s="36"/>
      <c r="D97" s="36"/>
      <c r="E97" s="31"/>
      <c r="F97" s="38"/>
      <c r="G97" s="38"/>
      <c r="H97" s="87"/>
      <c r="I97" s="53"/>
      <c r="J97" s="1"/>
    </row>
    <row r="98" spans="1:10" x14ac:dyDescent="0.25">
      <c r="A98" s="1"/>
      <c r="B98" s="130"/>
      <c r="C98" s="36"/>
      <c r="D98" s="36"/>
      <c r="E98" s="31"/>
      <c r="F98" s="38"/>
      <c r="G98" s="38"/>
      <c r="H98" s="87"/>
      <c r="I98" s="53"/>
      <c r="J98" s="1"/>
    </row>
    <row r="99" spans="1:10" x14ac:dyDescent="0.25">
      <c r="A99" s="1"/>
      <c r="B99" s="130"/>
      <c r="C99" s="36"/>
      <c r="D99" s="36"/>
      <c r="E99" s="31"/>
      <c r="F99" s="38"/>
      <c r="G99" s="38"/>
      <c r="H99" s="87"/>
      <c r="I99" s="53"/>
      <c r="J99" s="1"/>
    </row>
    <row r="100" spans="1:10" x14ac:dyDescent="0.25">
      <c r="A100" s="1"/>
      <c r="B100" s="130"/>
      <c r="C100" s="36"/>
      <c r="D100" s="36"/>
      <c r="E100" s="31"/>
      <c r="F100" s="38"/>
      <c r="G100" s="38"/>
      <c r="H100" s="87"/>
      <c r="I100" s="53"/>
      <c r="J100" s="1"/>
    </row>
    <row r="101" spans="1:10" x14ac:dyDescent="0.25">
      <c r="A101" s="1"/>
      <c r="B101" s="130"/>
      <c r="C101" s="36"/>
      <c r="D101" s="36"/>
      <c r="E101" s="31"/>
      <c r="F101" s="38"/>
      <c r="G101" s="38"/>
      <c r="H101" s="87"/>
      <c r="I101" s="53"/>
      <c r="J101" s="1"/>
    </row>
    <row r="102" spans="1:10" x14ac:dyDescent="0.25">
      <c r="A102" s="1"/>
      <c r="B102" s="130"/>
      <c r="C102" s="36"/>
      <c r="D102" s="36"/>
      <c r="E102" s="31"/>
      <c r="F102" s="38"/>
      <c r="G102" s="38"/>
      <c r="H102" s="87"/>
      <c r="I102" s="53"/>
      <c r="J102" s="1"/>
    </row>
    <row r="103" spans="1:10" x14ac:dyDescent="0.25">
      <c r="A103" s="1"/>
      <c r="B103" s="130"/>
      <c r="C103" s="36"/>
      <c r="D103" s="36"/>
      <c r="E103" s="31"/>
      <c r="F103" s="38"/>
      <c r="G103" s="38"/>
      <c r="H103" s="87"/>
      <c r="I103" s="53"/>
      <c r="J103" s="1"/>
    </row>
    <row r="104" spans="1:10" x14ac:dyDescent="0.25">
      <c r="A104" s="1"/>
      <c r="B104" s="130"/>
      <c r="C104" s="36"/>
      <c r="D104" s="36"/>
      <c r="E104" s="31"/>
      <c r="F104" s="38"/>
      <c r="G104" s="38"/>
      <c r="H104" s="87"/>
      <c r="I104" s="53"/>
      <c r="J104" s="1"/>
    </row>
    <row r="105" spans="1:10" x14ac:dyDescent="0.25">
      <c r="A105" s="1"/>
      <c r="B105" s="130"/>
      <c r="C105" s="36"/>
      <c r="D105" s="36"/>
      <c r="E105" s="31"/>
      <c r="F105" s="38"/>
      <c r="G105" s="38"/>
      <c r="H105" s="87"/>
      <c r="I105" s="53"/>
      <c r="J105" s="1"/>
    </row>
    <row r="106" spans="1:10" x14ac:dyDescent="0.25">
      <c r="A106" s="1"/>
      <c r="B106" s="130"/>
      <c r="C106" s="36"/>
      <c r="D106" s="36"/>
      <c r="E106" s="31"/>
      <c r="F106" s="38"/>
      <c r="G106" s="38"/>
      <c r="H106" s="87"/>
      <c r="I106" s="53"/>
      <c r="J106" s="1"/>
    </row>
    <row r="107" spans="1:10" x14ac:dyDescent="0.25">
      <c r="A107" s="1"/>
      <c r="B107" s="130"/>
      <c r="C107" s="36"/>
      <c r="D107" s="36"/>
      <c r="E107" s="31"/>
      <c r="F107" s="38"/>
      <c r="G107" s="38"/>
      <c r="H107" s="87"/>
      <c r="I107" s="53"/>
      <c r="J107" s="1"/>
    </row>
    <row r="108" spans="1:10" x14ac:dyDescent="0.25">
      <c r="A108" s="1"/>
      <c r="B108" s="130"/>
      <c r="C108" s="36"/>
      <c r="D108" s="36"/>
      <c r="E108" s="31"/>
      <c r="F108" s="38"/>
      <c r="G108" s="38"/>
      <c r="H108" s="87"/>
      <c r="I108" s="53"/>
      <c r="J108" s="1"/>
    </row>
    <row r="109" spans="1:10" x14ac:dyDescent="0.25">
      <c r="A109" s="1"/>
      <c r="B109" s="130"/>
      <c r="C109" s="36"/>
      <c r="D109" s="36"/>
      <c r="E109" s="31"/>
      <c r="F109" s="38"/>
      <c r="G109" s="38"/>
      <c r="H109" s="87"/>
      <c r="I109" s="53"/>
      <c r="J109" s="1"/>
    </row>
    <row r="110" spans="1:10" x14ac:dyDescent="0.25">
      <c r="A110" s="1"/>
      <c r="B110" s="130"/>
      <c r="C110" s="36"/>
      <c r="D110" s="36"/>
      <c r="E110" s="31"/>
      <c r="F110" s="38"/>
      <c r="G110" s="38"/>
      <c r="H110" s="87"/>
      <c r="I110" s="53"/>
      <c r="J110" s="1"/>
    </row>
    <row r="111" spans="1:10" x14ac:dyDescent="0.25">
      <c r="A111" s="1"/>
      <c r="B111" s="130"/>
      <c r="C111" s="36"/>
      <c r="D111" s="36"/>
      <c r="E111" s="31"/>
      <c r="F111" s="38"/>
      <c r="G111" s="38"/>
      <c r="H111" s="87"/>
      <c r="I111" s="53"/>
      <c r="J111" s="1"/>
    </row>
    <row r="112" spans="1:10" x14ac:dyDescent="0.25">
      <c r="A112" s="1"/>
      <c r="B112" s="130"/>
      <c r="C112" s="36"/>
      <c r="D112" s="36"/>
      <c r="E112" s="31"/>
      <c r="F112" s="38"/>
      <c r="G112" s="38"/>
      <c r="H112" s="87"/>
      <c r="I112" s="53"/>
      <c r="J112" s="1"/>
    </row>
    <row r="113" spans="1:10" x14ac:dyDescent="0.25">
      <c r="A113" s="1"/>
      <c r="B113" s="130"/>
      <c r="C113" s="36"/>
      <c r="D113" s="36"/>
      <c r="E113" s="31"/>
      <c r="F113" s="38"/>
      <c r="G113" s="38"/>
      <c r="H113" s="87"/>
      <c r="I113" s="53"/>
      <c r="J113" s="1"/>
    </row>
    <row r="114" spans="1:10" x14ac:dyDescent="0.25">
      <c r="A114" s="1"/>
      <c r="B114" s="130"/>
      <c r="C114" s="36"/>
      <c r="D114" s="36"/>
      <c r="E114" s="31"/>
      <c r="F114" s="38"/>
      <c r="G114" s="38"/>
      <c r="H114" s="87"/>
      <c r="I114" s="53"/>
      <c r="J114" s="1"/>
    </row>
    <row r="115" spans="1:10" x14ac:dyDescent="0.25">
      <c r="A115" s="1"/>
      <c r="B115" s="130"/>
      <c r="C115" s="36"/>
      <c r="D115" s="36"/>
      <c r="E115" s="31"/>
      <c r="F115" s="38"/>
      <c r="G115" s="38"/>
      <c r="H115" s="87"/>
      <c r="I115" s="53"/>
      <c r="J115" s="1"/>
    </row>
    <row r="116" spans="1:10" x14ac:dyDescent="0.25">
      <c r="A116" s="1"/>
      <c r="B116" s="130"/>
      <c r="C116" s="36"/>
      <c r="D116" s="36"/>
      <c r="E116" s="31"/>
      <c r="F116" s="38"/>
      <c r="G116" s="38"/>
      <c r="H116" s="87"/>
      <c r="I116" s="53"/>
      <c r="J116" s="1"/>
    </row>
    <row r="117" spans="1:10" x14ac:dyDescent="0.25">
      <c r="A117" s="1"/>
      <c r="B117" s="130"/>
      <c r="C117" s="36"/>
      <c r="D117" s="36"/>
      <c r="E117" s="31"/>
      <c r="F117" s="38"/>
      <c r="G117" s="38"/>
      <c r="H117" s="87"/>
      <c r="I117" s="53"/>
      <c r="J117" s="1"/>
    </row>
    <row r="118" spans="1:10" x14ac:dyDescent="0.25">
      <c r="A118" s="1"/>
      <c r="B118" s="130"/>
      <c r="C118" s="36"/>
      <c r="D118" s="36"/>
      <c r="E118" s="31"/>
      <c r="F118" s="38"/>
      <c r="G118" s="38"/>
      <c r="H118" s="87"/>
      <c r="I118" s="53"/>
      <c r="J118" s="1"/>
    </row>
    <row r="119" spans="1:10" x14ac:dyDescent="0.25">
      <c r="A119" s="1"/>
      <c r="B119" s="130"/>
      <c r="C119" s="36"/>
      <c r="D119" s="36"/>
      <c r="E119" s="31"/>
      <c r="F119" s="38"/>
      <c r="G119" s="38"/>
      <c r="H119" s="87"/>
      <c r="I119" s="53"/>
      <c r="J119" s="1"/>
    </row>
    <row r="120" spans="1:10" x14ac:dyDescent="0.25">
      <c r="A120" s="1"/>
      <c r="B120" s="130"/>
      <c r="C120" s="36"/>
      <c r="D120" s="36"/>
      <c r="E120" s="31"/>
      <c r="F120" s="38"/>
      <c r="G120" s="38"/>
      <c r="H120" s="87"/>
      <c r="I120" s="53"/>
      <c r="J120" s="1"/>
    </row>
    <row r="121" spans="1:10" x14ac:dyDescent="0.25">
      <c r="A121" s="1"/>
      <c r="B121" s="130"/>
      <c r="C121" s="38"/>
      <c r="D121" s="36"/>
      <c r="E121" s="31"/>
      <c r="F121" s="38"/>
      <c r="G121" s="38"/>
      <c r="H121" s="87"/>
      <c r="I121" s="53"/>
      <c r="J121" s="1"/>
    </row>
    <row r="122" spans="1:10" x14ac:dyDescent="0.25">
      <c r="A122" s="1"/>
      <c r="B122" s="130"/>
      <c r="C122" s="40"/>
      <c r="D122" s="36"/>
      <c r="E122" s="31"/>
      <c r="F122" s="38"/>
      <c r="G122" s="38"/>
      <c r="H122" s="87"/>
      <c r="I122" s="53"/>
      <c r="J122" s="1"/>
    </row>
    <row r="123" spans="1:10" x14ac:dyDescent="0.25">
      <c r="A123" s="1"/>
      <c r="B123" s="130"/>
      <c r="C123" s="40"/>
      <c r="D123" s="36"/>
      <c r="E123" s="31"/>
      <c r="F123" s="38"/>
      <c r="G123" s="38"/>
      <c r="H123" s="87"/>
      <c r="I123" s="53"/>
      <c r="J123" s="1"/>
    </row>
    <row r="124" spans="1:10" x14ac:dyDescent="0.25">
      <c r="A124" s="1"/>
      <c r="B124" s="130"/>
      <c r="C124" s="40"/>
      <c r="D124" s="36"/>
      <c r="E124" s="31"/>
      <c r="F124" s="38"/>
      <c r="G124" s="38"/>
      <c r="H124" s="87"/>
      <c r="I124" s="53"/>
      <c r="J124" s="1"/>
    </row>
    <row r="125" spans="1:10" x14ac:dyDescent="0.25">
      <c r="A125" s="1"/>
      <c r="B125" s="130"/>
      <c r="C125" s="40"/>
      <c r="D125" s="36"/>
      <c r="E125" s="31"/>
      <c r="F125" s="38"/>
      <c r="G125" s="38"/>
      <c r="H125" s="87"/>
      <c r="I125" s="53"/>
      <c r="J125" s="1"/>
    </row>
    <row r="126" spans="1:10" x14ac:dyDescent="0.25">
      <c r="A126" s="1"/>
      <c r="B126" s="130"/>
      <c r="C126" s="40"/>
      <c r="D126" s="36"/>
      <c r="E126" s="31"/>
      <c r="F126" s="38"/>
      <c r="G126" s="38"/>
      <c r="H126" s="87"/>
      <c r="I126" s="53"/>
      <c r="J126" s="1"/>
    </row>
    <row r="127" spans="1:10" x14ac:dyDescent="0.25">
      <c r="A127" s="1"/>
      <c r="B127" s="130"/>
      <c r="C127" s="40"/>
      <c r="D127" s="36"/>
      <c r="E127" s="31"/>
      <c r="F127" s="38"/>
      <c r="G127" s="38"/>
      <c r="H127" s="87"/>
      <c r="I127" s="53"/>
      <c r="J127" s="1"/>
    </row>
    <row r="128" spans="1:10" x14ac:dyDescent="0.25">
      <c r="A128" s="1"/>
      <c r="B128" s="130"/>
      <c r="C128" s="40"/>
      <c r="D128" s="36"/>
      <c r="E128" s="31"/>
      <c r="F128" s="38"/>
      <c r="G128" s="38"/>
      <c r="H128" s="87"/>
      <c r="I128" s="53"/>
      <c r="J128" s="1"/>
    </row>
    <row r="129" spans="1:10" x14ac:dyDescent="0.25">
      <c r="A129" s="1"/>
      <c r="B129" s="130"/>
      <c r="C129" s="40"/>
      <c r="D129" s="36"/>
      <c r="E129" s="31"/>
      <c r="F129" s="38"/>
      <c r="G129" s="38"/>
      <c r="H129" s="87"/>
      <c r="I129" s="53"/>
      <c r="J129" s="1"/>
    </row>
    <row r="130" spans="1:10" x14ac:dyDescent="0.25">
      <c r="A130" s="1"/>
      <c r="B130" s="130"/>
      <c r="C130" s="40"/>
      <c r="D130" s="36"/>
      <c r="E130" s="31"/>
      <c r="F130" s="38"/>
      <c r="G130" s="38"/>
      <c r="H130" s="87"/>
      <c r="I130" s="53"/>
      <c r="J130" s="1"/>
    </row>
    <row r="131" spans="1:10" x14ac:dyDescent="0.25">
      <c r="A131" s="1"/>
      <c r="B131" s="130"/>
      <c r="C131" s="40"/>
      <c r="D131" s="36"/>
      <c r="E131" s="31"/>
      <c r="F131" s="38"/>
      <c r="G131" s="38"/>
      <c r="H131" s="87"/>
      <c r="I131" s="53"/>
      <c r="J131" s="1"/>
    </row>
    <row r="132" spans="1:10" x14ac:dyDescent="0.25">
      <c r="A132" s="1"/>
      <c r="B132" s="130"/>
      <c r="C132" s="40"/>
      <c r="D132" s="36"/>
      <c r="E132" s="31"/>
      <c r="F132" s="38"/>
      <c r="G132" s="38"/>
      <c r="H132" s="87"/>
      <c r="I132" s="53"/>
      <c r="J132" s="1"/>
    </row>
    <row r="133" spans="1:10" x14ac:dyDescent="0.25">
      <c r="A133" s="1"/>
      <c r="B133" s="130"/>
      <c r="C133" s="40"/>
      <c r="D133" s="36"/>
      <c r="E133" s="31"/>
      <c r="F133" s="38"/>
      <c r="G133" s="38"/>
      <c r="H133" s="87"/>
      <c r="I133" s="53"/>
      <c r="J133" s="1"/>
    </row>
    <row r="134" spans="1:10" x14ac:dyDescent="0.25">
      <c r="A134" s="1"/>
      <c r="B134" s="130"/>
      <c r="C134" s="40"/>
      <c r="D134" s="36"/>
      <c r="E134" s="31"/>
      <c r="F134" s="38"/>
      <c r="G134" s="38"/>
      <c r="H134" s="87"/>
      <c r="I134" s="53"/>
      <c r="J134" s="1"/>
    </row>
    <row r="135" spans="1:10" x14ac:dyDescent="0.25">
      <c r="A135" s="1"/>
      <c r="B135" s="130"/>
      <c r="C135" s="40"/>
      <c r="D135" s="36"/>
      <c r="E135" s="31"/>
      <c r="F135" s="38"/>
      <c r="G135" s="38"/>
      <c r="H135" s="87"/>
      <c r="I135" s="53"/>
      <c r="J135" s="1"/>
    </row>
    <row r="136" spans="1:10" x14ac:dyDescent="0.25">
      <c r="A136" s="1"/>
      <c r="B136" s="130"/>
      <c r="C136" s="40"/>
      <c r="D136" s="36"/>
      <c r="E136" s="31"/>
      <c r="F136" s="38"/>
      <c r="G136" s="38"/>
      <c r="H136" s="87"/>
      <c r="I136" s="53"/>
      <c r="J136" s="1"/>
    </row>
    <row r="137" spans="1:10" x14ac:dyDescent="0.25">
      <c r="A137" s="1"/>
      <c r="B137" s="130"/>
      <c r="C137" s="40"/>
      <c r="D137" s="36"/>
      <c r="E137" s="31"/>
      <c r="F137" s="38"/>
      <c r="G137" s="38"/>
      <c r="H137" s="87"/>
      <c r="I137" s="53"/>
      <c r="J137" s="1"/>
    </row>
    <row r="138" spans="1:10" x14ac:dyDescent="0.25">
      <c r="A138" s="1"/>
      <c r="B138" s="130"/>
      <c r="C138" s="40"/>
      <c r="D138" s="36"/>
      <c r="E138" s="31"/>
      <c r="F138" s="38"/>
      <c r="G138" s="38"/>
      <c r="H138" s="87"/>
      <c r="I138" s="53"/>
      <c r="J138" s="1"/>
    </row>
    <row r="139" spans="1:10" x14ac:dyDescent="0.25">
      <c r="A139" s="1"/>
      <c r="B139" s="130"/>
      <c r="C139" s="40"/>
      <c r="D139" s="36"/>
      <c r="E139" s="31"/>
      <c r="F139" s="38"/>
      <c r="G139" s="38"/>
      <c r="H139" s="87"/>
      <c r="I139" s="53"/>
      <c r="J139" s="1"/>
    </row>
    <row r="140" spans="1:10" x14ac:dyDescent="0.25">
      <c r="A140" s="1"/>
      <c r="B140" s="130"/>
      <c r="C140" s="40"/>
      <c r="D140" s="36"/>
      <c r="E140" s="31"/>
      <c r="F140" s="38"/>
      <c r="G140" s="38"/>
      <c r="H140" s="87"/>
      <c r="I140" s="53"/>
      <c r="J140" s="1"/>
    </row>
    <row r="141" spans="1:10" x14ac:dyDescent="0.25">
      <c r="A141" s="1"/>
      <c r="B141" s="130"/>
      <c r="C141" s="40"/>
      <c r="D141" s="36"/>
      <c r="E141" s="31"/>
      <c r="F141" s="38"/>
      <c r="G141" s="38"/>
      <c r="H141" s="87"/>
      <c r="I141" s="53"/>
      <c r="J141" s="1"/>
    </row>
    <row r="142" spans="1:10" x14ac:dyDescent="0.25">
      <c r="A142" s="1"/>
      <c r="B142" s="130"/>
      <c r="C142" s="40"/>
      <c r="D142" s="36"/>
      <c r="E142" s="31"/>
      <c r="F142" s="38"/>
      <c r="G142" s="38"/>
      <c r="H142" s="87"/>
      <c r="I142" s="53"/>
      <c r="J142" s="1"/>
    </row>
    <row r="143" spans="1:10" x14ac:dyDescent="0.25">
      <c r="A143" s="1"/>
      <c r="B143" s="130"/>
      <c r="C143" s="40"/>
      <c r="D143" s="36"/>
      <c r="E143" s="31"/>
      <c r="F143" s="38"/>
      <c r="G143" s="38"/>
      <c r="H143" s="87"/>
      <c r="I143" s="53"/>
      <c r="J143" s="1"/>
    </row>
    <row r="144" spans="1:10" x14ac:dyDescent="0.25">
      <c r="A144" s="1"/>
      <c r="B144" s="130"/>
      <c r="C144" s="38"/>
      <c r="D144" s="36"/>
      <c r="E144" s="31"/>
      <c r="F144" s="38"/>
      <c r="G144" s="38"/>
      <c r="H144" s="87"/>
      <c r="I144" s="53"/>
      <c r="J144" s="1"/>
    </row>
    <row r="145" spans="1:10" x14ac:dyDescent="0.25">
      <c r="A145" s="1"/>
      <c r="B145" s="130"/>
      <c r="C145" s="40"/>
      <c r="D145" s="36"/>
      <c r="E145" s="31"/>
      <c r="F145" s="38"/>
      <c r="G145" s="38"/>
      <c r="H145" s="87"/>
      <c r="I145" s="53"/>
      <c r="J145" s="1"/>
    </row>
    <row r="146" spans="1:10" x14ac:dyDescent="0.25">
      <c r="A146" s="1"/>
      <c r="B146" s="130"/>
      <c r="C146" s="40"/>
      <c r="D146" s="36"/>
      <c r="E146" s="31"/>
      <c r="F146" s="38"/>
      <c r="G146" s="38"/>
      <c r="H146" s="87"/>
      <c r="I146" s="53"/>
      <c r="J146" s="1"/>
    </row>
    <row r="147" spans="1:10" x14ac:dyDescent="0.25">
      <c r="A147" s="1"/>
      <c r="B147" s="130"/>
      <c r="C147" s="40"/>
      <c r="D147" s="36"/>
      <c r="E147" s="31"/>
      <c r="F147" s="38"/>
      <c r="G147" s="38"/>
      <c r="H147" s="87"/>
      <c r="I147" s="53"/>
      <c r="J147" s="1"/>
    </row>
    <row r="148" spans="1:10" x14ac:dyDescent="0.25">
      <c r="A148" s="1"/>
      <c r="B148" s="130"/>
      <c r="C148" s="40"/>
      <c r="D148" s="36"/>
      <c r="E148" s="31"/>
      <c r="F148" s="38"/>
      <c r="G148" s="38"/>
      <c r="H148" s="87"/>
      <c r="I148" s="53"/>
      <c r="J148" s="1"/>
    </row>
    <row r="149" spans="1:10" x14ac:dyDescent="0.25">
      <c r="A149" s="1"/>
      <c r="B149" s="130"/>
      <c r="C149" s="40"/>
      <c r="D149" s="36"/>
      <c r="E149" s="31"/>
      <c r="F149" s="38"/>
      <c r="G149" s="38"/>
      <c r="H149" s="87"/>
      <c r="I149" s="53"/>
      <c r="J149" s="1"/>
    </row>
    <row r="150" spans="1:10" x14ac:dyDescent="0.25">
      <c r="A150" s="1"/>
      <c r="B150" s="130"/>
      <c r="C150" s="40"/>
      <c r="D150" s="36"/>
      <c r="E150" s="31"/>
      <c r="F150" s="38"/>
      <c r="G150" s="38"/>
      <c r="H150" s="87"/>
      <c r="I150" s="53"/>
      <c r="J150" s="1"/>
    </row>
    <row r="151" spans="1:10" x14ac:dyDescent="0.25">
      <c r="A151" s="1"/>
      <c r="B151" s="130"/>
      <c r="C151" s="40"/>
      <c r="D151" s="36"/>
      <c r="E151" s="31"/>
      <c r="F151" s="38"/>
      <c r="G151" s="38"/>
      <c r="H151" s="87"/>
      <c r="I151" s="53"/>
      <c r="J151" s="1"/>
    </row>
    <row r="152" spans="1:10" x14ac:dyDescent="0.25">
      <c r="A152" s="1"/>
      <c r="B152" s="130"/>
      <c r="C152" s="40"/>
      <c r="D152" s="36"/>
      <c r="E152" s="31"/>
      <c r="F152" s="38"/>
      <c r="G152" s="38"/>
      <c r="H152" s="87"/>
      <c r="I152" s="53"/>
      <c r="J152" s="1"/>
    </row>
    <row r="153" spans="1:10" x14ac:dyDescent="0.25">
      <c r="A153" s="1"/>
      <c r="B153" s="130"/>
      <c r="C153" s="40"/>
      <c r="D153" s="36"/>
      <c r="E153" s="31"/>
      <c r="F153" s="38"/>
      <c r="G153" s="38"/>
      <c r="H153" s="87"/>
      <c r="I153" s="53"/>
      <c r="J153" s="1"/>
    </row>
    <row r="154" spans="1:10" x14ac:dyDescent="0.25">
      <c r="A154" s="1"/>
      <c r="B154" s="130"/>
      <c r="C154" s="40"/>
      <c r="D154" s="36"/>
      <c r="E154" s="31"/>
      <c r="F154" s="38"/>
      <c r="G154" s="38"/>
      <c r="H154" s="87"/>
      <c r="I154" s="53"/>
      <c r="J154" s="1"/>
    </row>
    <row r="155" spans="1:10" x14ac:dyDescent="0.25">
      <c r="A155" s="1"/>
      <c r="B155" s="130"/>
      <c r="C155" s="40"/>
      <c r="D155" s="36"/>
      <c r="E155" s="31"/>
      <c r="F155" s="38"/>
      <c r="G155" s="38"/>
      <c r="H155" s="87"/>
      <c r="I155" s="53"/>
      <c r="J155" s="1"/>
    </row>
    <row r="156" spans="1:10" x14ac:dyDescent="0.25">
      <c r="A156" s="1"/>
      <c r="B156" s="130"/>
      <c r="C156" s="40"/>
      <c r="D156" s="36"/>
      <c r="E156" s="31"/>
      <c r="F156" s="38"/>
      <c r="G156" s="38"/>
      <c r="H156" s="87"/>
      <c r="I156" s="53"/>
      <c r="J156" s="1"/>
    </row>
    <row r="157" spans="1:10" x14ac:dyDescent="0.25">
      <c r="A157" s="1"/>
      <c r="B157" s="130"/>
      <c r="C157" s="40"/>
      <c r="D157" s="36"/>
      <c r="E157" s="31"/>
      <c r="F157" s="38"/>
      <c r="G157" s="38"/>
      <c r="H157" s="87"/>
      <c r="I157" s="53"/>
      <c r="J157" s="1"/>
    </row>
    <row r="158" spans="1:10" x14ac:dyDescent="0.25">
      <c r="A158" s="1"/>
      <c r="B158" s="130"/>
      <c r="C158" s="40"/>
      <c r="D158" s="36"/>
      <c r="E158" s="31"/>
      <c r="F158" s="38"/>
      <c r="G158" s="38"/>
      <c r="H158" s="87"/>
      <c r="I158" s="53"/>
      <c r="J158" s="1"/>
    </row>
    <row r="159" spans="1:10" x14ac:dyDescent="0.25">
      <c r="A159" s="1"/>
      <c r="B159" s="130"/>
      <c r="C159" s="40"/>
      <c r="D159" s="36"/>
      <c r="E159" s="31"/>
      <c r="F159" s="38"/>
      <c r="G159" s="38"/>
      <c r="H159" s="87"/>
      <c r="I159" s="53"/>
      <c r="J159" s="1"/>
    </row>
    <row r="160" spans="1:10" x14ac:dyDescent="0.25">
      <c r="A160" s="1"/>
      <c r="B160" s="130"/>
      <c r="C160" s="40"/>
      <c r="D160" s="36"/>
      <c r="E160" s="31"/>
      <c r="F160" s="38"/>
      <c r="G160" s="38"/>
      <c r="H160" s="87"/>
      <c r="I160" s="53"/>
      <c r="J160" s="1"/>
    </row>
    <row r="161" spans="1:10" x14ac:dyDescent="0.25">
      <c r="A161" s="1"/>
      <c r="B161" s="130"/>
      <c r="C161" s="40"/>
      <c r="D161" s="36"/>
      <c r="E161" s="31"/>
      <c r="F161" s="38"/>
      <c r="G161" s="38"/>
      <c r="H161" s="87"/>
      <c r="I161" s="53"/>
      <c r="J161" s="1"/>
    </row>
    <row r="162" spans="1:10" x14ac:dyDescent="0.25">
      <c r="A162" s="1"/>
      <c r="B162" s="130"/>
      <c r="C162" s="40"/>
      <c r="D162" s="36"/>
      <c r="E162" s="31"/>
      <c r="F162" s="38"/>
      <c r="G162" s="38"/>
      <c r="H162" s="87"/>
      <c r="I162" s="53"/>
      <c r="J162" s="1"/>
    </row>
    <row r="163" spans="1:10" x14ac:dyDescent="0.25">
      <c r="A163" s="1"/>
      <c r="B163" s="130"/>
      <c r="C163" s="40"/>
      <c r="D163" s="36"/>
      <c r="E163" s="31"/>
      <c r="F163" s="38"/>
      <c r="G163" s="38"/>
      <c r="H163" s="87"/>
      <c r="I163" s="53"/>
      <c r="J163" s="1"/>
    </row>
    <row r="164" spans="1:10" x14ac:dyDescent="0.25">
      <c r="A164" s="1"/>
      <c r="B164" s="130"/>
      <c r="C164" s="40"/>
      <c r="D164" s="36"/>
      <c r="E164" s="31"/>
      <c r="F164" s="38"/>
      <c r="G164" s="38"/>
      <c r="H164" s="87"/>
      <c r="I164" s="53"/>
      <c r="J164" s="1"/>
    </row>
    <row r="165" spans="1:10" x14ac:dyDescent="0.25">
      <c r="A165" s="1"/>
      <c r="B165" s="130"/>
      <c r="C165" s="40"/>
      <c r="D165" s="36"/>
      <c r="E165" s="31"/>
      <c r="F165" s="38"/>
      <c r="G165" s="38"/>
      <c r="H165" s="87"/>
      <c r="I165" s="53"/>
      <c r="J165" s="1"/>
    </row>
    <row r="166" spans="1:10" x14ac:dyDescent="0.25">
      <c r="A166" s="1"/>
      <c r="B166" s="130"/>
      <c r="C166" s="40"/>
      <c r="D166" s="36"/>
      <c r="E166" s="31"/>
      <c r="F166" s="38"/>
      <c r="G166" s="38"/>
      <c r="H166" s="87"/>
      <c r="I166" s="53"/>
      <c r="J166" s="1"/>
    </row>
    <row r="167" spans="1:10" x14ac:dyDescent="0.25">
      <c r="A167" s="1"/>
      <c r="B167" s="130"/>
      <c r="C167" s="40"/>
      <c r="D167" s="36"/>
      <c r="E167" s="31"/>
      <c r="F167" s="38"/>
      <c r="G167" s="38"/>
      <c r="H167" s="87"/>
      <c r="I167" s="53"/>
      <c r="J167" s="1"/>
    </row>
    <row r="168" spans="1:10" x14ac:dyDescent="0.25">
      <c r="A168" s="1"/>
      <c r="B168" s="130"/>
      <c r="C168" s="40"/>
      <c r="D168" s="36"/>
      <c r="E168" s="31"/>
      <c r="F168" s="38"/>
      <c r="G168" s="38"/>
      <c r="H168" s="87"/>
      <c r="I168" s="53"/>
      <c r="J168" s="1"/>
    </row>
    <row r="169" spans="1:10" x14ac:dyDescent="0.25">
      <c r="A169" s="1"/>
      <c r="B169" s="130"/>
      <c r="C169" s="40"/>
      <c r="D169" s="36"/>
      <c r="E169" s="31"/>
      <c r="F169" s="38"/>
      <c r="G169" s="38"/>
      <c r="H169" s="87"/>
      <c r="I169" s="53"/>
      <c r="J169" s="1"/>
    </row>
    <row r="170" spans="1:10" x14ac:dyDescent="0.25">
      <c r="A170" s="1"/>
      <c r="B170" s="130"/>
      <c r="C170" s="40"/>
      <c r="D170" s="36"/>
      <c r="E170" s="31"/>
      <c r="F170" s="38"/>
      <c r="G170" s="38"/>
      <c r="H170" s="87"/>
      <c r="I170" s="53"/>
      <c r="J170" s="1"/>
    </row>
    <row r="171" spans="1:10" x14ac:dyDescent="0.25">
      <c r="A171" s="1"/>
      <c r="B171" s="130"/>
      <c r="C171" s="40"/>
      <c r="D171" s="36"/>
      <c r="E171" s="31"/>
      <c r="F171" s="38"/>
      <c r="G171" s="38"/>
      <c r="H171" s="87"/>
      <c r="I171" s="53"/>
      <c r="J171" s="1"/>
    </row>
    <row r="172" spans="1:10" x14ac:dyDescent="0.25">
      <c r="A172" s="1"/>
      <c r="B172" s="130"/>
      <c r="C172" s="40"/>
      <c r="D172" s="36"/>
      <c r="E172" s="31"/>
      <c r="F172" s="38"/>
      <c r="G172" s="38"/>
      <c r="H172" s="87"/>
      <c r="I172" s="53"/>
      <c r="J172" s="1"/>
    </row>
    <row r="173" spans="1:10" x14ac:dyDescent="0.25">
      <c r="A173" s="1"/>
      <c r="B173" s="130"/>
      <c r="C173" s="40"/>
      <c r="D173" s="36"/>
      <c r="E173" s="31"/>
      <c r="F173" s="38"/>
      <c r="G173" s="38"/>
      <c r="H173" s="87"/>
      <c r="I173" s="53"/>
      <c r="J173" s="1"/>
    </row>
    <row r="174" spans="1:10" x14ac:dyDescent="0.25">
      <c r="A174" s="1"/>
      <c r="B174" s="130"/>
      <c r="C174" s="40"/>
      <c r="D174" s="36"/>
      <c r="E174" s="31"/>
      <c r="F174" s="38"/>
      <c r="G174" s="38"/>
      <c r="H174" s="87"/>
      <c r="I174" s="53"/>
      <c r="J174" s="1"/>
    </row>
    <row r="175" spans="1:10" x14ac:dyDescent="0.25">
      <c r="A175" s="1"/>
      <c r="B175" s="130"/>
      <c r="C175" s="40"/>
      <c r="D175" s="36"/>
      <c r="E175" s="31"/>
      <c r="F175" s="38"/>
      <c r="G175" s="38"/>
      <c r="H175" s="87"/>
      <c r="I175" s="53"/>
      <c r="J175" s="1"/>
    </row>
    <row r="176" spans="1:10" x14ac:dyDescent="0.25">
      <c r="A176" s="1"/>
      <c r="B176" s="130"/>
      <c r="C176" s="40"/>
      <c r="D176" s="36"/>
      <c r="E176" s="31"/>
      <c r="F176" s="38"/>
      <c r="G176" s="38"/>
      <c r="H176" s="87"/>
      <c r="I176" s="53"/>
      <c r="J176" s="1"/>
    </row>
    <row r="177" spans="1:10" x14ac:dyDescent="0.25">
      <c r="A177" s="1"/>
      <c r="B177" s="130"/>
      <c r="C177" s="40"/>
      <c r="D177" s="36"/>
      <c r="E177" s="31"/>
      <c r="F177" s="38"/>
      <c r="G177" s="38"/>
      <c r="H177" s="87"/>
      <c r="I177" s="53"/>
      <c r="J177" s="1"/>
    </row>
    <row r="178" spans="1:10" x14ac:dyDescent="0.25">
      <c r="A178" s="1"/>
      <c r="B178" s="130"/>
      <c r="C178" s="40"/>
      <c r="D178" s="36"/>
      <c r="E178" s="31"/>
      <c r="F178" s="38"/>
      <c r="G178" s="38"/>
      <c r="H178" s="87"/>
      <c r="I178" s="53"/>
      <c r="J178" s="1"/>
    </row>
    <row r="179" spans="1:10" x14ac:dyDescent="0.25">
      <c r="A179" s="1"/>
      <c r="B179" s="130"/>
      <c r="C179" s="40"/>
      <c r="D179" s="36"/>
      <c r="E179" s="31"/>
      <c r="F179" s="38"/>
      <c r="G179" s="38"/>
      <c r="H179" s="87"/>
      <c r="I179" s="53"/>
      <c r="J179" s="1"/>
    </row>
    <row r="180" spans="1:10" x14ac:dyDescent="0.25">
      <c r="A180" s="1"/>
      <c r="B180" s="130"/>
      <c r="C180" s="40"/>
      <c r="D180" s="36"/>
      <c r="E180" s="31"/>
      <c r="F180" s="38"/>
      <c r="G180" s="38"/>
      <c r="H180" s="87"/>
      <c r="I180" s="53"/>
      <c r="J180" s="1"/>
    </row>
    <row r="181" spans="1:10" x14ac:dyDescent="0.25">
      <c r="A181" s="1"/>
      <c r="B181" s="130"/>
      <c r="C181" s="40"/>
      <c r="D181" s="36"/>
      <c r="E181" s="31"/>
      <c r="F181" s="38"/>
      <c r="G181" s="38"/>
      <c r="H181" s="87"/>
      <c r="I181" s="53"/>
      <c r="J181" s="1"/>
    </row>
    <row r="182" spans="1:10" x14ac:dyDescent="0.25">
      <c r="A182" s="1"/>
      <c r="B182" s="130"/>
      <c r="C182" s="40"/>
      <c r="D182" s="36"/>
      <c r="E182" s="31"/>
      <c r="F182" s="38"/>
      <c r="G182" s="38"/>
      <c r="H182" s="87"/>
      <c r="I182" s="53"/>
      <c r="J182" s="1"/>
    </row>
    <row r="183" spans="1:10" x14ac:dyDescent="0.25">
      <c r="A183" s="1"/>
      <c r="B183" s="130"/>
      <c r="C183" s="40"/>
      <c r="D183" s="36"/>
      <c r="E183" s="31"/>
      <c r="F183" s="38"/>
      <c r="G183" s="38"/>
      <c r="H183" s="87"/>
      <c r="I183" s="53"/>
      <c r="J183" s="1"/>
    </row>
    <row r="184" spans="1:10" x14ac:dyDescent="0.25">
      <c r="A184" s="1"/>
      <c r="B184" s="130"/>
      <c r="C184" s="40"/>
      <c r="D184" s="36"/>
      <c r="E184" s="31"/>
      <c r="F184" s="38"/>
      <c r="G184" s="38"/>
      <c r="H184" s="87"/>
      <c r="I184" s="53"/>
      <c r="J184" s="1"/>
    </row>
    <row r="185" spans="1:10" x14ac:dyDescent="0.25">
      <c r="A185" s="1"/>
      <c r="B185" s="130"/>
      <c r="C185" s="40"/>
      <c r="D185" s="36"/>
      <c r="E185" s="31"/>
      <c r="F185" s="38"/>
      <c r="G185" s="38"/>
      <c r="H185" s="87"/>
      <c r="I185" s="53"/>
      <c r="J185" s="1"/>
    </row>
    <row r="186" spans="1:10" x14ac:dyDescent="0.25">
      <c r="A186" s="1"/>
      <c r="B186" s="130"/>
      <c r="C186" s="40"/>
      <c r="D186" s="36"/>
      <c r="E186" s="31"/>
      <c r="F186" s="38"/>
      <c r="G186" s="38"/>
      <c r="H186" s="87"/>
      <c r="I186" s="53"/>
      <c r="J186" s="1"/>
    </row>
    <row r="187" spans="1:10" x14ac:dyDescent="0.25">
      <c r="A187" s="1"/>
      <c r="B187" s="130"/>
      <c r="C187" s="40"/>
      <c r="D187" s="36"/>
      <c r="E187" s="31"/>
      <c r="F187" s="38"/>
      <c r="G187" s="38"/>
      <c r="H187" s="87"/>
      <c r="I187" s="53"/>
      <c r="J187" s="1"/>
    </row>
    <row r="188" spans="1:10" x14ac:dyDescent="0.25">
      <c r="A188" s="1"/>
      <c r="B188" s="130"/>
      <c r="C188" s="40"/>
      <c r="D188" s="36"/>
      <c r="E188" s="31"/>
      <c r="F188" s="38"/>
      <c r="G188" s="38"/>
      <c r="H188" s="87"/>
      <c r="I188" s="53"/>
      <c r="J188" s="1"/>
    </row>
    <row r="189" spans="1:10" x14ac:dyDescent="0.25">
      <c r="A189" s="1"/>
      <c r="B189" s="130"/>
      <c r="C189" s="40"/>
      <c r="D189" s="36"/>
      <c r="E189" s="31"/>
      <c r="F189" s="38"/>
      <c r="G189" s="38"/>
      <c r="H189" s="87"/>
      <c r="I189" s="53"/>
      <c r="J189" s="1"/>
    </row>
    <row r="190" spans="1:10" x14ac:dyDescent="0.25">
      <c r="A190" s="1"/>
      <c r="B190" s="130"/>
      <c r="C190" s="40"/>
      <c r="D190" s="36"/>
      <c r="E190" s="31"/>
      <c r="F190" s="38"/>
      <c r="G190" s="38"/>
      <c r="H190" s="87"/>
      <c r="I190" s="53"/>
      <c r="J190" s="1"/>
    </row>
    <row r="191" spans="1:10" x14ac:dyDescent="0.25">
      <c r="A191" s="1"/>
      <c r="B191" s="130"/>
      <c r="C191" s="40"/>
      <c r="D191" s="36"/>
      <c r="E191" s="31"/>
      <c r="F191" s="38"/>
      <c r="G191" s="38"/>
      <c r="H191" s="87"/>
      <c r="I191" s="53"/>
      <c r="J191" s="1"/>
    </row>
    <row r="192" spans="1:10" x14ac:dyDescent="0.25">
      <c r="A192" s="1"/>
      <c r="B192" s="130"/>
      <c r="C192" s="40"/>
      <c r="D192" s="36"/>
      <c r="E192" s="31"/>
      <c r="F192" s="38"/>
      <c r="G192" s="38"/>
      <c r="H192" s="87"/>
      <c r="I192" s="53"/>
      <c r="J192" s="1"/>
    </row>
    <row r="193" spans="1:10" x14ac:dyDescent="0.25">
      <c r="A193" s="1"/>
      <c r="B193" s="130"/>
      <c r="C193" s="40"/>
      <c r="D193" s="36"/>
      <c r="E193" s="31"/>
      <c r="F193" s="38"/>
      <c r="G193" s="38"/>
      <c r="H193" s="87"/>
      <c r="I193" s="53"/>
      <c r="J193" s="1"/>
    </row>
    <row r="194" spans="1:10" x14ac:dyDescent="0.25">
      <c r="A194" s="1"/>
      <c r="B194" s="130"/>
      <c r="C194" s="40"/>
      <c r="D194" s="36"/>
      <c r="E194" s="31"/>
      <c r="F194" s="38"/>
      <c r="G194" s="38"/>
      <c r="H194" s="87"/>
      <c r="I194" s="53"/>
      <c r="J194" s="1"/>
    </row>
    <row r="195" spans="1:10" x14ac:dyDescent="0.25">
      <c r="A195" s="1"/>
      <c r="B195" s="130"/>
      <c r="C195" s="40"/>
      <c r="D195" s="36"/>
      <c r="E195" s="31"/>
      <c r="F195" s="38"/>
      <c r="G195" s="38"/>
      <c r="H195" s="87"/>
      <c r="I195" s="53"/>
      <c r="J195" s="1"/>
    </row>
    <row r="196" spans="1:10" x14ac:dyDescent="0.25">
      <c r="A196" s="1"/>
      <c r="B196" s="130"/>
      <c r="C196" s="40"/>
      <c r="D196" s="36"/>
      <c r="E196" s="31"/>
      <c r="F196" s="38"/>
      <c r="G196" s="38"/>
      <c r="H196" s="87"/>
      <c r="I196" s="53"/>
      <c r="J196" s="1"/>
    </row>
    <row r="197" spans="1:10" x14ac:dyDescent="0.25">
      <c r="A197" s="1"/>
      <c r="B197" s="130"/>
      <c r="C197" s="40"/>
      <c r="D197" s="36"/>
      <c r="E197" s="31"/>
      <c r="F197" s="38"/>
      <c r="G197" s="38"/>
      <c r="H197" s="87"/>
      <c r="I197" s="53"/>
      <c r="J197" s="1"/>
    </row>
    <row r="198" spans="1:10" x14ac:dyDescent="0.25">
      <c r="A198" s="1"/>
      <c r="B198" s="130"/>
      <c r="C198" s="40"/>
      <c r="D198" s="36"/>
      <c r="E198" s="31"/>
      <c r="F198" s="38"/>
      <c r="G198" s="38"/>
      <c r="H198" s="87"/>
      <c r="I198" s="53"/>
      <c r="J198" s="1"/>
    </row>
    <row r="199" spans="1:10" x14ac:dyDescent="0.25">
      <c r="A199" s="1"/>
      <c r="B199" s="130"/>
      <c r="C199" s="40"/>
      <c r="D199" s="36"/>
      <c r="E199" s="31"/>
      <c r="F199" s="38"/>
      <c r="G199" s="38"/>
      <c r="H199" s="87"/>
      <c r="I199" s="53"/>
      <c r="J199" s="1"/>
    </row>
    <row r="200" spans="1:10" x14ac:dyDescent="0.25">
      <c r="A200" s="1"/>
      <c r="B200" s="130"/>
      <c r="C200" s="40"/>
      <c r="D200" s="36"/>
      <c r="E200" s="31"/>
      <c r="F200" s="38"/>
      <c r="G200" s="38"/>
      <c r="H200" s="87"/>
      <c r="I200" s="53"/>
      <c r="J200" s="1"/>
    </row>
    <row r="201" spans="1:10" x14ac:dyDescent="0.25">
      <c r="A201" s="1"/>
      <c r="B201" s="130"/>
      <c r="C201" s="40"/>
      <c r="D201" s="36"/>
      <c r="E201" s="31"/>
      <c r="F201" s="38"/>
      <c r="G201" s="38"/>
      <c r="H201" s="87"/>
      <c r="I201" s="53"/>
      <c r="J201" s="1"/>
    </row>
    <row r="202" spans="1:10" x14ac:dyDescent="0.25">
      <c r="A202" s="1"/>
      <c r="B202" s="130"/>
      <c r="C202" s="40"/>
      <c r="D202" s="36"/>
      <c r="E202" s="31"/>
      <c r="F202" s="38"/>
      <c r="G202" s="38"/>
      <c r="H202" s="87"/>
      <c r="I202" s="53"/>
      <c r="J202" s="1"/>
    </row>
    <row r="203" spans="1:10" x14ac:dyDescent="0.25">
      <c r="A203" s="1"/>
      <c r="B203" s="130"/>
      <c r="C203" s="40"/>
      <c r="D203" s="36"/>
      <c r="E203" s="31"/>
      <c r="F203" s="38"/>
      <c r="G203" s="38"/>
      <c r="H203" s="87"/>
      <c r="I203" s="53"/>
      <c r="J203" s="1"/>
    </row>
    <row r="204" spans="1:10" x14ac:dyDescent="0.25">
      <c r="A204" s="1"/>
      <c r="B204" s="130"/>
      <c r="C204" s="40"/>
      <c r="D204" s="36"/>
      <c r="E204" s="31"/>
      <c r="F204" s="38"/>
      <c r="G204" s="38"/>
      <c r="H204" s="87"/>
      <c r="I204" s="53"/>
      <c r="J204" s="1"/>
    </row>
    <row r="205" spans="1:10" x14ac:dyDescent="0.25">
      <c r="A205" s="1"/>
      <c r="B205" s="130"/>
      <c r="C205" s="40"/>
      <c r="D205" s="36"/>
      <c r="E205" s="31"/>
      <c r="F205" s="38"/>
      <c r="G205" s="38"/>
      <c r="H205" s="87"/>
      <c r="I205" s="53"/>
      <c r="J205" s="1"/>
    </row>
    <row r="206" spans="1:10" x14ac:dyDescent="0.25">
      <c r="A206" s="1"/>
      <c r="B206" s="130"/>
      <c r="C206" s="40"/>
      <c r="D206" s="36"/>
      <c r="E206" s="31"/>
      <c r="F206" s="38"/>
      <c r="G206" s="38"/>
      <c r="H206" s="87"/>
      <c r="I206" s="53"/>
      <c r="J206" s="1"/>
    </row>
    <row r="207" spans="1:10" x14ac:dyDescent="0.25">
      <c r="A207" s="1"/>
      <c r="B207" s="130"/>
      <c r="C207" s="40"/>
      <c r="D207" s="36"/>
      <c r="E207" s="31"/>
      <c r="F207" s="38"/>
      <c r="G207" s="38"/>
      <c r="H207" s="87"/>
      <c r="I207" s="53"/>
      <c r="J207" s="1"/>
    </row>
    <row r="208" spans="1:10" x14ac:dyDescent="0.25">
      <c r="A208" s="1"/>
      <c r="B208" s="130"/>
      <c r="C208" s="40"/>
      <c r="D208" s="36"/>
      <c r="E208" s="31"/>
      <c r="F208" s="38"/>
      <c r="G208" s="38"/>
      <c r="H208" s="87"/>
      <c r="I208" s="53"/>
      <c r="J208" s="1"/>
    </row>
    <row r="209" spans="1:10" x14ac:dyDescent="0.25">
      <c r="A209" s="1"/>
      <c r="B209" s="130"/>
      <c r="C209" s="40"/>
      <c r="D209" s="36"/>
      <c r="E209" s="31"/>
      <c r="F209" s="38"/>
      <c r="G209" s="38"/>
      <c r="H209" s="87"/>
      <c r="I209" s="53"/>
      <c r="J209" s="1"/>
    </row>
    <row r="210" spans="1:10" x14ac:dyDescent="0.25">
      <c r="A210" s="1"/>
      <c r="B210" s="130"/>
      <c r="C210" s="40"/>
      <c r="D210" s="36"/>
      <c r="E210" s="31"/>
      <c r="F210" s="38"/>
      <c r="G210" s="38"/>
      <c r="H210" s="87"/>
      <c r="I210" s="53"/>
      <c r="J210" s="1"/>
    </row>
    <row r="211" spans="1:10" x14ac:dyDescent="0.25">
      <c r="A211" s="1"/>
      <c r="B211" s="130"/>
      <c r="C211" s="40"/>
      <c r="D211" s="36"/>
      <c r="E211" s="31"/>
      <c r="F211" s="38"/>
      <c r="G211" s="38"/>
      <c r="H211" s="87"/>
      <c r="I211" s="53"/>
      <c r="J211" s="1"/>
    </row>
    <row r="212" spans="1:10" x14ac:dyDescent="0.25">
      <c r="A212" s="1"/>
      <c r="B212" s="130"/>
      <c r="C212" s="40"/>
      <c r="D212" s="36"/>
      <c r="E212" s="31"/>
      <c r="F212" s="38"/>
      <c r="G212" s="38"/>
      <c r="H212" s="87"/>
      <c r="I212" s="53"/>
      <c r="J212" s="1"/>
    </row>
    <row r="213" spans="1:10" x14ac:dyDescent="0.25">
      <c r="A213" s="1"/>
      <c r="B213" s="130"/>
      <c r="C213" s="40"/>
      <c r="D213" s="36"/>
      <c r="E213" s="31"/>
      <c r="F213" s="38"/>
      <c r="G213" s="38"/>
      <c r="H213" s="87"/>
      <c r="I213" s="53"/>
      <c r="J213" s="1"/>
    </row>
    <row r="214" spans="1:10" x14ac:dyDescent="0.25">
      <c r="A214" s="1"/>
      <c r="B214" s="130"/>
      <c r="C214" s="40"/>
      <c r="D214" s="36"/>
      <c r="E214" s="31"/>
      <c r="F214" s="38"/>
      <c r="G214" s="38"/>
      <c r="H214" s="87"/>
      <c r="I214" s="53"/>
      <c r="J214" s="1"/>
    </row>
    <row r="215" spans="1:10" x14ac:dyDescent="0.25">
      <c r="A215" s="1"/>
      <c r="B215" s="130"/>
      <c r="C215" s="40"/>
      <c r="D215" s="36"/>
      <c r="E215" s="31"/>
      <c r="F215" s="38"/>
      <c r="G215" s="38"/>
      <c r="H215" s="87"/>
      <c r="I215" s="53"/>
      <c r="J215" s="1"/>
    </row>
    <row r="216" spans="1:10" x14ac:dyDescent="0.25">
      <c r="A216" s="1"/>
      <c r="B216" s="130"/>
      <c r="C216" s="40"/>
      <c r="D216" s="36"/>
      <c r="E216" s="31"/>
      <c r="F216" s="38"/>
      <c r="G216" s="38"/>
      <c r="H216" s="87"/>
      <c r="I216" s="53"/>
      <c r="J216" s="1"/>
    </row>
    <row r="217" spans="1:10" x14ac:dyDescent="0.25">
      <c r="A217" s="1"/>
      <c r="B217" s="130"/>
      <c r="C217" s="40"/>
      <c r="D217" s="36"/>
      <c r="E217" s="31"/>
      <c r="F217" s="38"/>
      <c r="G217" s="38"/>
      <c r="H217" s="87"/>
      <c r="I217" s="53"/>
      <c r="J217" s="1"/>
    </row>
    <row r="218" spans="1:10" x14ac:dyDescent="0.25">
      <c r="A218" s="1"/>
      <c r="B218" s="130"/>
      <c r="C218" s="40"/>
      <c r="D218" s="36"/>
      <c r="E218" s="31"/>
      <c r="F218" s="38"/>
      <c r="G218" s="38"/>
      <c r="H218" s="87"/>
      <c r="I218" s="53"/>
      <c r="J218" s="1"/>
    </row>
    <row r="219" spans="1:10" x14ac:dyDescent="0.25">
      <c r="A219" s="1"/>
      <c r="B219" s="130"/>
      <c r="C219" s="40"/>
      <c r="D219" s="36"/>
      <c r="E219" s="31"/>
      <c r="F219" s="38"/>
      <c r="G219" s="38"/>
      <c r="H219" s="87"/>
      <c r="I219" s="53"/>
      <c r="J219" s="1"/>
    </row>
    <row r="220" spans="1:10" x14ac:dyDescent="0.25">
      <c r="A220" s="1"/>
      <c r="B220" s="130"/>
      <c r="C220" s="40"/>
      <c r="D220" s="36"/>
      <c r="E220" s="31"/>
      <c r="F220" s="38"/>
      <c r="G220" s="38"/>
      <c r="H220" s="87"/>
      <c r="I220" s="53"/>
      <c r="J220" s="1"/>
    </row>
    <row r="221" spans="1:10" x14ac:dyDescent="0.25">
      <c r="A221" s="1"/>
      <c r="B221" s="130"/>
      <c r="C221" s="40"/>
      <c r="D221" s="36"/>
      <c r="E221" s="31"/>
      <c r="F221" s="38"/>
      <c r="G221" s="38"/>
      <c r="H221" s="87"/>
      <c r="I221" s="53"/>
      <c r="J221" s="1"/>
    </row>
    <row r="222" spans="1:10" x14ac:dyDescent="0.25">
      <c r="A222" s="1"/>
      <c r="B222" s="130"/>
      <c r="C222" s="40"/>
      <c r="D222" s="36"/>
      <c r="E222" s="31"/>
      <c r="F222" s="38"/>
      <c r="G222" s="38"/>
      <c r="H222" s="87"/>
      <c r="I222" s="53"/>
      <c r="J222" s="1"/>
    </row>
    <row r="223" spans="1:10" x14ac:dyDescent="0.25">
      <c r="A223" s="1"/>
      <c r="B223" s="130"/>
      <c r="C223" s="40"/>
      <c r="D223" s="36"/>
      <c r="E223" s="31"/>
      <c r="F223" s="38"/>
      <c r="G223" s="38"/>
      <c r="H223" s="87"/>
      <c r="I223" s="53"/>
      <c r="J223" s="1"/>
    </row>
    <row r="224" spans="1:10" x14ac:dyDescent="0.25">
      <c r="A224" s="1"/>
      <c r="B224" s="130"/>
      <c r="C224" s="40"/>
      <c r="D224" s="36"/>
      <c r="E224" s="31"/>
      <c r="F224" s="38"/>
      <c r="G224" s="38"/>
      <c r="H224" s="87"/>
      <c r="I224" s="53"/>
      <c r="J224" s="1"/>
    </row>
    <row r="225" spans="1:10" x14ac:dyDescent="0.25">
      <c r="A225" s="1"/>
      <c r="B225" s="130"/>
      <c r="C225" s="40"/>
      <c r="D225" s="36"/>
      <c r="E225" s="31"/>
      <c r="F225" s="38"/>
      <c r="G225" s="38"/>
      <c r="H225" s="87"/>
      <c r="I225" s="53"/>
      <c r="J225" s="1"/>
    </row>
    <row r="226" spans="1:10" x14ac:dyDescent="0.25">
      <c r="A226" s="1"/>
      <c r="B226" s="130"/>
      <c r="C226" s="40"/>
      <c r="D226" s="36"/>
      <c r="E226" s="31"/>
      <c r="F226" s="38"/>
      <c r="G226" s="38"/>
      <c r="H226" s="87"/>
      <c r="I226" s="53"/>
      <c r="J226" s="1"/>
    </row>
    <row r="227" spans="1:10" x14ac:dyDescent="0.25">
      <c r="A227" s="1"/>
      <c r="B227" s="130"/>
      <c r="C227" s="40"/>
      <c r="D227" s="36"/>
      <c r="E227" s="31"/>
      <c r="F227" s="38"/>
      <c r="G227" s="38"/>
      <c r="H227" s="87"/>
      <c r="I227" s="53"/>
      <c r="J227" s="1"/>
    </row>
    <row r="228" spans="1:10" x14ac:dyDescent="0.25">
      <c r="A228" s="1"/>
      <c r="B228" s="130"/>
      <c r="C228" s="40"/>
      <c r="D228" s="36"/>
      <c r="E228" s="31"/>
      <c r="F228" s="38"/>
      <c r="G228" s="38"/>
      <c r="H228" s="87"/>
      <c r="I228" s="53"/>
      <c r="J228" s="1"/>
    </row>
    <row r="229" spans="1:10" x14ac:dyDescent="0.25">
      <c r="A229" s="1"/>
      <c r="B229" s="130"/>
      <c r="C229" s="40"/>
      <c r="D229" s="36"/>
      <c r="E229" s="31"/>
      <c r="F229" s="38"/>
      <c r="G229" s="38"/>
      <c r="H229" s="87"/>
      <c r="I229" s="53"/>
      <c r="J229" s="1"/>
    </row>
    <row r="230" spans="1:10" x14ac:dyDescent="0.25">
      <c r="A230" s="1"/>
      <c r="B230" s="130"/>
      <c r="C230" s="40"/>
      <c r="D230" s="36"/>
      <c r="E230" s="31"/>
      <c r="F230" s="38"/>
      <c r="G230" s="38"/>
      <c r="H230" s="87"/>
      <c r="I230" s="53"/>
      <c r="J230" s="1"/>
    </row>
    <row r="231" spans="1:10" x14ac:dyDescent="0.25">
      <c r="A231" s="1"/>
      <c r="B231" s="130"/>
      <c r="C231" s="40"/>
      <c r="D231" s="36"/>
      <c r="E231" s="31"/>
      <c r="F231" s="38"/>
      <c r="G231" s="38"/>
      <c r="H231" s="87"/>
      <c r="I231" s="53"/>
      <c r="J231" s="1"/>
    </row>
    <row r="232" spans="1:10" x14ac:dyDescent="0.25">
      <c r="A232" s="1"/>
      <c r="B232" s="130"/>
      <c r="C232" s="40"/>
      <c r="D232" s="36"/>
      <c r="E232" s="31"/>
      <c r="F232" s="38"/>
      <c r="G232" s="38"/>
      <c r="H232" s="87"/>
      <c r="I232" s="53"/>
      <c r="J232" s="1"/>
    </row>
    <row r="233" spans="1:10" x14ac:dyDescent="0.25">
      <c r="A233" s="1"/>
      <c r="B233" s="130"/>
      <c r="C233" s="40"/>
      <c r="D233" s="36"/>
      <c r="E233" s="31"/>
      <c r="F233" s="38"/>
      <c r="G233" s="38"/>
      <c r="H233" s="87"/>
      <c r="I233" s="53"/>
      <c r="J233" s="1"/>
    </row>
    <row r="234" spans="1:10" x14ac:dyDescent="0.25">
      <c r="A234" s="1"/>
      <c r="B234" s="130"/>
      <c r="C234" s="40"/>
      <c r="D234" s="36"/>
      <c r="E234" s="31"/>
      <c r="F234" s="38"/>
      <c r="G234" s="38"/>
      <c r="H234" s="87"/>
      <c r="I234" s="53"/>
      <c r="J234" s="1"/>
    </row>
    <row r="235" spans="1:10" x14ac:dyDescent="0.25">
      <c r="A235" s="1"/>
      <c r="B235" s="130"/>
      <c r="C235" s="40"/>
      <c r="D235" s="36"/>
      <c r="E235" s="31"/>
      <c r="F235" s="38"/>
      <c r="G235" s="38"/>
      <c r="H235" s="87"/>
      <c r="I235" s="53"/>
      <c r="J235" s="1"/>
    </row>
    <row r="236" spans="1:10" x14ac:dyDescent="0.25">
      <c r="A236" s="1"/>
      <c r="B236" s="130"/>
      <c r="C236" s="40"/>
      <c r="D236" s="36"/>
      <c r="E236" s="31"/>
      <c r="F236" s="38"/>
      <c r="G236" s="38"/>
      <c r="H236" s="87"/>
      <c r="I236" s="53"/>
      <c r="J236" s="1"/>
    </row>
    <row r="237" spans="1:10" x14ac:dyDescent="0.25">
      <c r="A237" s="1"/>
      <c r="B237" s="130"/>
      <c r="C237" s="40"/>
      <c r="D237" s="36"/>
      <c r="E237" s="31"/>
      <c r="F237" s="38"/>
      <c r="G237" s="38"/>
      <c r="H237" s="87"/>
      <c r="I237" s="53"/>
      <c r="J237" s="1"/>
    </row>
    <row r="238" spans="1:10" x14ac:dyDescent="0.25">
      <c r="A238" s="1"/>
      <c r="B238" s="130"/>
      <c r="C238" s="40"/>
      <c r="D238" s="36"/>
      <c r="E238" s="31"/>
      <c r="F238" s="38"/>
      <c r="G238" s="38"/>
      <c r="H238" s="87"/>
      <c r="I238" s="53"/>
      <c r="J238" s="1"/>
    </row>
    <row r="239" spans="1:10" x14ac:dyDescent="0.25">
      <c r="A239" s="1"/>
      <c r="B239" s="130"/>
      <c r="C239" s="40"/>
      <c r="D239" s="36"/>
      <c r="E239" s="31"/>
      <c r="F239" s="38"/>
      <c r="G239" s="38"/>
      <c r="H239" s="87"/>
      <c r="I239" s="53"/>
      <c r="J239" s="1"/>
    </row>
    <row r="240" spans="1:10" x14ac:dyDescent="0.25">
      <c r="A240" s="1"/>
      <c r="B240" s="130"/>
      <c r="C240" s="40"/>
      <c r="D240" s="36"/>
      <c r="E240" s="31"/>
      <c r="F240" s="38"/>
      <c r="G240" s="38"/>
      <c r="H240" s="87"/>
      <c r="I240" s="53"/>
      <c r="J240" s="1"/>
    </row>
    <row r="241" spans="1:10" x14ac:dyDescent="0.25">
      <c r="A241" s="1"/>
      <c r="B241" s="130"/>
      <c r="C241" s="40"/>
      <c r="D241" s="36"/>
      <c r="E241" s="31"/>
      <c r="F241" s="38"/>
      <c r="G241" s="38"/>
      <c r="H241" s="87"/>
      <c r="I241" s="53"/>
      <c r="J241" s="1"/>
    </row>
    <row r="242" spans="1:10" x14ac:dyDescent="0.25">
      <c r="A242" s="1"/>
      <c r="B242" s="130"/>
      <c r="C242" s="40"/>
      <c r="D242" s="36"/>
      <c r="E242" s="31"/>
      <c r="F242" s="38"/>
      <c r="G242" s="38"/>
      <c r="H242" s="87"/>
      <c r="I242" s="53"/>
      <c r="J242" s="1"/>
    </row>
    <row r="243" spans="1:10" x14ac:dyDescent="0.25">
      <c r="A243" s="1"/>
      <c r="B243" s="130"/>
      <c r="C243" s="40"/>
      <c r="D243" s="36"/>
      <c r="E243" s="31"/>
      <c r="F243" s="38"/>
      <c r="G243" s="38"/>
      <c r="H243" s="87"/>
      <c r="I243" s="53"/>
      <c r="J243" s="1"/>
    </row>
    <row r="244" spans="1:10" x14ac:dyDescent="0.25">
      <c r="A244" s="1"/>
      <c r="B244" s="130"/>
      <c r="C244" s="40"/>
      <c r="D244" s="36"/>
      <c r="E244" s="31"/>
      <c r="F244" s="38"/>
      <c r="G244" s="38"/>
      <c r="H244" s="87"/>
      <c r="I244" s="53"/>
      <c r="J244" s="1"/>
    </row>
    <row r="245" spans="1:10" x14ac:dyDescent="0.25">
      <c r="A245" s="1"/>
      <c r="B245" s="130"/>
      <c r="C245" s="40"/>
      <c r="D245" s="36"/>
      <c r="E245" s="31"/>
      <c r="F245" s="38"/>
      <c r="G245" s="38"/>
      <c r="H245" s="87"/>
      <c r="I245" s="53"/>
      <c r="J245" s="1"/>
    </row>
    <row r="246" spans="1:10" x14ac:dyDescent="0.25">
      <c r="A246" s="1"/>
      <c r="B246" s="130"/>
      <c r="C246" s="40"/>
      <c r="D246" s="36"/>
      <c r="E246" s="31"/>
      <c r="F246" s="38"/>
      <c r="G246" s="38"/>
      <c r="H246" s="87"/>
      <c r="I246" s="53"/>
      <c r="J246" s="1"/>
    </row>
    <row r="247" spans="1:10" x14ac:dyDescent="0.25">
      <c r="A247" s="1"/>
      <c r="B247" s="130"/>
      <c r="C247" s="40"/>
      <c r="D247" s="36"/>
      <c r="E247" s="31"/>
      <c r="F247" s="38"/>
      <c r="G247" s="38"/>
      <c r="H247" s="87"/>
      <c r="I247" s="53"/>
      <c r="J247" s="1"/>
    </row>
    <row r="248" spans="1:10" x14ac:dyDescent="0.25">
      <c r="A248" s="1"/>
      <c r="B248" s="130"/>
      <c r="C248" s="40"/>
      <c r="D248" s="36"/>
      <c r="E248" s="31"/>
      <c r="F248" s="38"/>
      <c r="G248" s="38"/>
      <c r="H248" s="87"/>
      <c r="I248" s="53"/>
      <c r="J248" s="1"/>
    </row>
    <row r="249" spans="1:10" x14ac:dyDescent="0.25">
      <c r="A249" s="1"/>
      <c r="B249" s="130"/>
      <c r="C249" s="40"/>
      <c r="D249" s="36"/>
      <c r="E249" s="31"/>
      <c r="F249" s="38"/>
      <c r="G249" s="38"/>
      <c r="H249" s="87"/>
      <c r="I249" s="53"/>
      <c r="J249" s="1"/>
    </row>
    <row r="250" spans="1:10" x14ac:dyDescent="0.25">
      <c r="A250" s="1"/>
      <c r="B250" s="130"/>
      <c r="C250" s="40"/>
      <c r="D250" s="36"/>
      <c r="E250" s="31"/>
      <c r="F250" s="38"/>
      <c r="G250" s="38"/>
      <c r="H250" s="87"/>
      <c r="I250" s="53"/>
      <c r="J250" s="1"/>
    </row>
    <row r="251" spans="1:10" x14ac:dyDescent="0.25">
      <c r="A251" s="1"/>
      <c r="B251" s="130"/>
      <c r="C251" s="40"/>
      <c r="D251" s="36"/>
      <c r="E251" s="31"/>
      <c r="F251" s="38"/>
      <c r="G251" s="38"/>
      <c r="H251" s="87"/>
      <c r="I251" s="53"/>
      <c r="J251" s="1"/>
    </row>
    <row r="252" spans="1:10" x14ac:dyDescent="0.25">
      <c r="A252" s="1"/>
      <c r="B252" s="130"/>
      <c r="C252" s="40"/>
      <c r="D252" s="36"/>
      <c r="E252" s="31"/>
      <c r="F252" s="38"/>
      <c r="G252" s="38"/>
      <c r="H252" s="87"/>
      <c r="I252" s="53"/>
      <c r="J252" s="1"/>
    </row>
    <row r="253" spans="1:10" x14ac:dyDescent="0.25">
      <c r="A253" s="1"/>
      <c r="B253" s="130"/>
      <c r="C253" s="40"/>
      <c r="D253" s="36"/>
      <c r="E253" s="31"/>
      <c r="F253" s="38"/>
      <c r="G253" s="38"/>
      <c r="H253" s="87"/>
      <c r="I253" s="53"/>
      <c r="J253" s="1"/>
    </row>
    <row r="254" spans="1:10" x14ac:dyDescent="0.25">
      <c r="A254" s="1"/>
      <c r="B254" s="130"/>
      <c r="C254" s="40"/>
      <c r="D254" s="36"/>
      <c r="E254" s="31"/>
      <c r="F254" s="38"/>
      <c r="G254" s="38"/>
      <c r="H254" s="87"/>
      <c r="I254" s="53"/>
      <c r="J254" s="1"/>
    </row>
    <row r="255" spans="1:10" x14ac:dyDescent="0.25">
      <c r="A255" s="1"/>
      <c r="B255" s="130"/>
      <c r="C255" s="40"/>
      <c r="D255" s="36"/>
      <c r="E255" s="31"/>
      <c r="F255" s="38"/>
      <c r="G255" s="38"/>
      <c r="H255" s="87"/>
      <c r="I255" s="53"/>
      <c r="J255" s="1"/>
    </row>
    <row r="256" spans="1:10" x14ac:dyDescent="0.25">
      <c r="A256" s="1"/>
      <c r="B256" s="130"/>
      <c r="C256" s="40"/>
      <c r="D256" s="36"/>
      <c r="E256" s="31"/>
      <c r="F256" s="38"/>
      <c r="G256" s="38"/>
      <c r="H256" s="87"/>
      <c r="I256" s="53"/>
      <c r="J256" s="1"/>
    </row>
    <row r="257" spans="1:10" x14ac:dyDescent="0.25">
      <c r="A257" s="1"/>
      <c r="B257" s="130"/>
      <c r="C257" s="40"/>
      <c r="D257" s="36"/>
      <c r="E257" s="31"/>
      <c r="F257" s="38"/>
      <c r="G257" s="38"/>
      <c r="H257" s="87"/>
      <c r="I257" s="53"/>
      <c r="J257" s="1"/>
    </row>
    <row r="258" spans="1:10" x14ac:dyDescent="0.25">
      <c r="A258" s="1"/>
      <c r="B258" s="130"/>
      <c r="C258" s="40"/>
      <c r="D258" s="36"/>
      <c r="E258" s="31"/>
      <c r="F258" s="38"/>
      <c r="G258" s="38"/>
      <c r="H258" s="87"/>
      <c r="I258" s="53"/>
      <c r="J258" s="1"/>
    </row>
    <row r="259" spans="1:10" x14ac:dyDescent="0.25">
      <c r="A259" s="1"/>
      <c r="B259" s="130"/>
      <c r="C259" s="40"/>
      <c r="D259" s="36"/>
      <c r="E259" s="31"/>
      <c r="F259" s="38"/>
      <c r="G259" s="38"/>
      <c r="H259" s="87"/>
      <c r="I259" s="53"/>
      <c r="J259" s="1"/>
    </row>
    <row r="260" spans="1:10" x14ac:dyDescent="0.25">
      <c r="A260" s="1"/>
      <c r="B260" s="130"/>
      <c r="C260" s="40"/>
      <c r="D260" s="36"/>
      <c r="E260" s="31"/>
      <c r="F260" s="38"/>
      <c r="G260" s="38"/>
      <c r="H260" s="87"/>
      <c r="I260" s="53"/>
      <c r="J260" s="1"/>
    </row>
    <row r="261" spans="1:10" x14ac:dyDescent="0.25">
      <c r="A261" s="1"/>
      <c r="B261" s="130"/>
      <c r="C261" s="40"/>
      <c r="D261" s="36"/>
      <c r="E261" s="31"/>
      <c r="F261" s="38"/>
      <c r="G261" s="38"/>
      <c r="H261" s="87"/>
      <c r="I261" s="53"/>
      <c r="J261" s="1"/>
    </row>
    <row r="262" spans="1:10" x14ac:dyDescent="0.25">
      <c r="A262" s="1"/>
      <c r="B262" s="130"/>
      <c r="C262" s="40"/>
      <c r="D262" s="36"/>
      <c r="E262" s="31"/>
      <c r="F262" s="38"/>
      <c r="G262" s="38"/>
      <c r="H262" s="87"/>
      <c r="I262" s="53"/>
      <c r="J262" s="1"/>
    </row>
    <row r="263" spans="1:10" x14ac:dyDescent="0.25">
      <c r="A263" s="1"/>
      <c r="B263" s="130"/>
      <c r="C263" s="40"/>
      <c r="D263" s="36"/>
      <c r="E263" s="31"/>
      <c r="F263" s="38"/>
      <c r="G263" s="38"/>
      <c r="H263" s="87"/>
      <c r="I263" s="53"/>
      <c r="J263" s="1"/>
    </row>
    <row r="264" spans="1:10" x14ac:dyDescent="0.25">
      <c r="A264" s="1"/>
      <c r="B264" s="130"/>
      <c r="C264" s="40"/>
      <c r="D264" s="36"/>
      <c r="E264" s="31"/>
      <c r="F264" s="38"/>
      <c r="G264" s="38"/>
      <c r="H264" s="87"/>
      <c r="I264" s="53"/>
      <c r="J264" s="1"/>
    </row>
    <row r="265" spans="1:10" x14ac:dyDescent="0.25">
      <c r="A265" s="1"/>
      <c r="B265" s="130"/>
      <c r="C265" s="40"/>
      <c r="D265" s="36"/>
      <c r="E265" s="31"/>
      <c r="F265" s="38"/>
      <c r="G265" s="38"/>
      <c r="H265" s="87"/>
      <c r="I265" s="53"/>
      <c r="J265" s="1"/>
    </row>
    <row r="266" spans="1:10" x14ac:dyDescent="0.25">
      <c r="A266" s="1"/>
      <c r="B266" s="130"/>
      <c r="C266" s="40"/>
      <c r="D266" s="36"/>
      <c r="E266" s="31"/>
      <c r="F266" s="38"/>
      <c r="G266" s="38"/>
      <c r="H266" s="87"/>
      <c r="I266" s="53"/>
      <c r="J266" s="1"/>
    </row>
    <row r="267" spans="1:10" x14ac:dyDescent="0.25">
      <c r="A267" s="1"/>
      <c r="B267" s="130"/>
      <c r="C267" s="40"/>
      <c r="D267" s="36"/>
      <c r="E267" s="31"/>
      <c r="F267" s="38"/>
      <c r="G267" s="38"/>
      <c r="H267" s="87"/>
      <c r="I267" s="53"/>
      <c r="J267" s="1"/>
    </row>
    <row r="268" spans="1:10" x14ac:dyDescent="0.25">
      <c r="A268" s="1"/>
      <c r="B268" s="130"/>
      <c r="C268" s="40"/>
      <c r="D268" s="36"/>
      <c r="E268" s="31"/>
      <c r="F268" s="38"/>
      <c r="G268" s="38"/>
      <c r="H268" s="87"/>
      <c r="I268" s="53"/>
      <c r="J268" s="1"/>
    </row>
    <row r="269" spans="1:10" x14ac:dyDescent="0.25">
      <c r="A269" s="1"/>
      <c r="B269" s="130"/>
      <c r="C269" s="40"/>
      <c r="D269" s="36"/>
      <c r="E269" s="31"/>
      <c r="F269" s="38"/>
      <c r="G269" s="38"/>
      <c r="H269" s="87"/>
      <c r="I269" s="53"/>
      <c r="J269" s="1"/>
    </row>
    <row r="270" spans="1:10" x14ac:dyDescent="0.25">
      <c r="A270" s="1"/>
      <c r="B270" s="130"/>
      <c r="C270" s="40"/>
      <c r="D270" s="36"/>
      <c r="E270" s="31"/>
      <c r="F270" s="38"/>
      <c r="G270" s="38"/>
      <c r="H270" s="87"/>
      <c r="I270" s="53"/>
      <c r="J270" s="1"/>
    </row>
    <row r="271" spans="1:10" x14ac:dyDescent="0.25">
      <c r="A271" s="1"/>
      <c r="B271" s="130"/>
      <c r="C271" s="40"/>
      <c r="D271" s="36"/>
      <c r="E271" s="31"/>
      <c r="F271" s="38"/>
      <c r="G271" s="38"/>
      <c r="H271" s="87"/>
      <c r="I271" s="53"/>
      <c r="J271" s="1"/>
    </row>
    <row r="272" spans="1:10" x14ac:dyDescent="0.25">
      <c r="A272" s="1"/>
      <c r="B272" s="130"/>
      <c r="C272" s="40"/>
      <c r="D272" s="36"/>
      <c r="E272" s="31"/>
      <c r="F272" s="38"/>
      <c r="G272" s="38"/>
      <c r="H272" s="87"/>
      <c r="I272" s="53"/>
      <c r="J272" s="1"/>
    </row>
    <row r="273" spans="1:10" x14ac:dyDescent="0.25">
      <c r="A273" s="1"/>
      <c r="B273" s="130"/>
      <c r="C273" s="40"/>
      <c r="D273" s="36"/>
      <c r="E273" s="31"/>
      <c r="F273" s="38"/>
      <c r="G273" s="38"/>
      <c r="H273" s="87"/>
      <c r="I273" s="53"/>
      <c r="J273" s="1"/>
    </row>
    <row r="274" spans="1:10" x14ac:dyDescent="0.25">
      <c r="A274" s="1"/>
      <c r="B274" s="130"/>
      <c r="C274" s="40"/>
      <c r="D274" s="36"/>
      <c r="E274" s="31"/>
      <c r="F274" s="38"/>
      <c r="G274" s="38"/>
      <c r="H274" s="87"/>
      <c r="I274" s="53"/>
      <c r="J274" s="1"/>
    </row>
    <row r="275" spans="1:10" x14ac:dyDescent="0.25">
      <c r="A275" s="1"/>
      <c r="B275" s="130"/>
      <c r="C275" s="40"/>
      <c r="D275" s="36"/>
      <c r="E275" s="31"/>
      <c r="F275" s="38"/>
      <c r="G275" s="38"/>
      <c r="H275" s="87"/>
      <c r="I275" s="53"/>
      <c r="J275" s="1"/>
    </row>
    <row r="276" spans="1:10" x14ac:dyDescent="0.25">
      <c r="A276" s="1"/>
      <c r="B276" s="130"/>
      <c r="C276" s="40"/>
      <c r="D276" s="36"/>
      <c r="E276" s="31"/>
      <c r="F276" s="38"/>
      <c r="G276" s="38"/>
      <c r="H276" s="87"/>
      <c r="I276" s="53"/>
      <c r="J276" s="1"/>
    </row>
    <row r="277" spans="1:10" x14ac:dyDescent="0.25">
      <c r="A277" s="1"/>
      <c r="B277" s="130"/>
      <c r="C277" s="40"/>
      <c r="D277" s="36"/>
      <c r="E277" s="31"/>
      <c r="F277" s="38"/>
      <c r="G277" s="38"/>
      <c r="H277" s="87"/>
      <c r="I277" s="53"/>
      <c r="J277" s="1"/>
    </row>
    <row r="278" spans="1:10" x14ac:dyDescent="0.25">
      <c r="A278" s="1"/>
      <c r="B278" s="130"/>
      <c r="C278" s="40"/>
      <c r="D278" s="36"/>
      <c r="E278" s="31"/>
      <c r="F278" s="38"/>
      <c r="G278" s="38"/>
      <c r="H278" s="87"/>
      <c r="I278" s="53"/>
      <c r="J278" s="1"/>
    </row>
    <row r="279" spans="1:10" x14ac:dyDescent="0.25">
      <c r="A279" s="1"/>
      <c r="B279" s="130"/>
      <c r="C279" s="40"/>
      <c r="D279" s="36"/>
      <c r="E279" s="31"/>
      <c r="F279" s="38"/>
      <c r="G279" s="38"/>
      <c r="H279" s="87"/>
      <c r="I279" s="53"/>
      <c r="J279" s="1"/>
    </row>
    <row r="280" spans="1:10" x14ac:dyDescent="0.25">
      <c r="A280" s="1"/>
      <c r="B280" s="130"/>
      <c r="C280" s="40"/>
      <c r="D280" s="36"/>
      <c r="E280" s="31"/>
      <c r="F280" s="38"/>
      <c r="G280" s="38"/>
      <c r="H280" s="87"/>
      <c r="I280" s="53"/>
      <c r="J280" s="1"/>
    </row>
    <row r="281" spans="1:10" x14ac:dyDescent="0.25">
      <c r="A281" s="1"/>
      <c r="B281" s="130"/>
      <c r="C281" s="40"/>
      <c r="D281" s="36"/>
      <c r="E281" s="31"/>
      <c r="F281" s="38"/>
      <c r="G281" s="38"/>
      <c r="H281" s="87"/>
      <c r="I281" s="53"/>
      <c r="J281" s="1"/>
    </row>
    <row r="282" spans="1:10" x14ac:dyDescent="0.25">
      <c r="A282" s="1"/>
      <c r="B282" s="130"/>
      <c r="C282" s="40"/>
      <c r="D282" s="36"/>
      <c r="E282" s="31"/>
      <c r="F282" s="38"/>
      <c r="G282" s="38"/>
      <c r="H282" s="87"/>
      <c r="I282" s="53"/>
      <c r="J282" s="1"/>
    </row>
    <row r="283" spans="1:10" x14ac:dyDescent="0.25">
      <c r="A283" s="1"/>
      <c r="B283" s="130"/>
      <c r="C283" s="40"/>
      <c r="D283" s="36"/>
      <c r="E283" s="31"/>
      <c r="F283" s="38"/>
      <c r="G283" s="38"/>
      <c r="H283" s="87"/>
      <c r="I283" s="53"/>
      <c r="J283" s="1"/>
    </row>
    <row r="284" spans="1:10" x14ac:dyDescent="0.25">
      <c r="A284" s="1"/>
      <c r="B284" s="130"/>
      <c r="C284" s="40"/>
      <c r="D284" s="36"/>
      <c r="E284" s="31"/>
      <c r="F284" s="38"/>
      <c r="G284" s="38"/>
      <c r="H284" s="87"/>
      <c r="I284" s="53"/>
      <c r="J284" s="1"/>
    </row>
    <row r="285" spans="1:10" x14ac:dyDescent="0.25">
      <c r="A285" s="1"/>
      <c r="B285" s="130"/>
      <c r="C285" s="40"/>
      <c r="D285" s="36"/>
      <c r="E285" s="31"/>
      <c r="F285" s="38"/>
      <c r="G285" s="38"/>
      <c r="H285" s="87"/>
      <c r="I285" s="53"/>
      <c r="J285" s="1"/>
    </row>
    <row r="286" spans="1:10" x14ac:dyDescent="0.25">
      <c r="A286" s="1"/>
      <c r="B286" s="130"/>
      <c r="C286" s="40"/>
      <c r="D286" s="36"/>
      <c r="E286" s="31"/>
      <c r="F286" s="38"/>
      <c r="G286" s="38"/>
      <c r="H286" s="87"/>
      <c r="I286" s="53"/>
      <c r="J286" s="1"/>
    </row>
    <row r="287" spans="1:10" x14ac:dyDescent="0.25">
      <c r="A287" s="1"/>
      <c r="B287" s="130"/>
      <c r="C287" s="40"/>
      <c r="D287" s="36"/>
      <c r="E287" s="31"/>
      <c r="F287" s="38"/>
      <c r="G287" s="38"/>
      <c r="H287" s="87"/>
      <c r="I287" s="53"/>
      <c r="J287" s="1"/>
    </row>
    <row r="288" spans="1:10" x14ac:dyDescent="0.25">
      <c r="A288" s="1"/>
      <c r="B288" s="130"/>
      <c r="C288" s="40"/>
      <c r="D288" s="36"/>
      <c r="E288" s="31"/>
      <c r="F288" s="38"/>
      <c r="G288" s="38"/>
      <c r="H288" s="87"/>
      <c r="I288" s="53"/>
      <c r="J288" s="1"/>
    </row>
    <row r="289" spans="1:10" x14ac:dyDescent="0.25">
      <c r="A289" s="1"/>
      <c r="B289" s="130"/>
      <c r="C289" s="40"/>
      <c r="D289" s="36"/>
      <c r="E289" s="31"/>
      <c r="F289" s="38"/>
      <c r="G289" s="38"/>
      <c r="H289" s="87"/>
      <c r="I289" s="53"/>
      <c r="J289" s="1"/>
    </row>
    <row r="290" spans="1:10" x14ac:dyDescent="0.25">
      <c r="A290" s="1"/>
      <c r="B290" s="130"/>
      <c r="C290" s="40"/>
      <c r="D290" s="36"/>
      <c r="E290" s="31"/>
      <c r="F290" s="38"/>
      <c r="G290" s="38"/>
      <c r="H290" s="87"/>
      <c r="I290" s="53"/>
      <c r="J290" s="1"/>
    </row>
    <row r="291" spans="1:10" x14ac:dyDescent="0.25">
      <c r="A291" s="1"/>
      <c r="B291" s="130"/>
      <c r="C291" s="40"/>
      <c r="D291" s="36"/>
      <c r="E291" s="31"/>
      <c r="F291" s="38"/>
      <c r="G291" s="38"/>
      <c r="H291" s="87"/>
      <c r="I291" s="53"/>
      <c r="J291" s="1"/>
    </row>
    <row r="292" spans="1:10" x14ac:dyDescent="0.25">
      <c r="A292" s="1"/>
      <c r="B292" s="130"/>
      <c r="C292" s="40"/>
      <c r="D292" s="36"/>
      <c r="E292" s="31"/>
      <c r="F292" s="38"/>
      <c r="G292" s="38"/>
      <c r="H292" s="87"/>
      <c r="I292" s="53"/>
      <c r="J292" s="1"/>
    </row>
    <row r="293" spans="1:10" x14ac:dyDescent="0.25">
      <c r="A293" s="1"/>
      <c r="B293" s="130"/>
      <c r="C293" s="40"/>
      <c r="D293" s="36"/>
      <c r="E293" s="31"/>
      <c r="F293" s="38"/>
      <c r="G293" s="38"/>
      <c r="H293" s="87"/>
      <c r="I293" s="53"/>
      <c r="J293" s="1"/>
    </row>
    <row r="294" spans="1:10" x14ac:dyDescent="0.25">
      <c r="A294" s="1"/>
      <c r="B294" s="130"/>
      <c r="C294" s="40"/>
      <c r="D294" s="36"/>
      <c r="E294" s="31"/>
      <c r="F294" s="38"/>
      <c r="G294" s="38"/>
      <c r="H294" s="87"/>
      <c r="I294" s="53"/>
      <c r="J294" s="1"/>
    </row>
    <row r="295" spans="1:10" x14ac:dyDescent="0.25">
      <c r="A295" s="1"/>
      <c r="B295" s="130"/>
      <c r="C295" s="40"/>
      <c r="D295" s="36"/>
      <c r="E295" s="31"/>
      <c r="F295" s="38"/>
      <c r="G295" s="38"/>
      <c r="H295" s="87"/>
      <c r="I295" s="53"/>
      <c r="J295" s="1"/>
    </row>
    <row r="296" spans="1:10" x14ac:dyDescent="0.25">
      <c r="A296" s="1"/>
      <c r="B296" s="130"/>
      <c r="C296" s="40"/>
      <c r="D296" s="36"/>
      <c r="E296" s="31"/>
      <c r="F296" s="38"/>
      <c r="G296" s="38"/>
      <c r="H296" s="87"/>
      <c r="I296" s="53"/>
      <c r="J296" s="1"/>
    </row>
    <row r="297" spans="1:10" x14ac:dyDescent="0.25">
      <c r="A297" s="1"/>
      <c r="B297" s="130"/>
      <c r="C297" s="40"/>
      <c r="D297" s="36"/>
      <c r="E297" s="31"/>
      <c r="F297" s="38"/>
      <c r="G297" s="38"/>
      <c r="H297" s="87"/>
      <c r="I297" s="53"/>
      <c r="J297" s="1"/>
    </row>
    <row r="298" spans="1:10" x14ac:dyDescent="0.25">
      <c r="A298" s="1"/>
      <c r="B298" s="130"/>
      <c r="C298" s="40"/>
      <c r="D298" s="36"/>
      <c r="E298" s="31"/>
      <c r="F298" s="38"/>
      <c r="G298" s="38"/>
      <c r="H298" s="87"/>
      <c r="I298" s="53"/>
      <c r="J298" s="1"/>
    </row>
    <row r="299" spans="1:10" x14ac:dyDescent="0.25">
      <c r="A299" s="1"/>
      <c r="B299" s="130"/>
      <c r="C299" s="40"/>
      <c r="D299" s="36"/>
      <c r="E299" s="31"/>
      <c r="F299" s="38"/>
      <c r="G299" s="38"/>
      <c r="H299" s="87"/>
      <c r="I299" s="53"/>
      <c r="J299" s="1"/>
    </row>
    <row r="300" spans="1:10" x14ac:dyDescent="0.25">
      <c r="A300" s="1"/>
      <c r="B300" s="130"/>
      <c r="C300" s="40"/>
      <c r="D300" s="36"/>
      <c r="E300" s="31"/>
      <c r="F300" s="38"/>
      <c r="G300" s="38"/>
      <c r="H300" s="87"/>
      <c r="I300" s="53"/>
      <c r="J300" s="1"/>
    </row>
    <row r="301" spans="1:10" x14ac:dyDescent="0.25">
      <c r="A301" s="1"/>
      <c r="B301" s="130"/>
      <c r="C301" s="40"/>
      <c r="D301" s="36"/>
      <c r="E301" s="31"/>
      <c r="F301" s="38"/>
      <c r="G301" s="38"/>
      <c r="H301" s="87"/>
      <c r="I301" s="53"/>
      <c r="J301" s="1"/>
    </row>
    <row r="302" spans="1:10" x14ac:dyDescent="0.25">
      <c r="A302" s="1"/>
      <c r="B302" s="130"/>
      <c r="C302" s="40"/>
      <c r="D302" s="36"/>
      <c r="E302" s="31"/>
      <c r="F302" s="38"/>
      <c r="G302" s="38"/>
      <c r="H302" s="87"/>
      <c r="I302" s="53"/>
      <c r="J302" s="1"/>
    </row>
    <row r="303" spans="1:10" x14ac:dyDescent="0.25">
      <c r="A303" s="1"/>
      <c r="B303" s="130"/>
      <c r="C303" s="40"/>
      <c r="D303" s="36"/>
      <c r="E303" s="31"/>
      <c r="F303" s="38"/>
      <c r="G303" s="38"/>
      <c r="H303" s="87"/>
      <c r="I303" s="53"/>
      <c r="J303" s="1"/>
    </row>
    <row r="304" spans="1:10" x14ac:dyDescent="0.25">
      <c r="A304" s="1"/>
      <c r="B304" s="130"/>
      <c r="C304" s="40"/>
      <c r="D304" s="36"/>
      <c r="E304" s="31"/>
      <c r="F304" s="38"/>
      <c r="G304" s="38"/>
      <c r="H304" s="87"/>
      <c r="I304" s="53"/>
      <c r="J304" s="1"/>
    </row>
    <row r="305" spans="1:10" x14ac:dyDescent="0.25">
      <c r="A305" s="1"/>
      <c r="B305" s="130"/>
      <c r="C305" s="43"/>
      <c r="D305" s="36"/>
      <c r="E305" s="31"/>
      <c r="F305" s="38"/>
      <c r="G305" s="38"/>
      <c r="H305" s="87"/>
      <c r="I305" s="53"/>
      <c r="J305" s="1"/>
    </row>
    <row r="306" spans="1:10" x14ac:dyDescent="0.25">
      <c r="A306" s="1"/>
      <c r="B306" s="130"/>
      <c r="C306" s="43"/>
      <c r="D306" s="36"/>
      <c r="E306" s="31"/>
      <c r="F306" s="38"/>
      <c r="G306" s="38"/>
      <c r="H306" s="87"/>
      <c r="I306" s="53"/>
      <c r="J306" s="1"/>
    </row>
    <row r="307" spans="1:10" x14ac:dyDescent="0.25">
      <c r="A307" s="1"/>
      <c r="B307" s="130"/>
      <c r="C307" s="43"/>
      <c r="D307" s="36"/>
      <c r="E307" s="31"/>
      <c r="F307" s="38"/>
      <c r="G307" s="38"/>
      <c r="H307" s="87"/>
      <c r="I307" s="53"/>
      <c r="J307" s="1"/>
    </row>
    <row r="308" spans="1:10" x14ac:dyDescent="0.25">
      <c r="A308" s="1"/>
      <c r="B308" s="130"/>
      <c r="C308" s="43"/>
      <c r="D308" s="36"/>
      <c r="E308" s="31"/>
      <c r="F308" s="38"/>
      <c r="G308" s="38"/>
      <c r="H308" s="87"/>
      <c r="I308" s="53"/>
      <c r="J308" s="1"/>
    </row>
    <row r="309" spans="1:10" x14ac:dyDescent="0.25">
      <c r="A309" s="1"/>
      <c r="B309" s="130"/>
      <c r="C309" s="43"/>
      <c r="D309" s="36"/>
      <c r="E309" s="31"/>
      <c r="F309" s="38"/>
      <c r="G309" s="38"/>
      <c r="H309" s="87"/>
      <c r="I309" s="53"/>
      <c r="J309" s="1"/>
    </row>
    <row r="310" spans="1:10" x14ac:dyDescent="0.25">
      <c r="A310" s="1"/>
      <c r="B310" s="130"/>
      <c r="C310" s="43"/>
      <c r="D310" s="36"/>
      <c r="E310" s="31"/>
      <c r="F310" s="38"/>
      <c r="G310" s="38"/>
      <c r="H310" s="87"/>
      <c r="I310" s="53"/>
      <c r="J310" s="1"/>
    </row>
    <row r="311" spans="1:10" x14ac:dyDescent="0.25">
      <c r="A311" s="1"/>
      <c r="B311" s="130"/>
      <c r="C311" s="47"/>
      <c r="D311" s="36"/>
      <c r="E311" s="31"/>
      <c r="F311" s="38"/>
      <c r="G311" s="38"/>
      <c r="H311" s="87"/>
      <c r="I311" s="53"/>
      <c r="J311" s="1"/>
    </row>
    <row r="312" spans="1:10" x14ac:dyDescent="0.25">
      <c r="A312" s="1"/>
      <c r="B312" s="130"/>
      <c r="C312" s="47"/>
      <c r="D312" s="36"/>
      <c r="E312" s="31"/>
      <c r="F312" s="38"/>
      <c r="G312" s="38"/>
      <c r="H312" s="87"/>
      <c r="I312" s="53"/>
      <c r="J312" s="1"/>
    </row>
    <row r="313" spans="1:10" x14ac:dyDescent="0.25">
      <c r="A313" s="1"/>
      <c r="B313" s="130"/>
      <c r="C313" s="47"/>
      <c r="D313" s="36"/>
      <c r="E313" s="31"/>
      <c r="F313" s="38"/>
      <c r="G313" s="38"/>
      <c r="H313" s="87"/>
      <c r="I313" s="53"/>
      <c r="J313" s="1"/>
    </row>
    <row r="314" spans="1:10" x14ac:dyDescent="0.25">
      <c r="A314" s="1"/>
      <c r="B314" s="130"/>
      <c r="C314" s="47"/>
      <c r="D314" s="36"/>
      <c r="E314" s="31"/>
      <c r="F314" s="38"/>
      <c r="G314" s="38"/>
      <c r="H314" s="87"/>
      <c r="I314" s="53"/>
      <c r="J314" s="1"/>
    </row>
    <row r="315" spans="1:10" x14ac:dyDescent="0.25">
      <c r="A315" s="1"/>
      <c r="B315" s="130"/>
      <c r="C315" s="47"/>
      <c r="D315" s="36"/>
      <c r="E315" s="31"/>
      <c r="F315" s="38"/>
      <c r="G315" s="38"/>
      <c r="H315" s="87"/>
      <c r="I315" s="53"/>
      <c r="J315" s="1"/>
    </row>
    <row r="316" spans="1:10" s="2" customFormat="1" x14ac:dyDescent="0.25">
      <c r="A316" s="1"/>
      <c r="B316" s="130"/>
      <c r="C316" s="47"/>
      <c r="D316" s="36"/>
      <c r="E316" s="31"/>
      <c r="F316" s="38"/>
      <c r="G316" s="38"/>
      <c r="H316" s="87"/>
      <c r="I316" s="53"/>
      <c r="J316" s="1"/>
    </row>
    <row r="317" spans="1:10" s="2" customFormat="1" x14ac:dyDescent="0.25">
      <c r="A317" s="1"/>
      <c r="B317" s="130"/>
      <c r="C317" s="43"/>
      <c r="D317" s="36"/>
      <c r="E317" s="31"/>
      <c r="F317" s="38"/>
      <c r="G317" s="38"/>
      <c r="H317" s="87"/>
      <c r="I317" s="53"/>
      <c r="J317" s="1"/>
    </row>
    <row r="318" spans="1:10" s="2" customFormat="1" x14ac:dyDescent="0.25">
      <c r="A318" s="1"/>
      <c r="B318" s="130"/>
      <c r="C318" s="43"/>
      <c r="D318" s="36"/>
      <c r="E318" s="31"/>
      <c r="F318" s="38"/>
      <c r="G318" s="38"/>
      <c r="H318" s="87"/>
      <c r="I318" s="53"/>
      <c r="J318" s="1"/>
    </row>
    <row r="319" spans="1:10" s="2" customFormat="1" x14ac:dyDescent="0.25">
      <c r="A319" s="1"/>
      <c r="B319" s="130"/>
      <c r="C319" s="31"/>
      <c r="D319" s="36"/>
      <c r="E319" s="31"/>
      <c r="F319" s="38"/>
      <c r="G319" s="38"/>
      <c r="H319" s="87"/>
      <c r="I319" s="53"/>
      <c r="J319" s="1"/>
    </row>
    <row r="320" spans="1:10" s="2" customFormat="1" x14ac:dyDescent="0.25">
      <c r="A320" s="1"/>
      <c r="B320" s="130"/>
      <c r="C320" s="31"/>
      <c r="D320" s="36"/>
      <c r="E320" s="31"/>
      <c r="F320" s="38"/>
      <c r="G320" s="38"/>
      <c r="H320" s="87"/>
      <c r="I320" s="53"/>
      <c r="J320" s="1"/>
    </row>
    <row r="321" spans="1:10" s="2" customFormat="1" x14ac:dyDescent="0.25">
      <c r="A321" s="1"/>
      <c r="B321" s="130"/>
      <c r="C321" s="31"/>
      <c r="D321" s="36"/>
      <c r="E321" s="31"/>
      <c r="F321" s="38"/>
      <c r="G321" s="38"/>
      <c r="H321" s="87"/>
      <c r="I321" s="53"/>
      <c r="J321" s="1"/>
    </row>
    <row r="322" spans="1:10" s="2" customFormat="1" x14ac:dyDescent="0.25">
      <c r="A322" s="1"/>
      <c r="B322" s="130"/>
      <c r="C322" s="31"/>
      <c r="D322" s="36"/>
      <c r="E322" s="31"/>
      <c r="F322" s="38"/>
      <c r="G322" s="38"/>
      <c r="H322" s="87"/>
      <c r="I322" s="53"/>
      <c r="J322" s="1"/>
    </row>
    <row r="323" spans="1:10" s="2" customFormat="1" x14ac:dyDescent="0.25">
      <c r="A323" s="1"/>
      <c r="B323" s="130"/>
      <c r="C323" s="31"/>
      <c r="D323" s="36"/>
      <c r="E323" s="31"/>
      <c r="F323" s="38"/>
      <c r="G323" s="38"/>
      <c r="H323" s="87"/>
      <c r="I323" s="53"/>
      <c r="J323" s="1"/>
    </row>
    <row r="324" spans="1:10" x14ac:dyDescent="0.25">
      <c r="A324" s="1"/>
      <c r="B324" s="130"/>
      <c r="C324" s="31"/>
      <c r="D324" s="36"/>
      <c r="E324" s="31"/>
      <c r="F324" s="38"/>
      <c r="G324" s="38"/>
      <c r="H324" s="87"/>
      <c r="I324" s="53"/>
      <c r="J324" s="1"/>
    </row>
    <row r="325" spans="1:10" x14ac:dyDescent="0.25">
      <c r="A325" s="1"/>
      <c r="B325" s="130"/>
      <c r="C325" s="31"/>
      <c r="D325" s="36"/>
      <c r="E325" s="31"/>
      <c r="F325" s="38"/>
      <c r="G325" s="38"/>
      <c r="H325" s="87"/>
      <c r="I325" s="53"/>
      <c r="J325" s="1"/>
    </row>
    <row r="326" spans="1:10" x14ac:dyDescent="0.25">
      <c r="A326" s="1"/>
      <c r="B326" s="130"/>
      <c r="C326" s="31"/>
      <c r="D326" s="36"/>
      <c r="E326" s="31"/>
      <c r="F326" s="38"/>
      <c r="G326" s="38"/>
      <c r="H326" s="87"/>
      <c r="I326" s="53"/>
      <c r="J326" s="1"/>
    </row>
    <row r="327" spans="1:10" x14ac:dyDescent="0.25">
      <c r="A327" s="1"/>
      <c r="B327" s="130"/>
      <c r="C327" s="31"/>
      <c r="D327" s="36"/>
      <c r="E327" s="31"/>
      <c r="F327" s="38"/>
      <c r="G327" s="38"/>
      <c r="H327" s="87"/>
      <c r="I327" s="53"/>
      <c r="J327" s="1"/>
    </row>
    <row r="328" spans="1:10" x14ac:dyDescent="0.25">
      <c r="A328" s="1"/>
      <c r="B328" s="130"/>
      <c r="C328" s="31"/>
      <c r="D328" s="36"/>
      <c r="E328" s="31"/>
      <c r="F328" s="38"/>
      <c r="G328" s="38"/>
      <c r="H328" s="87"/>
      <c r="I328" s="53"/>
      <c r="J328" s="1"/>
    </row>
    <row r="329" spans="1:10" x14ac:dyDescent="0.25">
      <c r="A329" s="1"/>
      <c r="B329" s="130"/>
      <c r="C329" s="31"/>
      <c r="D329" s="36"/>
      <c r="E329" s="31"/>
      <c r="F329" s="38"/>
      <c r="G329" s="38"/>
      <c r="H329" s="87"/>
      <c r="I329" s="53"/>
      <c r="J329" s="1"/>
    </row>
    <row r="330" spans="1:10" x14ac:dyDescent="0.25">
      <c r="A330" s="1"/>
      <c r="B330" s="130"/>
      <c r="C330" s="31"/>
      <c r="D330" s="36"/>
      <c r="E330" s="31"/>
      <c r="F330" s="38"/>
      <c r="G330" s="38"/>
      <c r="H330" s="87"/>
      <c r="I330" s="53"/>
      <c r="J330" s="1"/>
    </row>
    <row r="331" spans="1:10" x14ac:dyDescent="0.25">
      <c r="A331" s="1"/>
      <c r="B331" s="130"/>
      <c r="C331" s="31"/>
      <c r="D331" s="36"/>
      <c r="E331" s="31"/>
      <c r="F331" s="38"/>
      <c r="G331" s="38"/>
      <c r="H331" s="87"/>
      <c r="I331" s="53"/>
      <c r="J331" s="1"/>
    </row>
    <row r="332" spans="1:10" x14ac:dyDescent="0.25">
      <c r="A332" s="1"/>
      <c r="B332" s="130"/>
      <c r="C332" s="31"/>
      <c r="D332" s="36"/>
      <c r="E332" s="31"/>
      <c r="F332" s="38"/>
      <c r="G332" s="38"/>
      <c r="H332" s="87"/>
      <c r="I332" s="53"/>
      <c r="J332" s="1"/>
    </row>
    <row r="333" spans="1:10" x14ac:dyDescent="0.25">
      <c r="A333" s="1"/>
      <c r="B333" s="130"/>
      <c r="C333" s="31"/>
      <c r="D333" s="36"/>
      <c r="E333" s="31"/>
      <c r="F333" s="38"/>
      <c r="G333" s="38"/>
      <c r="H333" s="87"/>
      <c r="I333" s="53"/>
      <c r="J333" s="1"/>
    </row>
    <row r="334" spans="1:10" x14ac:dyDescent="0.25">
      <c r="A334" s="1"/>
      <c r="B334" s="130"/>
      <c r="C334" s="31"/>
      <c r="D334" s="36"/>
      <c r="E334" s="31"/>
      <c r="F334" s="38"/>
      <c r="G334" s="38"/>
      <c r="H334" s="87"/>
      <c r="I334" s="53"/>
      <c r="J334" s="1"/>
    </row>
    <row r="335" spans="1:10" x14ac:dyDescent="0.25">
      <c r="A335" s="1"/>
      <c r="B335" s="130"/>
      <c r="C335" s="31"/>
      <c r="D335" s="36"/>
      <c r="E335" s="31"/>
      <c r="F335" s="38"/>
      <c r="G335" s="38"/>
      <c r="H335" s="87"/>
      <c r="I335" s="53"/>
      <c r="J335" s="1"/>
    </row>
    <row r="336" spans="1:10" x14ac:dyDescent="0.25">
      <c r="A336" s="1"/>
      <c r="B336" s="130"/>
      <c r="C336" s="31"/>
      <c r="D336" s="36"/>
      <c r="E336" s="31"/>
      <c r="F336" s="38"/>
      <c r="G336" s="38"/>
      <c r="H336" s="87"/>
      <c r="I336" s="53"/>
      <c r="J336" s="1"/>
    </row>
    <row r="337" spans="1:10" x14ac:dyDescent="0.25">
      <c r="A337" s="1"/>
      <c r="B337" s="130"/>
      <c r="C337" s="31"/>
      <c r="D337" s="36"/>
      <c r="E337" s="31"/>
      <c r="F337" s="38"/>
      <c r="G337" s="38"/>
      <c r="H337" s="87"/>
      <c r="I337" s="53"/>
      <c r="J337" s="1"/>
    </row>
    <row r="338" spans="1:10" x14ac:dyDescent="0.25">
      <c r="A338" s="1"/>
      <c r="B338" s="130"/>
      <c r="C338" s="31"/>
      <c r="D338" s="36"/>
      <c r="E338" s="31"/>
      <c r="F338" s="38"/>
      <c r="G338" s="38"/>
      <c r="H338" s="87"/>
      <c r="I338" s="53"/>
      <c r="J338" s="1"/>
    </row>
    <row r="339" spans="1:10" x14ac:dyDescent="0.25">
      <c r="A339" s="1"/>
      <c r="B339" s="130"/>
      <c r="C339" s="31"/>
      <c r="D339" s="36"/>
      <c r="E339" s="31"/>
      <c r="F339" s="38"/>
      <c r="G339" s="38"/>
      <c r="H339" s="87"/>
      <c r="I339" s="53"/>
      <c r="J339" s="1"/>
    </row>
    <row r="340" spans="1:10" x14ac:dyDescent="0.25">
      <c r="A340" s="1"/>
      <c r="B340" s="130"/>
      <c r="C340" s="31"/>
      <c r="D340" s="36"/>
      <c r="E340" s="31"/>
      <c r="F340" s="38"/>
      <c r="G340" s="38"/>
      <c r="H340" s="87"/>
      <c r="I340" s="53"/>
      <c r="J340" s="1"/>
    </row>
    <row r="341" spans="1:10" x14ac:dyDescent="0.25">
      <c r="A341" s="1"/>
      <c r="B341" s="130"/>
      <c r="C341" s="31"/>
      <c r="D341" s="36"/>
      <c r="E341" s="31"/>
      <c r="F341" s="38"/>
      <c r="G341" s="38"/>
      <c r="H341" s="87"/>
      <c r="I341" s="53"/>
      <c r="J341" s="1"/>
    </row>
    <row r="342" spans="1:10" x14ac:dyDescent="0.25">
      <c r="A342" s="1"/>
      <c r="B342" s="130"/>
      <c r="C342" s="31"/>
      <c r="D342" s="36"/>
      <c r="E342" s="31"/>
      <c r="F342" s="38"/>
      <c r="G342" s="38"/>
      <c r="H342" s="87"/>
      <c r="I342" s="53"/>
      <c r="J342" s="1"/>
    </row>
    <row r="343" spans="1:10" x14ac:dyDescent="0.25">
      <c r="A343" s="1"/>
      <c r="B343" s="130"/>
      <c r="C343" s="31"/>
      <c r="D343" s="36"/>
      <c r="E343" s="31"/>
      <c r="F343" s="38"/>
      <c r="G343" s="38"/>
      <c r="H343" s="87"/>
      <c r="I343" s="53"/>
      <c r="J343" s="1"/>
    </row>
    <row r="344" spans="1:10" x14ac:dyDescent="0.25">
      <c r="A344" s="1"/>
      <c r="B344" s="130"/>
      <c r="C344" s="31"/>
      <c r="D344" s="36"/>
      <c r="E344" s="31"/>
      <c r="F344" s="38"/>
      <c r="G344" s="38"/>
      <c r="H344" s="87"/>
      <c r="I344" s="53"/>
      <c r="J344" s="1"/>
    </row>
    <row r="345" spans="1:10" x14ac:dyDescent="0.25">
      <c r="A345" s="1"/>
      <c r="B345" s="130"/>
      <c r="C345" s="31"/>
      <c r="D345" s="36"/>
      <c r="E345" s="31"/>
      <c r="F345" s="38"/>
      <c r="G345" s="38"/>
      <c r="H345" s="87"/>
      <c r="I345" s="53"/>
      <c r="J345" s="1"/>
    </row>
    <row r="346" spans="1:10" x14ac:dyDescent="0.25">
      <c r="A346" s="1"/>
      <c r="B346" s="130"/>
      <c r="C346" s="31"/>
      <c r="D346" s="36"/>
      <c r="E346" s="31"/>
      <c r="F346" s="38"/>
      <c r="G346" s="38"/>
      <c r="H346" s="87"/>
      <c r="I346" s="53"/>
      <c r="J346" s="1"/>
    </row>
    <row r="347" spans="1:10" x14ac:dyDescent="0.25">
      <c r="A347" s="1"/>
      <c r="B347" s="130"/>
      <c r="C347" s="31"/>
      <c r="D347" s="36"/>
      <c r="E347" s="31"/>
      <c r="F347" s="38"/>
      <c r="G347" s="38"/>
      <c r="H347" s="87"/>
      <c r="I347" s="53"/>
      <c r="J347" s="1"/>
    </row>
    <row r="348" spans="1:10" x14ac:dyDescent="0.25">
      <c r="A348" s="1"/>
      <c r="B348" s="130"/>
      <c r="C348" s="31"/>
      <c r="D348" s="36"/>
      <c r="E348" s="31"/>
      <c r="F348" s="38"/>
      <c r="G348" s="38"/>
      <c r="H348" s="87"/>
      <c r="I348" s="53"/>
      <c r="J348" s="1"/>
    </row>
    <row r="349" spans="1:10" x14ac:dyDescent="0.25">
      <c r="A349" s="1"/>
      <c r="B349" s="130"/>
      <c r="C349" s="31"/>
      <c r="D349" s="36"/>
      <c r="E349" s="31"/>
      <c r="F349" s="38"/>
      <c r="G349" s="38"/>
      <c r="H349" s="87"/>
      <c r="I349" s="53"/>
      <c r="J349" s="1"/>
    </row>
    <row r="350" spans="1:10" x14ac:dyDescent="0.25">
      <c r="A350" s="1"/>
      <c r="B350" s="130"/>
      <c r="C350" s="31"/>
      <c r="D350" s="36"/>
      <c r="E350" s="31"/>
      <c r="F350" s="38"/>
      <c r="G350" s="38"/>
      <c r="H350" s="87"/>
      <c r="I350" s="53"/>
      <c r="J350" s="1"/>
    </row>
    <row r="351" spans="1:10" x14ac:dyDescent="0.25">
      <c r="A351" s="1"/>
      <c r="B351" s="130"/>
      <c r="C351" s="31"/>
      <c r="D351" s="36"/>
      <c r="E351" s="31"/>
      <c r="F351" s="38"/>
      <c r="G351" s="38"/>
      <c r="H351" s="87"/>
      <c r="I351" s="53"/>
      <c r="J351" s="1"/>
    </row>
    <row r="352" spans="1:10" x14ac:dyDescent="0.25">
      <c r="A352" s="1"/>
      <c r="B352" s="130"/>
      <c r="C352" s="31"/>
      <c r="D352" s="36"/>
      <c r="E352" s="31"/>
      <c r="F352" s="38"/>
      <c r="G352" s="38"/>
      <c r="H352" s="87"/>
      <c r="I352" s="53"/>
      <c r="J352" s="1"/>
    </row>
    <row r="353" spans="1:10" x14ac:dyDescent="0.25">
      <c r="A353" s="1"/>
      <c r="B353" s="130"/>
      <c r="C353" s="31"/>
      <c r="D353" s="36"/>
      <c r="E353" s="31"/>
      <c r="F353" s="38"/>
      <c r="G353" s="38"/>
      <c r="H353" s="87"/>
      <c r="I353" s="53"/>
      <c r="J353" s="1"/>
    </row>
    <row r="354" spans="1:10" x14ac:dyDescent="0.25">
      <c r="A354" s="1"/>
      <c r="B354" s="130"/>
      <c r="C354" s="31"/>
      <c r="D354" s="36"/>
      <c r="E354" s="31"/>
      <c r="F354" s="38"/>
      <c r="G354" s="38"/>
      <c r="H354" s="87"/>
      <c r="I354" s="53"/>
      <c r="J354" s="1"/>
    </row>
    <row r="355" spans="1:10" x14ac:dyDescent="0.25">
      <c r="A355" s="1"/>
      <c r="B355" s="130"/>
      <c r="C355" s="31"/>
      <c r="D355" s="36"/>
      <c r="E355" s="31"/>
      <c r="F355" s="38"/>
      <c r="G355" s="38"/>
      <c r="H355" s="87"/>
      <c r="I355" s="53"/>
      <c r="J355" s="1"/>
    </row>
    <row r="356" spans="1:10" x14ac:dyDescent="0.25">
      <c r="A356" s="1"/>
      <c r="B356" s="130"/>
      <c r="C356" s="31"/>
      <c r="D356" s="36"/>
      <c r="E356" s="31"/>
      <c r="F356" s="38"/>
      <c r="G356" s="38"/>
      <c r="H356" s="87"/>
      <c r="I356" s="53"/>
      <c r="J356" s="1"/>
    </row>
    <row r="357" spans="1:10" x14ac:dyDescent="0.25">
      <c r="A357" s="19"/>
      <c r="B357" s="130"/>
      <c r="C357" s="31"/>
      <c r="D357" s="36"/>
      <c r="E357" s="31"/>
      <c r="F357" s="38"/>
      <c r="G357" s="38"/>
      <c r="H357" s="87"/>
      <c r="I357" s="53"/>
      <c r="J357" s="1"/>
    </row>
    <row r="358" spans="1:10" x14ac:dyDescent="0.25">
      <c r="A358" s="1"/>
      <c r="B358" s="130"/>
      <c r="C358" s="31"/>
      <c r="D358" s="36"/>
      <c r="E358" s="31"/>
      <c r="F358" s="38"/>
      <c r="G358" s="38"/>
      <c r="H358" s="87"/>
      <c r="I358" s="53"/>
      <c r="J358" s="1"/>
    </row>
    <row r="359" spans="1:10" ht="15.75" thickBot="1" x14ac:dyDescent="0.3">
      <c r="A359" s="1"/>
      <c r="B359" s="131"/>
      <c r="C359" s="51"/>
      <c r="D359" s="54"/>
      <c r="E359" s="51"/>
      <c r="F359" s="61"/>
      <c r="G359" s="61"/>
      <c r="H359" s="88"/>
      <c r="I359" s="62"/>
      <c r="J359" s="1"/>
    </row>
    <row r="360" spans="1:10" x14ac:dyDescent="0.25">
      <c r="A360" s="1"/>
      <c r="B360" s="1"/>
      <c r="C360" s="1"/>
      <c r="D360" s="1"/>
      <c r="E360" s="1"/>
      <c r="F360" s="1"/>
      <c r="G360" s="1"/>
      <c r="H360" s="1"/>
      <c r="I360" s="1"/>
      <c r="J360" s="1"/>
    </row>
  </sheetData>
  <mergeCells count="3">
    <mergeCell ref="B2:I2"/>
    <mergeCell ref="B4:I4"/>
    <mergeCell ref="B6:C6"/>
  </mergeCells>
  <dataValidations count="4">
    <dataValidation type="date" allowBlank="1" showInputMessage="1" showErrorMessage="1" promptTitle="Format must be:" prompt="dd/mm/yyyy" sqref="C7:D7">
      <formula1>44470</formula1>
      <formula2>73415</formula2>
    </dataValidation>
    <dataValidation type="list" allowBlank="1" showInputMessage="1" showErrorMessage="1" sqref="D10:D359">
      <formula1>VehicleType</formula1>
    </dataValidation>
    <dataValidation type="list" allowBlank="1" showInputMessage="1" showErrorMessage="1" sqref="H10:H359">
      <formula1>SULEBS</formula1>
    </dataValidation>
    <dataValidation type="date" allowBlank="1" showInputMessage="1" showErrorMessage="1" errorTitle="Check Date Entered" error="Date must be between 01/10/2021 and 31/12/2100 and formatted in dd/mm/yyyy format" promptTitle="Data Validation Required" prompt="Date must be between 01/04/2016 and 31/12/2100 and formatted in dd/mm/yyyy format" sqref="F10:G359">
      <formula1>42461</formula1>
      <formula2>73415</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0"/>
  <sheetViews>
    <sheetView zoomScaleNormal="100" workbookViewId="0"/>
  </sheetViews>
  <sheetFormatPr defaultColWidth="255.5703125" defaultRowHeight="15" x14ac:dyDescent="0.25"/>
  <cols>
    <col min="1" max="1" width="3.28515625" style="2" customWidth="1"/>
    <col min="2" max="2" width="9.28515625" style="4" customWidth="1"/>
    <col min="3" max="3" width="92.5703125" style="127" customWidth="1"/>
    <col min="4" max="4" width="3.28515625" style="2" customWidth="1"/>
  </cols>
  <sheetData>
    <row r="1" spans="1:4" ht="15.75" thickBot="1" x14ac:dyDescent="0.3">
      <c r="A1" s="114"/>
      <c r="B1" s="114"/>
      <c r="C1" s="114"/>
      <c r="D1" s="114"/>
    </row>
    <row r="2" spans="1:4" ht="27" thickBot="1" x14ac:dyDescent="0.3">
      <c r="A2" s="114"/>
      <c r="B2" s="195" t="s">
        <v>93</v>
      </c>
      <c r="C2" s="196"/>
      <c r="D2" s="114"/>
    </row>
    <row r="3" spans="1:4" ht="23.25" x14ac:dyDescent="0.35">
      <c r="A3" s="114"/>
      <c r="B3" s="115"/>
      <c r="C3" s="116"/>
      <c r="D3" s="114"/>
    </row>
    <row r="4" spans="1:4" x14ac:dyDescent="0.25">
      <c r="A4" s="114"/>
      <c r="B4" s="117"/>
      <c r="C4" s="99"/>
      <c r="D4" s="114"/>
    </row>
    <row r="5" spans="1:4" x14ac:dyDescent="0.25">
      <c r="A5" s="114"/>
      <c r="B5" s="117"/>
      <c r="C5" s="99"/>
      <c r="D5" s="114"/>
    </row>
    <row r="6" spans="1:4" x14ac:dyDescent="0.25">
      <c r="A6" s="114"/>
      <c r="B6" s="117"/>
      <c r="C6" s="99"/>
      <c r="D6" s="114"/>
    </row>
    <row r="7" spans="1:4" x14ac:dyDescent="0.25">
      <c r="A7" s="114"/>
      <c r="B7" s="117"/>
      <c r="C7" s="99"/>
      <c r="D7" s="114"/>
    </row>
    <row r="8" spans="1:4" x14ac:dyDescent="0.25">
      <c r="A8" s="114"/>
      <c r="B8" s="117"/>
      <c r="C8" s="99"/>
      <c r="D8" s="114"/>
    </row>
    <row r="9" spans="1:4" x14ac:dyDescent="0.25">
      <c r="A9" s="114"/>
      <c r="B9" s="117"/>
      <c r="C9" s="99"/>
      <c r="D9" s="114"/>
    </row>
    <row r="10" spans="1:4" ht="15.75" x14ac:dyDescent="0.25">
      <c r="A10" s="114"/>
      <c r="B10" s="117"/>
      <c r="C10" s="118" t="s">
        <v>94</v>
      </c>
      <c r="D10" s="114"/>
    </row>
    <row r="11" spans="1:4" x14ac:dyDescent="0.25">
      <c r="A11" s="114"/>
      <c r="B11" s="117"/>
      <c r="C11" s="99"/>
      <c r="D11" s="114"/>
    </row>
    <row r="12" spans="1:4" x14ac:dyDescent="0.25">
      <c r="A12" s="114"/>
      <c r="B12" s="117"/>
      <c r="C12" s="99"/>
      <c r="D12" s="114"/>
    </row>
    <row r="13" spans="1:4" x14ac:dyDescent="0.25">
      <c r="A13" s="114"/>
      <c r="B13" s="117"/>
      <c r="C13" s="99"/>
      <c r="D13" s="114"/>
    </row>
    <row r="14" spans="1:4" x14ac:dyDescent="0.25">
      <c r="A14" s="114"/>
      <c r="B14" s="117"/>
      <c r="C14" s="99"/>
      <c r="D14" s="114"/>
    </row>
    <row r="15" spans="1:4" x14ac:dyDescent="0.25">
      <c r="A15" s="114"/>
      <c r="B15" s="117"/>
      <c r="C15" s="99"/>
      <c r="D15" s="114"/>
    </row>
    <row r="16" spans="1:4" x14ac:dyDescent="0.25">
      <c r="A16" s="114"/>
      <c r="B16" s="117"/>
      <c r="C16" s="99"/>
      <c r="D16" s="114"/>
    </row>
    <row r="17" spans="1:4" x14ac:dyDescent="0.25">
      <c r="A17" s="114"/>
      <c r="B17" s="117"/>
      <c r="C17" s="99"/>
      <c r="D17" s="114"/>
    </row>
    <row r="18" spans="1:4" x14ac:dyDescent="0.25">
      <c r="A18" s="114"/>
      <c r="B18" s="117"/>
      <c r="C18" s="99"/>
      <c r="D18" s="114"/>
    </row>
    <row r="19" spans="1:4" x14ac:dyDescent="0.25">
      <c r="A19" s="114"/>
      <c r="B19" s="117"/>
      <c r="C19" s="99"/>
      <c r="D19" s="114"/>
    </row>
    <row r="20" spans="1:4" x14ac:dyDescent="0.25">
      <c r="A20" s="114"/>
      <c r="B20" s="117"/>
      <c r="C20" s="99"/>
      <c r="D20" s="114"/>
    </row>
    <row r="21" spans="1:4" x14ac:dyDescent="0.25">
      <c r="A21" s="114"/>
      <c r="B21" s="117"/>
      <c r="C21" s="99"/>
      <c r="D21" s="114"/>
    </row>
    <row r="22" spans="1:4" x14ac:dyDescent="0.25">
      <c r="A22" s="114"/>
      <c r="B22" s="117"/>
      <c r="C22" s="99"/>
      <c r="D22" s="114"/>
    </row>
    <row r="23" spans="1:4" x14ac:dyDescent="0.25">
      <c r="A23" s="114"/>
      <c r="B23" s="117"/>
      <c r="C23" s="99"/>
      <c r="D23" s="114"/>
    </row>
    <row r="24" spans="1:4" x14ac:dyDescent="0.25">
      <c r="A24" s="114"/>
      <c r="B24" s="117"/>
      <c r="C24" s="99"/>
      <c r="D24" s="114"/>
    </row>
    <row r="25" spans="1:4" x14ac:dyDescent="0.25">
      <c r="A25" s="114"/>
      <c r="B25" s="117"/>
      <c r="C25" s="99"/>
      <c r="D25" s="114"/>
    </row>
    <row r="26" spans="1:4" x14ac:dyDescent="0.25">
      <c r="A26" s="114"/>
      <c r="B26" s="117"/>
      <c r="C26" s="99"/>
      <c r="D26" s="114"/>
    </row>
    <row r="27" spans="1:4" x14ac:dyDescent="0.25">
      <c r="A27" s="114"/>
      <c r="B27" s="117"/>
      <c r="C27" s="99"/>
      <c r="D27" s="114"/>
    </row>
    <row r="28" spans="1:4" x14ac:dyDescent="0.25">
      <c r="A28" s="114"/>
      <c r="B28" s="117"/>
      <c r="C28" s="99"/>
      <c r="D28" s="114"/>
    </row>
    <row r="29" spans="1:4" x14ac:dyDescent="0.25">
      <c r="A29" s="114"/>
      <c r="B29" s="117"/>
      <c r="C29" s="99"/>
      <c r="D29" s="114"/>
    </row>
    <row r="30" spans="1:4" x14ac:dyDescent="0.25">
      <c r="A30" s="114"/>
      <c r="B30" s="117"/>
      <c r="C30" s="99"/>
      <c r="D30" s="114"/>
    </row>
    <row r="31" spans="1:4" x14ac:dyDescent="0.25">
      <c r="A31" s="114"/>
      <c r="B31" s="117"/>
      <c r="C31" s="99"/>
      <c r="D31" s="114"/>
    </row>
    <row r="32" spans="1:4" x14ac:dyDescent="0.25">
      <c r="A32" s="114"/>
      <c r="B32" s="117"/>
      <c r="C32" s="99"/>
      <c r="D32" s="114"/>
    </row>
    <row r="33" spans="1:4" x14ac:dyDescent="0.25">
      <c r="A33" s="114"/>
      <c r="B33" s="117"/>
      <c r="C33" s="99"/>
      <c r="D33" s="114"/>
    </row>
    <row r="34" spans="1:4" x14ac:dyDescent="0.25">
      <c r="A34" s="114"/>
      <c r="B34" s="117"/>
      <c r="C34" s="99"/>
      <c r="D34" s="114"/>
    </row>
    <row r="35" spans="1:4" x14ac:dyDescent="0.25">
      <c r="A35" s="114"/>
      <c r="B35" s="117"/>
      <c r="C35" s="99"/>
      <c r="D35" s="114"/>
    </row>
    <row r="36" spans="1:4" x14ac:dyDescent="0.25">
      <c r="A36" s="114"/>
      <c r="B36" s="117"/>
      <c r="C36" s="99"/>
      <c r="D36" s="114"/>
    </row>
    <row r="37" spans="1:4" x14ac:dyDescent="0.25">
      <c r="A37" s="114"/>
      <c r="B37" s="117"/>
      <c r="C37" s="99"/>
      <c r="D37" s="114"/>
    </row>
    <row r="38" spans="1:4" x14ac:dyDescent="0.25">
      <c r="A38" s="114"/>
      <c r="B38" s="117"/>
      <c r="C38" s="99"/>
      <c r="D38" s="114"/>
    </row>
    <row r="39" spans="1:4" x14ac:dyDescent="0.25">
      <c r="A39" s="114"/>
      <c r="B39" s="117"/>
      <c r="C39" s="99"/>
      <c r="D39" s="114"/>
    </row>
    <row r="40" spans="1:4" x14ac:dyDescent="0.25">
      <c r="A40" s="114"/>
      <c r="B40" s="117"/>
      <c r="C40" s="99"/>
      <c r="D40" s="114"/>
    </row>
    <row r="41" spans="1:4" x14ac:dyDescent="0.25">
      <c r="A41" s="114"/>
      <c r="B41" s="117"/>
      <c r="C41" s="99"/>
      <c r="D41" s="114"/>
    </row>
    <row r="42" spans="1:4" x14ac:dyDescent="0.25">
      <c r="A42" s="114"/>
      <c r="B42" s="117"/>
      <c r="C42" s="99"/>
      <c r="D42" s="114"/>
    </row>
    <row r="43" spans="1:4" x14ac:dyDescent="0.25">
      <c r="A43" s="114"/>
      <c r="B43" s="117"/>
      <c r="C43" s="99"/>
      <c r="D43" s="114"/>
    </row>
    <row r="44" spans="1:4" x14ac:dyDescent="0.25">
      <c r="A44" s="114"/>
      <c r="B44" s="117"/>
      <c r="C44" s="99"/>
      <c r="D44" s="114"/>
    </row>
    <row r="45" spans="1:4" x14ac:dyDescent="0.25">
      <c r="A45" s="114"/>
      <c r="B45" s="117"/>
      <c r="C45" s="99"/>
      <c r="D45" s="114"/>
    </row>
    <row r="46" spans="1:4" x14ac:dyDescent="0.25">
      <c r="A46" s="114"/>
      <c r="B46" s="117"/>
      <c r="C46" s="99"/>
      <c r="D46" s="114"/>
    </row>
    <row r="47" spans="1:4" x14ac:dyDescent="0.25">
      <c r="A47" s="114"/>
      <c r="B47" s="117"/>
      <c r="C47" s="99"/>
      <c r="D47" s="114"/>
    </row>
    <row r="48" spans="1:4" x14ac:dyDescent="0.25">
      <c r="A48" s="114"/>
      <c r="B48" s="117"/>
      <c r="C48" s="99"/>
      <c r="D48" s="114"/>
    </row>
    <row r="49" spans="1:4" x14ac:dyDescent="0.25">
      <c r="A49" s="114"/>
      <c r="B49" s="117"/>
      <c r="C49" s="99"/>
      <c r="D49" s="114"/>
    </row>
    <row r="50" spans="1:4" x14ac:dyDescent="0.25">
      <c r="A50" s="114"/>
      <c r="B50" s="117"/>
      <c r="C50" s="99"/>
      <c r="D50" s="114"/>
    </row>
    <row r="51" spans="1:4" x14ac:dyDescent="0.25">
      <c r="A51" s="114"/>
      <c r="B51" s="117"/>
      <c r="C51" s="99"/>
      <c r="D51" s="114"/>
    </row>
    <row r="52" spans="1:4" x14ac:dyDescent="0.25">
      <c r="A52" s="114"/>
      <c r="B52" s="117"/>
      <c r="C52" s="99"/>
      <c r="D52" s="114"/>
    </row>
    <row r="53" spans="1:4" x14ac:dyDescent="0.25">
      <c r="A53" s="114"/>
      <c r="B53" s="117"/>
      <c r="C53" s="99"/>
      <c r="D53" s="114"/>
    </row>
    <row r="54" spans="1:4" x14ac:dyDescent="0.25">
      <c r="A54" s="114"/>
      <c r="B54" s="117"/>
      <c r="C54" s="99"/>
      <c r="D54" s="114"/>
    </row>
    <row r="55" spans="1:4" x14ac:dyDescent="0.25">
      <c r="A55" s="114"/>
      <c r="B55" s="117"/>
      <c r="C55" s="99"/>
      <c r="D55" s="114"/>
    </row>
    <row r="56" spans="1:4" x14ac:dyDescent="0.25">
      <c r="A56" s="114"/>
      <c r="B56" s="117"/>
      <c r="C56" s="99"/>
      <c r="D56" s="114"/>
    </row>
    <row r="57" spans="1:4" x14ac:dyDescent="0.25">
      <c r="A57" s="114"/>
      <c r="B57" s="117"/>
      <c r="C57" s="99"/>
      <c r="D57" s="114"/>
    </row>
    <row r="58" spans="1:4" x14ac:dyDescent="0.25">
      <c r="A58" s="114"/>
      <c r="B58" s="117"/>
      <c r="C58" s="99"/>
      <c r="D58" s="114"/>
    </row>
    <row r="59" spans="1:4" x14ac:dyDescent="0.25">
      <c r="A59" s="114"/>
      <c r="B59" s="117"/>
      <c r="C59" s="99"/>
      <c r="D59" s="114"/>
    </row>
    <row r="60" spans="1:4" x14ac:dyDescent="0.25">
      <c r="A60" s="114"/>
      <c r="B60" s="117"/>
      <c r="C60" s="99"/>
      <c r="D60" s="114"/>
    </row>
    <row r="61" spans="1:4" x14ac:dyDescent="0.25">
      <c r="A61" s="114"/>
      <c r="B61" s="117"/>
      <c r="C61" s="99"/>
      <c r="D61" s="114"/>
    </row>
    <row r="62" spans="1:4" x14ac:dyDescent="0.25">
      <c r="A62" s="114"/>
      <c r="B62" s="117"/>
      <c r="C62" s="99"/>
      <c r="D62" s="114"/>
    </row>
    <row r="63" spans="1:4" x14ac:dyDescent="0.25">
      <c r="A63" s="114"/>
      <c r="B63" s="117"/>
      <c r="C63" s="99"/>
      <c r="D63" s="114"/>
    </row>
    <row r="64" spans="1:4" x14ac:dyDescent="0.25">
      <c r="A64" s="114"/>
      <c r="B64" s="117"/>
      <c r="C64" s="99"/>
      <c r="D64" s="114"/>
    </row>
    <row r="65" spans="1:4" x14ac:dyDescent="0.25">
      <c r="A65" s="114"/>
      <c r="B65" s="117"/>
      <c r="C65" s="99"/>
      <c r="D65" s="114"/>
    </row>
    <row r="66" spans="1:4" x14ac:dyDescent="0.25">
      <c r="A66" s="114"/>
      <c r="B66" s="117"/>
      <c r="C66" s="99"/>
      <c r="D66" s="114"/>
    </row>
    <row r="67" spans="1:4" x14ac:dyDescent="0.25">
      <c r="A67" s="114"/>
      <c r="B67" s="117"/>
      <c r="C67" s="99"/>
      <c r="D67" s="114"/>
    </row>
    <row r="68" spans="1:4" x14ac:dyDescent="0.25">
      <c r="A68" s="114"/>
      <c r="B68" s="117"/>
      <c r="C68" s="99"/>
      <c r="D68" s="114"/>
    </row>
    <row r="69" spans="1:4" x14ac:dyDescent="0.25">
      <c r="A69" s="114"/>
      <c r="B69" s="117"/>
      <c r="C69" s="99"/>
      <c r="D69" s="114"/>
    </row>
    <row r="70" spans="1:4" x14ac:dyDescent="0.25">
      <c r="A70" s="114"/>
      <c r="B70" s="117"/>
      <c r="C70" s="99"/>
      <c r="D70" s="114"/>
    </row>
    <row r="71" spans="1:4" x14ac:dyDescent="0.25">
      <c r="A71" s="114"/>
      <c r="B71" s="117"/>
      <c r="C71" s="99"/>
      <c r="D71" s="114"/>
    </row>
    <row r="72" spans="1:4" x14ac:dyDescent="0.25">
      <c r="A72" s="114"/>
      <c r="B72" s="117"/>
      <c r="C72" s="99"/>
      <c r="D72" s="114"/>
    </row>
    <row r="73" spans="1:4" x14ac:dyDescent="0.25">
      <c r="A73" s="114"/>
      <c r="B73" s="117"/>
      <c r="C73" s="99"/>
      <c r="D73" s="114"/>
    </row>
    <row r="74" spans="1:4" x14ac:dyDescent="0.25">
      <c r="A74" s="114"/>
      <c r="B74" s="117"/>
      <c r="C74" s="99"/>
      <c r="D74" s="114"/>
    </row>
    <row r="75" spans="1:4" x14ac:dyDescent="0.25">
      <c r="A75" s="114"/>
      <c r="B75" s="117"/>
      <c r="C75" s="99"/>
      <c r="D75" s="114"/>
    </row>
    <row r="76" spans="1:4" x14ac:dyDescent="0.25">
      <c r="A76" s="114"/>
      <c r="B76" s="117"/>
      <c r="C76" s="99"/>
      <c r="D76" s="114"/>
    </row>
    <row r="77" spans="1:4" x14ac:dyDescent="0.25">
      <c r="A77" s="114"/>
      <c r="B77" s="117"/>
      <c r="C77" s="99"/>
      <c r="D77" s="114"/>
    </row>
    <row r="78" spans="1:4" x14ac:dyDescent="0.25">
      <c r="A78" s="114"/>
      <c r="B78" s="117"/>
      <c r="C78" s="99"/>
      <c r="D78" s="114"/>
    </row>
    <row r="79" spans="1:4" x14ac:dyDescent="0.25">
      <c r="A79" s="114"/>
      <c r="B79" s="117"/>
      <c r="C79" s="99"/>
      <c r="D79" s="114"/>
    </row>
    <row r="80" spans="1:4" x14ac:dyDescent="0.25">
      <c r="A80" s="114"/>
      <c r="B80" s="117"/>
      <c r="C80" s="99"/>
      <c r="D80" s="114"/>
    </row>
    <row r="81" spans="1:4" x14ac:dyDescent="0.25">
      <c r="A81" s="114"/>
      <c r="B81" s="117"/>
      <c r="C81" s="99"/>
      <c r="D81" s="114"/>
    </row>
    <row r="82" spans="1:4" x14ac:dyDescent="0.25">
      <c r="A82" s="114"/>
      <c r="B82" s="117"/>
      <c r="C82" s="99"/>
      <c r="D82" s="114"/>
    </row>
    <row r="83" spans="1:4" x14ac:dyDescent="0.25">
      <c r="A83" s="114"/>
      <c r="B83" s="117"/>
      <c r="C83" s="99"/>
      <c r="D83" s="114"/>
    </row>
    <row r="84" spans="1:4" x14ac:dyDescent="0.25">
      <c r="A84" s="114"/>
      <c r="B84" s="117"/>
      <c r="C84" s="99"/>
      <c r="D84" s="114"/>
    </row>
    <row r="85" spans="1:4" x14ac:dyDescent="0.25">
      <c r="A85" s="114"/>
      <c r="B85" s="117"/>
      <c r="C85" s="99"/>
      <c r="D85" s="114"/>
    </row>
    <row r="86" spans="1:4" x14ac:dyDescent="0.25">
      <c r="A86" s="114"/>
      <c r="B86" s="117"/>
      <c r="C86" s="99"/>
      <c r="D86" s="114"/>
    </row>
    <row r="87" spans="1:4" x14ac:dyDescent="0.25">
      <c r="A87" s="114"/>
      <c r="B87" s="117"/>
      <c r="C87" s="99"/>
      <c r="D87" s="114"/>
    </row>
    <row r="88" spans="1:4" x14ac:dyDescent="0.25">
      <c r="A88" s="114"/>
      <c r="B88" s="117"/>
      <c r="C88" s="99"/>
      <c r="D88" s="114"/>
    </row>
    <row r="89" spans="1:4" x14ac:dyDescent="0.25">
      <c r="A89" s="114"/>
      <c r="B89" s="117"/>
      <c r="C89" s="119" t="s">
        <v>78</v>
      </c>
      <c r="D89" s="114"/>
    </row>
    <row r="90" spans="1:4" x14ac:dyDescent="0.25">
      <c r="A90" s="114"/>
      <c r="B90" s="117"/>
      <c r="C90" s="99"/>
      <c r="D90" s="114"/>
    </row>
    <row r="91" spans="1:4" x14ac:dyDescent="0.25">
      <c r="A91" s="114"/>
      <c r="B91" s="117"/>
      <c r="C91" s="99"/>
      <c r="D91" s="114"/>
    </row>
    <row r="92" spans="1:4" x14ac:dyDescent="0.25">
      <c r="A92" s="114"/>
      <c r="B92" s="117"/>
      <c r="C92" s="99"/>
      <c r="D92" s="114"/>
    </row>
    <row r="93" spans="1:4" x14ac:dyDescent="0.25">
      <c r="A93" s="114"/>
      <c r="B93" s="117"/>
      <c r="C93" s="99"/>
      <c r="D93" s="114"/>
    </row>
    <row r="94" spans="1:4" x14ac:dyDescent="0.25">
      <c r="A94" s="114"/>
      <c r="B94" s="117"/>
      <c r="C94" s="99"/>
      <c r="D94" s="114"/>
    </row>
    <row r="95" spans="1:4" x14ac:dyDescent="0.25">
      <c r="A95" s="114"/>
      <c r="B95" s="117"/>
      <c r="C95" s="99"/>
      <c r="D95" s="114"/>
    </row>
    <row r="96" spans="1:4" x14ac:dyDescent="0.25">
      <c r="A96" s="114"/>
      <c r="B96" s="117"/>
      <c r="C96" s="99"/>
      <c r="D96" s="114"/>
    </row>
    <row r="97" spans="1:4" x14ac:dyDescent="0.25">
      <c r="A97" s="114"/>
      <c r="B97" s="117"/>
      <c r="C97" s="99"/>
      <c r="D97" s="114"/>
    </row>
    <row r="98" spans="1:4" x14ac:dyDescent="0.25">
      <c r="A98" s="114"/>
      <c r="B98" s="117"/>
      <c r="C98" s="99"/>
      <c r="D98" s="114"/>
    </row>
    <row r="99" spans="1:4" x14ac:dyDescent="0.25">
      <c r="A99" s="114"/>
      <c r="B99" s="117"/>
      <c r="C99" s="99"/>
      <c r="D99" s="114"/>
    </row>
    <row r="100" spans="1:4" x14ac:dyDescent="0.25">
      <c r="A100" s="114"/>
      <c r="B100" s="117"/>
      <c r="C100" s="99"/>
      <c r="D100" s="114"/>
    </row>
    <row r="101" spans="1:4" x14ac:dyDescent="0.25">
      <c r="A101" s="114"/>
      <c r="B101" s="117"/>
      <c r="C101" s="99"/>
      <c r="D101" s="114"/>
    </row>
    <row r="102" spans="1:4" x14ac:dyDescent="0.25">
      <c r="A102" s="114"/>
      <c r="B102" s="117"/>
      <c r="C102" s="99"/>
      <c r="D102" s="114"/>
    </row>
    <row r="103" spans="1:4" x14ac:dyDescent="0.25">
      <c r="A103" s="114"/>
      <c r="B103" s="117"/>
      <c r="C103" s="99"/>
      <c r="D103" s="114"/>
    </row>
    <row r="104" spans="1:4" x14ac:dyDescent="0.25">
      <c r="A104" s="114"/>
      <c r="B104" s="117"/>
      <c r="C104" s="99"/>
      <c r="D104" s="114"/>
    </row>
    <row r="105" spans="1:4" x14ac:dyDescent="0.25">
      <c r="A105" s="114"/>
      <c r="B105" s="117"/>
      <c r="C105" s="99"/>
      <c r="D105" s="114"/>
    </row>
    <row r="106" spans="1:4" x14ac:dyDescent="0.25">
      <c r="A106" s="114"/>
      <c r="B106" s="117"/>
      <c r="C106" s="99"/>
      <c r="D106" s="114"/>
    </row>
    <row r="107" spans="1:4" x14ac:dyDescent="0.25">
      <c r="A107" s="114"/>
      <c r="B107" s="117"/>
      <c r="C107" s="99"/>
      <c r="D107" s="114"/>
    </row>
    <row r="108" spans="1:4" x14ac:dyDescent="0.25">
      <c r="A108" s="114"/>
      <c r="B108" s="117"/>
      <c r="C108" s="99"/>
      <c r="D108" s="114"/>
    </row>
    <row r="109" spans="1:4" x14ac:dyDescent="0.25">
      <c r="A109" s="114"/>
      <c r="B109" s="117"/>
      <c r="C109" s="99"/>
      <c r="D109" s="114"/>
    </row>
    <row r="110" spans="1:4" x14ac:dyDescent="0.25">
      <c r="A110" s="114"/>
      <c r="B110" s="117"/>
      <c r="C110" s="99"/>
      <c r="D110" s="114"/>
    </row>
    <row r="111" spans="1:4" x14ac:dyDescent="0.25">
      <c r="A111" s="114"/>
      <c r="B111" s="117"/>
      <c r="C111" s="99"/>
      <c r="D111" s="114"/>
    </row>
    <row r="112" spans="1:4" x14ac:dyDescent="0.25">
      <c r="A112" s="114"/>
      <c r="B112" s="117"/>
      <c r="C112" s="99"/>
      <c r="D112" s="114"/>
    </row>
    <row r="113" spans="1:4" x14ac:dyDescent="0.25">
      <c r="A113" s="114"/>
      <c r="B113" s="117"/>
      <c r="C113" s="99"/>
      <c r="D113" s="114"/>
    </row>
    <row r="114" spans="1:4" x14ac:dyDescent="0.25">
      <c r="A114" s="114"/>
      <c r="B114" s="117"/>
      <c r="C114" s="99"/>
      <c r="D114" s="114"/>
    </row>
    <row r="115" spans="1:4" x14ac:dyDescent="0.25">
      <c r="A115" s="114"/>
      <c r="B115" s="117"/>
      <c r="C115" s="99"/>
      <c r="D115" s="114"/>
    </row>
    <row r="116" spans="1:4" x14ac:dyDescent="0.25">
      <c r="A116" s="114"/>
      <c r="B116" s="117"/>
      <c r="C116" s="99"/>
      <c r="D116" s="114"/>
    </row>
    <row r="117" spans="1:4" x14ac:dyDescent="0.25">
      <c r="A117" s="114"/>
      <c r="B117" s="117"/>
      <c r="C117" s="99"/>
      <c r="D117" s="114"/>
    </row>
    <row r="118" spans="1:4" x14ac:dyDescent="0.25">
      <c r="A118" s="114"/>
      <c r="B118" s="117"/>
      <c r="C118" s="99"/>
      <c r="D118" s="114"/>
    </row>
    <row r="119" spans="1:4" x14ac:dyDescent="0.25">
      <c r="A119" s="114"/>
      <c r="B119" s="117"/>
      <c r="C119" s="99"/>
      <c r="D119" s="114"/>
    </row>
    <row r="120" spans="1:4" x14ac:dyDescent="0.25">
      <c r="A120" s="114"/>
      <c r="B120" s="117"/>
      <c r="C120" s="99"/>
      <c r="D120" s="114"/>
    </row>
    <row r="121" spans="1:4" x14ac:dyDescent="0.25">
      <c r="A121" s="114"/>
      <c r="B121" s="117"/>
      <c r="C121" s="99"/>
      <c r="D121" s="114"/>
    </row>
    <row r="122" spans="1:4" x14ac:dyDescent="0.25">
      <c r="A122" s="114"/>
      <c r="B122" s="117"/>
      <c r="C122" s="99"/>
      <c r="D122" s="114"/>
    </row>
    <row r="123" spans="1:4" x14ac:dyDescent="0.25">
      <c r="A123" s="114"/>
      <c r="B123" s="117"/>
      <c r="C123" s="99"/>
      <c r="D123" s="114"/>
    </row>
    <row r="124" spans="1:4" x14ac:dyDescent="0.25">
      <c r="A124" s="114"/>
      <c r="B124" s="117"/>
      <c r="C124" s="99"/>
      <c r="D124" s="114"/>
    </row>
    <row r="125" spans="1:4" x14ac:dyDescent="0.25">
      <c r="A125" s="114"/>
      <c r="B125" s="117"/>
      <c r="C125" s="99"/>
      <c r="D125" s="114"/>
    </row>
    <row r="126" spans="1:4" x14ac:dyDescent="0.25">
      <c r="A126" s="114"/>
      <c r="B126" s="117"/>
      <c r="C126" s="99"/>
      <c r="D126" s="114"/>
    </row>
    <row r="127" spans="1:4" x14ac:dyDescent="0.25">
      <c r="A127" s="114"/>
      <c r="B127" s="117"/>
      <c r="C127" s="99"/>
      <c r="D127" s="114"/>
    </row>
    <row r="128" spans="1:4" x14ac:dyDescent="0.25">
      <c r="A128" s="114"/>
      <c r="B128" s="117"/>
      <c r="C128" s="99"/>
      <c r="D128" s="114"/>
    </row>
    <row r="129" spans="1:4" x14ac:dyDescent="0.25">
      <c r="A129" s="114"/>
      <c r="B129" s="117"/>
      <c r="C129" s="99"/>
      <c r="D129" s="114"/>
    </row>
    <row r="130" spans="1:4" x14ac:dyDescent="0.25">
      <c r="A130" s="114"/>
      <c r="B130" s="117"/>
      <c r="C130" s="99"/>
      <c r="D130" s="114"/>
    </row>
    <row r="131" spans="1:4" x14ac:dyDescent="0.25">
      <c r="A131" s="114"/>
      <c r="B131" s="117"/>
      <c r="C131" s="99"/>
      <c r="D131" s="114"/>
    </row>
    <row r="132" spans="1:4" x14ac:dyDescent="0.25">
      <c r="A132" s="114"/>
      <c r="B132" s="117"/>
      <c r="C132" s="99"/>
      <c r="D132" s="114"/>
    </row>
    <row r="133" spans="1:4" x14ac:dyDescent="0.25">
      <c r="A133" s="114"/>
      <c r="B133" s="117"/>
      <c r="C133" s="99"/>
      <c r="D133" s="114"/>
    </row>
    <row r="134" spans="1:4" x14ac:dyDescent="0.25">
      <c r="A134" s="114"/>
      <c r="B134" s="117"/>
      <c r="C134" s="99"/>
      <c r="D134" s="114"/>
    </row>
    <row r="135" spans="1:4" x14ac:dyDescent="0.25">
      <c r="A135" s="114"/>
      <c r="B135" s="117"/>
      <c r="C135" s="99"/>
      <c r="D135" s="114"/>
    </row>
    <row r="136" spans="1:4" x14ac:dyDescent="0.25">
      <c r="A136" s="114"/>
      <c r="B136" s="117"/>
      <c r="C136" s="99"/>
      <c r="D136" s="114"/>
    </row>
    <row r="137" spans="1:4" x14ac:dyDescent="0.25">
      <c r="A137" s="114"/>
      <c r="B137" s="117"/>
      <c r="C137" s="99"/>
      <c r="D137" s="114"/>
    </row>
    <row r="138" spans="1:4" x14ac:dyDescent="0.25">
      <c r="A138" s="114"/>
      <c r="B138" s="117"/>
      <c r="C138" s="99"/>
      <c r="D138" s="114"/>
    </row>
    <row r="139" spans="1:4" x14ac:dyDescent="0.25">
      <c r="A139" s="114"/>
      <c r="B139" s="117"/>
      <c r="C139" s="99"/>
      <c r="D139" s="114"/>
    </row>
    <row r="140" spans="1:4" x14ac:dyDescent="0.25">
      <c r="A140" s="114"/>
      <c r="B140" s="117"/>
      <c r="C140" s="99"/>
      <c r="D140" s="114"/>
    </row>
    <row r="141" spans="1:4" x14ac:dyDescent="0.25">
      <c r="A141" s="114"/>
      <c r="B141" s="117"/>
      <c r="C141" s="99"/>
      <c r="D141" s="114"/>
    </row>
    <row r="142" spans="1:4" x14ac:dyDescent="0.25">
      <c r="A142" s="114"/>
      <c r="B142" s="117"/>
      <c r="C142" s="99"/>
      <c r="D142" s="114"/>
    </row>
    <row r="143" spans="1:4" x14ac:dyDescent="0.25">
      <c r="A143" s="114"/>
      <c r="B143" s="117"/>
      <c r="C143" s="99"/>
      <c r="D143" s="114"/>
    </row>
    <row r="144" spans="1:4" x14ac:dyDescent="0.25">
      <c r="A144" s="114"/>
      <c r="B144" s="117"/>
      <c r="C144" s="99"/>
      <c r="D144" s="114"/>
    </row>
    <row r="145" spans="1:4" x14ac:dyDescent="0.25">
      <c r="A145" s="114"/>
      <c r="B145" s="117"/>
      <c r="C145" s="99"/>
      <c r="D145" s="114"/>
    </row>
    <row r="146" spans="1:4" x14ac:dyDescent="0.25">
      <c r="A146" s="114"/>
      <c r="B146" s="117"/>
      <c r="C146" s="99"/>
      <c r="D146" s="114"/>
    </row>
    <row r="147" spans="1:4" x14ac:dyDescent="0.25">
      <c r="A147" s="114"/>
      <c r="B147" s="117"/>
      <c r="C147" s="99"/>
      <c r="D147" s="114"/>
    </row>
    <row r="148" spans="1:4" x14ac:dyDescent="0.25">
      <c r="A148" s="114"/>
      <c r="B148" s="117"/>
      <c r="C148" s="99"/>
      <c r="D148" s="114"/>
    </row>
    <row r="149" spans="1:4" x14ac:dyDescent="0.25">
      <c r="A149" s="114"/>
      <c r="B149" s="117"/>
      <c r="C149" s="99"/>
      <c r="D149" s="114"/>
    </row>
    <row r="150" spans="1:4" x14ac:dyDescent="0.25">
      <c r="A150" s="114"/>
      <c r="B150" s="117"/>
      <c r="C150" s="99"/>
      <c r="D150" s="114"/>
    </row>
    <row r="151" spans="1:4" x14ac:dyDescent="0.25">
      <c r="A151" s="114"/>
      <c r="B151" s="117"/>
      <c r="C151" s="99"/>
      <c r="D151" s="114"/>
    </row>
    <row r="152" spans="1:4" x14ac:dyDescent="0.25">
      <c r="A152" s="114"/>
      <c r="B152" s="117"/>
      <c r="C152" s="99"/>
      <c r="D152" s="114"/>
    </row>
    <row r="153" spans="1:4" x14ac:dyDescent="0.25">
      <c r="A153" s="114"/>
      <c r="B153" s="117"/>
      <c r="C153" s="99"/>
      <c r="D153" s="114"/>
    </row>
    <row r="154" spans="1:4" x14ac:dyDescent="0.25">
      <c r="A154" s="114"/>
      <c r="B154" s="117"/>
      <c r="C154" s="99"/>
      <c r="D154" s="114"/>
    </row>
    <row r="155" spans="1:4" x14ac:dyDescent="0.25">
      <c r="A155" s="114"/>
      <c r="B155" s="117"/>
      <c r="C155" s="99"/>
      <c r="D155" s="114"/>
    </row>
    <row r="156" spans="1:4" x14ac:dyDescent="0.25">
      <c r="A156" s="114"/>
      <c r="B156" s="117"/>
      <c r="C156" s="99"/>
      <c r="D156" s="114"/>
    </row>
    <row r="157" spans="1:4" x14ac:dyDescent="0.25">
      <c r="A157" s="114"/>
      <c r="B157" s="117"/>
      <c r="C157" s="99"/>
      <c r="D157" s="114"/>
    </row>
    <row r="158" spans="1:4" x14ac:dyDescent="0.25">
      <c r="A158" s="114"/>
      <c r="B158" s="117"/>
      <c r="C158" s="99"/>
      <c r="D158" s="114"/>
    </row>
    <row r="159" spans="1:4" x14ac:dyDescent="0.25">
      <c r="A159" s="114"/>
      <c r="B159" s="117"/>
      <c r="C159" s="99"/>
      <c r="D159" s="114"/>
    </row>
    <row r="160" spans="1:4" x14ac:dyDescent="0.25">
      <c r="A160" s="114"/>
      <c r="B160" s="117"/>
      <c r="C160" s="99"/>
      <c r="D160" s="114"/>
    </row>
    <row r="161" spans="1:4" x14ac:dyDescent="0.25">
      <c r="A161" s="114"/>
      <c r="B161" s="117"/>
      <c r="C161" s="99"/>
      <c r="D161" s="114"/>
    </row>
    <row r="162" spans="1:4" x14ac:dyDescent="0.25">
      <c r="A162" s="114"/>
      <c r="B162" s="117"/>
      <c r="C162" s="99"/>
      <c r="D162" s="114"/>
    </row>
    <row r="163" spans="1:4" x14ac:dyDescent="0.25">
      <c r="A163" s="114"/>
      <c r="B163" s="117"/>
      <c r="C163" s="99"/>
      <c r="D163" s="114"/>
    </row>
    <row r="164" spans="1:4" x14ac:dyDescent="0.25">
      <c r="A164" s="114"/>
      <c r="B164" s="117"/>
      <c r="C164" s="99"/>
      <c r="D164" s="114"/>
    </row>
    <row r="165" spans="1:4" x14ac:dyDescent="0.25">
      <c r="A165" s="114"/>
      <c r="B165" s="117"/>
      <c r="C165" s="99"/>
      <c r="D165" s="114"/>
    </row>
    <row r="166" spans="1:4" x14ac:dyDescent="0.25">
      <c r="A166" s="114"/>
      <c r="B166" s="117"/>
      <c r="C166" s="99"/>
      <c r="D166" s="114"/>
    </row>
    <row r="167" spans="1:4" x14ac:dyDescent="0.25">
      <c r="A167" s="114"/>
      <c r="B167" s="117"/>
      <c r="C167" s="99"/>
      <c r="D167" s="114"/>
    </row>
    <row r="168" spans="1:4" x14ac:dyDescent="0.25">
      <c r="A168" s="114"/>
      <c r="B168" s="117"/>
      <c r="C168" s="99"/>
      <c r="D168" s="114"/>
    </row>
    <row r="169" spans="1:4" x14ac:dyDescent="0.25">
      <c r="A169" s="114"/>
      <c r="B169" s="117"/>
      <c r="C169" s="99"/>
      <c r="D169" s="114"/>
    </row>
    <row r="170" spans="1:4" x14ac:dyDescent="0.25">
      <c r="A170" s="114"/>
      <c r="B170" s="117"/>
      <c r="C170" s="99"/>
      <c r="D170" s="114"/>
    </row>
    <row r="171" spans="1:4" x14ac:dyDescent="0.25">
      <c r="A171" s="114"/>
      <c r="B171" s="117"/>
      <c r="C171" s="99"/>
      <c r="D171" s="114"/>
    </row>
    <row r="172" spans="1:4" x14ac:dyDescent="0.25">
      <c r="A172" s="114"/>
      <c r="B172" s="117"/>
      <c r="C172" s="99"/>
      <c r="D172" s="114"/>
    </row>
    <row r="173" spans="1:4" x14ac:dyDescent="0.25">
      <c r="A173" s="114"/>
      <c r="B173" s="117"/>
      <c r="C173" s="99"/>
      <c r="D173" s="114"/>
    </row>
    <row r="174" spans="1:4" x14ac:dyDescent="0.25">
      <c r="A174" s="114"/>
      <c r="B174" s="117"/>
      <c r="C174" s="99"/>
      <c r="D174" s="114"/>
    </row>
    <row r="175" spans="1:4" x14ac:dyDescent="0.25">
      <c r="A175" s="114"/>
      <c r="B175" s="117"/>
      <c r="C175" s="99"/>
      <c r="D175" s="114"/>
    </row>
    <row r="176" spans="1:4" x14ac:dyDescent="0.25">
      <c r="A176" s="114"/>
      <c r="B176" s="117"/>
      <c r="C176" s="99"/>
      <c r="D176" s="114"/>
    </row>
    <row r="177" spans="1:4" x14ac:dyDescent="0.25">
      <c r="A177" s="114"/>
      <c r="B177" s="117"/>
      <c r="C177" s="99"/>
      <c r="D177" s="114"/>
    </row>
    <row r="178" spans="1:4" x14ac:dyDescent="0.25">
      <c r="A178" s="114"/>
      <c r="B178" s="117"/>
      <c r="C178" s="99"/>
      <c r="D178" s="114"/>
    </row>
    <row r="179" spans="1:4" x14ac:dyDescent="0.25">
      <c r="A179" s="114"/>
      <c r="B179" s="117"/>
      <c r="C179" s="99"/>
      <c r="D179" s="114"/>
    </row>
    <row r="180" spans="1:4" x14ac:dyDescent="0.25">
      <c r="A180" s="114"/>
      <c r="B180" s="117"/>
      <c r="C180" s="99"/>
      <c r="D180" s="114"/>
    </row>
    <row r="181" spans="1:4" x14ac:dyDescent="0.25">
      <c r="A181" s="114"/>
      <c r="B181" s="117"/>
      <c r="C181" s="99"/>
      <c r="D181" s="114"/>
    </row>
    <row r="182" spans="1:4" x14ac:dyDescent="0.25">
      <c r="A182" s="114"/>
      <c r="B182" s="117"/>
      <c r="C182" s="99"/>
      <c r="D182" s="114"/>
    </row>
    <row r="183" spans="1:4" x14ac:dyDescent="0.25">
      <c r="A183" s="114"/>
      <c r="B183" s="117"/>
      <c r="C183" s="99"/>
      <c r="D183" s="114"/>
    </row>
    <row r="184" spans="1:4" x14ac:dyDescent="0.25">
      <c r="A184" s="114"/>
      <c r="B184" s="117"/>
      <c r="C184" s="99"/>
      <c r="D184" s="114"/>
    </row>
    <row r="185" spans="1:4" x14ac:dyDescent="0.25">
      <c r="A185" s="114"/>
      <c r="B185" s="117"/>
      <c r="C185" s="99"/>
      <c r="D185" s="114"/>
    </row>
    <row r="186" spans="1:4" x14ac:dyDescent="0.25">
      <c r="A186" s="114"/>
      <c r="B186" s="117"/>
      <c r="C186" s="99"/>
      <c r="D186" s="114"/>
    </row>
    <row r="187" spans="1:4" x14ac:dyDescent="0.25">
      <c r="A187" s="114"/>
      <c r="B187" s="117"/>
      <c r="C187" s="99"/>
      <c r="D187" s="114"/>
    </row>
    <row r="188" spans="1:4" x14ac:dyDescent="0.25">
      <c r="A188" s="114"/>
      <c r="B188" s="117"/>
      <c r="C188" s="99"/>
      <c r="D188" s="114"/>
    </row>
    <row r="189" spans="1:4" x14ac:dyDescent="0.25">
      <c r="A189" s="114"/>
      <c r="B189" s="117"/>
      <c r="C189" s="99"/>
      <c r="D189" s="114"/>
    </row>
    <row r="190" spans="1:4" x14ac:dyDescent="0.25">
      <c r="A190" s="114"/>
      <c r="B190" s="117"/>
      <c r="C190" s="99"/>
      <c r="D190" s="114"/>
    </row>
    <row r="191" spans="1:4" x14ac:dyDescent="0.25">
      <c r="A191" s="114"/>
      <c r="B191" s="117"/>
      <c r="C191" s="99"/>
      <c r="D191" s="114"/>
    </row>
    <row r="192" spans="1:4" x14ac:dyDescent="0.25">
      <c r="A192" s="114"/>
      <c r="B192" s="117"/>
      <c r="C192" s="99"/>
      <c r="D192" s="114"/>
    </row>
    <row r="193" spans="1:4" x14ac:dyDescent="0.25">
      <c r="A193" s="114"/>
      <c r="B193" s="117"/>
      <c r="C193" s="99"/>
      <c r="D193" s="114"/>
    </row>
    <row r="194" spans="1:4" x14ac:dyDescent="0.25">
      <c r="A194" s="114"/>
      <c r="B194" s="117"/>
      <c r="C194" s="99"/>
      <c r="D194" s="114"/>
    </row>
    <row r="195" spans="1:4" x14ac:dyDescent="0.25">
      <c r="A195" s="114"/>
      <c r="B195" s="117"/>
      <c r="C195" s="99"/>
      <c r="D195" s="114"/>
    </row>
    <row r="196" spans="1:4" x14ac:dyDescent="0.25">
      <c r="A196" s="114"/>
      <c r="B196" s="117"/>
      <c r="C196" s="99"/>
      <c r="D196" s="114"/>
    </row>
    <row r="197" spans="1:4" x14ac:dyDescent="0.25">
      <c r="A197" s="114"/>
      <c r="B197" s="117"/>
      <c r="C197" s="99"/>
      <c r="D197" s="114"/>
    </row>
    <row r="198" spans="1:4" x14ac:dyDescent="0.25">
      <c r="A198" s="114"/>
      <c r="B198" s="117"/>
      <c r="C198" s="99"/>
      <c r="D198" s="114"/>
    </row>
    <row r="199" spans="1:4" x14ac:dyDescent="0.25">
      <c r="A199" s="114"/>
      <c r="B199" s="117"/>
      <c r="C199" s="99"/>
      <c r="D199" s="114"/>
    </row>
    <row r="200" spans="1:4" x14ac:dyDescent="0.25">
      <c r="A200" s="114"/>
      <c r="B200" s="117"/>
      <c r="C200" s="99"/>
      <c r="D200" s="114"/>
    </row>
    <row r="201" spans="1:4" x14ac:dyDescent="0.25">
      <c r="A201" s="114"/>
      <c r="B201" s="117"/>
      <c r="C201" s="99"/>
      <c r="D201" s="114"/>
    </row>
    <row r="202" spans="1:4" x14ac:dyDescent="0.25">
      <c r="A202" s="114"/>
      <c r="B202" s="117"/>
      <c r="C202" s="99"/>
      <c r="D202" s="114"/>
    </row>
    <row r="203" spans="1:4" x14ac:dyDescent="0.25">
      <c r="A203" s="114"/>
      <c r="B203" s="117"/>
      <c r="C203" s="99"/>
      <c r="D203" s="114"/>
    </row>
    <row r="204" spans="1:4" x14ac:dyDescent="0.25">
      <c r="A204" s="114"/>
      <c r="B204" s="117"/>
      <c r="C204" s="99"/>
      <c r="D204" s="114"/>
    </row>
    <row r="205" spans="1:4" x14ac:dyDescent="0.25">
      <c r="A205" s="114"/>
      <c r="B205" s="117"/>
      <c r="C205" s="99"/>
      <c r="D205" s="114"/>
    </row>
    <row r="206" spans="1:4" x14ac:dyDescent="0.25">
      <c r="A206" s="114"/>
      <c r="B206" s="117"/>
      <c r="C206" s="99"/>
      <c r="D206" s="114"/>
    </row>
    <row r="207" spans="1:4" x14ac:dyDescent="0.25">
      <c r="A207" s="114"/>
      <c r="B207" s="117"/>
      <c r="C207" s="99"/>
      <c r="D207" s="114"/>
    </row>
    <row r="208" spans="1:4" x14ac:dyDescent="0.25">
      <c r="A208" s="114"/>
      <c r="B208" s="117"/>
      <c r="C208" s="99"/>
      <c r="D208" s="114"/>
    </row>
    <row r="209" spans="1:4" x14ac:dyDescent="0.25">
      <c r="A209" s="114"/>
      <c r="B209" s="117"/>
      <c r="C209" s="99"/>
      <c r="D209" s="114"/>
    </row>
    <row r="210" spans="1:4" x14ac:dyDescent="0.25">
      <c r="A210" s="114"/>
      <c r="B210" s="117"/>
      <c r="C210" s="99"/>
      <c r="D210" s="114"/>
    </row>
    <row r="211" spans="1:4" x14ac:dyDescent="0.25">
      <c r="A211" s="114"/>
      <c r="B211" s="117"/>
      <c r="C211" s="99"/>
      <c r="D211" s="114"/>
    </row>
    <row r="212" spans="1:4" x14ac:dyDescent="0.25">
      <c r="A212" s="114"/>
      <c r="B212" s="117"/>
      <c r="C212" s="99"/>
      <c r="D212" s="114"/>
    </row>
    <row r="213" spans="1:4" x14ac:dyDescent="0.25">
      <c r="A213" s="114"/>
      <c r="B213" s="117"/>
      <c r="C213" s="99"/>
      <c r="D213" s="114"/>
    </row>
    <row r="214" spans="1:4" x14ac:dyDescent="0.25">
      <c r="A214" s="114"/>
      <c r="B214" s="117"/>
      <c r="C214" s="99"/>
      <c r="D214" s="114"/>
    </row>
    <row r="215" spans="1:4" x14ac:dyDescent="0.25">
      <c r="A215" s="114"/>
      <c r="B215" s="117"/>
      <c r="C215" s="99"/>
      <c r="D215" s="114"/>
    </row>
    <row r="216" spans="1:4" x14ac:dyDescent="0.25">
      <c r="A216" s="114"/>
      <c r="B216" s="117"/>
      <c r="C216" s="99"/>
      <c r="D216" s="114"/>
    </row>
    <row r="217" spans="1:4" x14ac:dyDescent="0.25">
      <c r="A217" s="114"/>
      <c r="B217" s="117"/>
      <c r="C217" s="99"/>
      <c r="D217" s="114"/>
    </row>
    <row r="218" spans="1:4" x14ac:dyDescent="0.25">
      <c r="A218" s="114"/>
      <c r="B218" s="117"/>
      <c r="C218" s="99"/>
      <c r="D218" s="114"/>
    </row>
    <row r="219" spans="1:4" x14ac:dyDescent="0.25">
      <c r="A219" s="114"/>
      <c r="B219" s="117"/>
      <c r="C219" s="99"/>
      <c r="D219" s="114"/>
    </row>
    <row r="220" spans="1:4" x14ac:dyDescent="0.25">
      <c r="A220" s="114"/>
      <c r="B220" s="117"/>
      <c r="C220" s="99"/>
      <c r="D220" s="114"/>
    </row>
    <row r="221" spans="1:4" x14ac:dyDescent="0.25">
      <c r="A221" s="114"/>
      <c r="B221" s="117"/>
      <c r="C221" s="99"/>
      <c r="D221" s="114"/>
    </row>
    <row r="222" spans="1:4" x14ac:dyDescent="0.25">
      <c r="A222" s="114"/>
      <c r="B222" s="117"/>
      <c r="C222" s="99"/>
      <c r="D222" s="114"/>
    </row>
    <row r="223" spans="1:4" x14ac:dyDescent="0.25">
      <c r="A223" s="114"/>
      <c r="B223" s="117"/>
      <c r="C223" s="99"/>
      <c r="D223" s="114"/>
    </row>
    <row r="224" spans="1:4" x14ac:dyDescent="0.25">
      <c r="A224" s="114"/>
      <c r="B224" s="117"/>
      <c r="C224" s="99"/>
      <c r="D224" s="114"/>
    </row>
    <row r="225" spans="1:4" x14ac:dyDescent="0.25">
      <c r="A225" s="114"/>
      <c r="B225" s="117"/>
      <c r="C225" s="99"/>
      <c r="D225" s="114"/>
    </row>
    <row r="226" spans="1:4" x14ac:dyDescent="0.25">
      <c r="A226" s="114"/>
      <c r="B226" s="117"/>
      <c r="C226" s="99"/>
      <c r="D226" s="114"/>
    </row>
    <row r="227" spans="1:4" x14ac:dyDescent="0.25">
      <c r="A227" s="114"/>
      <c r="B227" s="117"/>
      <c r="C227" s="99"/>
      <c r="D227" s="114"/>
    </row>
    <row r="228" spans="1:4" x14ac:dyDescent="0.25">
      <c r="A228" s="114"/>
      <c r="B228" s="117"/>
      <c r="C228" s="99"/>
      <c r="D228" s="114"/>
    </row>
    <row r="229" spans="1:4" x14ac:dyDescent="0.25">
      <c r="A229" s="114"/>
      <c r="B229" s="117"/>
      <c r="C229" s="99"/>
      <c r="D229" s="114"/>
    </row>
    <row r="230" spans="1:4" x14ac:dyDescent="0.25">
      <c r="A230" s="114"/>
      <c r="B230" s="117"/>
      <c r="C230" s="99"/>
      <c r="D230" s="114"/>
    </row>
    <row r="231" spans="1:4" x14ac:dyDescent="0.25">
      <c r="A231" s="114"/>
      <c r="B231" s="117"/>
      <c r="C231" s="99"/>
      <c r="D231" s="114"/>
    </row>
    <row r="232" spans="1:4" x14ac:dyDescent="0.25">
      <c r="A232" s="114"/>
      <c r="B232" s="117"/>
      <c r="C232" s="99"/>
      <c r="D232" s="114"/>
    </row>
    <row r="233" spans="1:4" x14ac:dyDescent="0.25">
      <c r="A233" s="114"/>
      <c r="B233" s="120"/>
      <c r="C233" s="99"/>
      <c r="D233" s="114"/>
    </row>
    <row r="234" spans="1:4" x14ac:dyDescent="0.25">
      <c r="A234" s="114"/>
      <c r="B234" s="121"/>
      <c r="C234" s="99"/>
      <c r="D234" s="114"/>
    </row>
    <row r="235" spans="1:4" x14ac:dyDescent="0.25">
      <c r="A235" s="114"/>
      <c r="B235" s="121"/>
      <c r="C235" s="99"/>
      <c r="D235" s="114"/>
    </row>
    <row r="236" spans="1:4" x14ac:dyDescent="0.25">
      <c r="A236" s="114"/>
      <c r="B236" s="121"/>
      <c r="C236" s="99"/>
      <c r="D236" s="114"/>
    </row>
    <row r="237" spans="1:4" x14ac:dyDescent="0.25">
      <c r="A237" s="114"/>
      <c r="B237" s="121"/>
      <c r="C237" s="99"/>
      <c r="D237" s="114"/>
    </row>
    <row r="238" spans="1:4" x14ac:dyDescent="0.25">
      <c r="A238" s="114"/>
      <c r="B238" s="121"/>
      <c r="C238" s="99"/>
      <c r="D238" s="114"/>
    </row>
    <row r="239" spans="1:4" x14ac:dyDescent="0.25">
      <c r="A239" s="114"/>
      <c r="B239" s="121"/>
      <c r="C239" s="99"/>
      <c r="D239" s="114"/>
    </row>
    <row r="240" spans="1:4" x14ac:dyDescent="0.25">
      <c r="A240" s="114"/>
      <c r="B240" s="121"/>
      <c r="C240" s="99"/>
      <c r="D240" s="114"/>
    </row>
    <row r="241" spans="1:4" x14ac:dyDescent="0.25">
      <c r="A241" s="114"/>
      <c r="B241" s="121"/>
      <c r="C241" s="99"/>
      <c r="D241" s="114"/>
    </row>
    <row r="242" spans="1:4" x14ac:dyDescent="0.25">
      <c r="A242" s="114"/>
      <c r="B242" s="121"/>
      <c r="C242" s="99"/>
      <c r="D242" s="114"/>
    </row>
    <row r="243" spans="1:4" x14ac:dyDescent="0.25">
      <c r="A243" s="114"/>
      <c r="B243" s="121"/>
      <c r="C243" s="99"/>
      <c r="D243" s="114"/>
    </row>
    <row r="244" spans="1:4" x14ac:dyDescent="0.25">
      <c r="A244" s="114"/>
      <c r="B244" s="121"/>
      <c r="C244" s="99"/>
      <c r="D244" s="114"/>
    </row>
    <row r="245" spans="1:4" x14ac:dyDescent="0.25">
      <c r="A245" s="114"/>
      <c r="B245" s="121"/>
      <c r="C245" s="99"/>
      <c r="D245" s="114"/>
    </row>
    <row r="246" spans="1:4" x14ac:dyDescent="0.25">
      <c r="A246" s="114"/>
      <c r="B246" s="121"/>
      <c r="C246" s="99"/>
      <c r="D246" s="114"/>
    </row>
    <row r="247" spans="1:4" x14ac:dyDescent="0.25">
      <c r="A247" s="114"/>
      <c r="B247" s="121"/>
      <c r="C247" s="99"/>
      <c r="D247" s="114"/>
    </row>
    <row r="248" spans="1:4" x14ac:dyDescent="0.25">
      <c r="A248" s="114"/>
      <c r="B248" s="121"/>
      <c r="C248" s="99"/>
      <c r="D248" s="114"/>
    </row>
    <row r="249" spans="1:4" x14ac:dyDescent="0.25">
      <c r="A249" s="114"/>
      <c r="B249" s="121"/>
      <c r="C249" s="99"/>
      <c r="D249" s="114"/>
    </row>
    <row r="250" spans="1:4" x14ac:dyDescent="0.25">
      <c r="A250" s="114"/>
      <c r="B250" s="121"/>
      <c r="C250" s="99"/>
      <c r="D250" s="114"/>
    </row>
    <row r="251" spans="1:4" x14ac:dyDescent="0.25">
      <c r="A251" s="114"/>
      <c r="B251" s="121"/>
      <c r="C251" s="99"/>
      <c r="D251" s="114"/>
    </row>
    <row r="252" spans="1:4" x14ac:dyDescent="0.25">
      <c r="A252" s="114"/>
      <c r="B252" s="121"/>
      <c r="C252" s="99"/>
      <c r="D252" s="114"/>
    </row>
    <row r="253" spans="1:4" x14ac:dyDescent="0.25">
      <c r="A253" s="114"/>
      <c r="B253" s="121"/>
      <c r="C253" s="99"/>
      <c r="D253" s="114"/>
    </row>
    <row r="254" spans="1:4" x14ac:dyDescent="0.25">
      <c r="A254" s="114"/>
      <c r="B254" s="121"/>
      <c r="C254" s="99"/>
      <c r="D254" s="114"/>
    </row>
    <row r="255" spans="1:4" x14ac:dyDescent="0.25">
      <c r="A255" s="114"/>
      <c r="B255" s="121"/>
      <c r="C255" s="99"/>
      <c r="D255" s="114"/>
    </row>
    <row r="256" spans="1:4" x14ac:dyDescent="0.25">
      <c r="A256" s="114"/>
      <c r="B256" s="121"/>
      <c r="C256" s="99"/>
      <c r="D256" s="114"/>
    </row>
    <row r="257" spans="1:4" x14ac:dyDescent="0.25">
      <c r="A257" s="114"/>
      <c r="B257" s="121"/>
      <c r="C257" s="99"/>
      <c r="D257" s="114"/>
    </row>
    <row r="258" spans="1:4" x14ac:dyDescent="0.25">
      <c r="A258" s="114"/>
      <c r="B258" s="121"/>
      <c r="C258" s="99"/>
      <c r="D258" s="114"/>
    </row>
    <row r="259" spans="1:4" x14ac:dyDescent="0.25">
      <c r="A259" s="114"/>
      <c r="B259" s="121"/>
      <c r="C259" s="99"/>
      <c r="D259" s="114"/>
    </row>
    <row r="260" spans="1:4" x14ac:dyDescent="0.25">
      <c r="A260" s="114"/>
      <c r="B260" s="121"/>
      <c r="C260" s="99"/>
      <c r="D260" s="114"/>
    </row>
    <row r="261" spans="1:4" x14ac:dyDescent="0.25">
      <c r="A261" s="114"/>
      <c r="B261" s="121"/>
      <c r="C261" s="99"/>
      <c r="D261" s="114"/>
    </row>
    <row r="262" spans="1:4" x14ac:dyDescent="0.25">
      <c r="A262" s="114"/>
      <c r="B262" s="121"/>
      <c r="C262" s="99"/>
      <c r="D262" s="114"/>
    </row>
    <row r="263" spans="1:4" x14ac:dyDescent="0.25">
      <c r="A263" s="114"/>
      <c r="B263" s="121"/>
      <c r="C263" s="99"/>
      <c r="D263" s="114"/>
    </row>
    <row r="264" spans="1:4" x14ac:dyDescent="0.25">
      <c r="A264" s="114"/>
      <c r="B264" s="121"/>
      <c r="C264" s="99"/>
      <c r="D264" s="114"/>
    </row>
    <row r="265" spans="1:4" x14ac:dyDescent="0.25">
      <c r="A265" s="114"/>
      <c r="B265" s="121"/>
      <c r="C265" s="99"/>
      <c r="D265" s="114"/>
    </row>
    <row r="266" spans="1:4" x14ac:dyDescent="0.25">
      <c r="A266" s="114"/>
      <c r="B266" s="121"/>
      <c r="C266" s="99"/>
      <c r="D266" s="114"/>
    </row>
    <row r="267" spans="1:4" x14ac:dyDescent="0.25">
      <c r="A267" s="114"/>
      <c r="B267" s="121"/>
      <c r="C267" s="99"/>
      <c r="D267" s="114"/>
    </row>
    <row r="268" spans="1:4" x14ac:dyDescent="0.25">
      <c r="A268" s="114"/>
      <c r="B268" s="121"/>
      <c r="C268" s="99"/>
      <c r="D268" s="114"/>
    </row>
    <row r="269" spans="1:4" x14ac:dyDescent="0.25">
      <c r="A269" s="114"/>
      <c r="B269" s="121"/>
      <c r="C269" s="99"/>
      <c r="D269" s="114"/>
    </row>
    <row r="270" spans="1:4" x14ac:dyDescent="0.25">
      <c r="A270" s="114"/>
      <c r="B270" s="121"/>
      <c r="C270" s="99"/>
      <c r="D270" s="114"/>
    </row>
    <row r="271" spans="1:4" x14ac:dyDescent="0.25">
      <c r="A271" s="114"/>
      <c r="B271" s="121"/>
      <c r="C271" s="99"/>
      <c r="D271" s="114"/>
    </row>
    <row r="272" spans="1:4" x14ac:dyDescent="0.25">
      <c r="A272" s="114"/>
      <c r="B272" s="121"/>
      <c r="C272" s="99"/>
      <c r="D272" s="114"/>
    </row>
    <row r="273" spans="1:4" x14ac:dyDescent="0.25">
      <c r="A273" s="114"/>
      <c r="B273" s="121"/>
      <c r="C273" s="99"/>
      <c r="D273" s="114"/>
    </row>
    <row r="274" spans="1:4" x14ac:dyDescent="0.25">
      <c r="A274" s="114"/>
      <c r="B274" s="121"/>
      <c r="C274" s="99"/>
      <c r="D274" s="114"/>
    </row>
    <row r="275" spans="1:4" x14ac:dyDescent="0.25">
      <c r="A275" s="114"/>
      <c r="B275" s="121"/>
      <c r="C275" s="99"/>
      <c r="D275" s="114"/>
    </row>
    <row r="276" spans="1:4" x14ac:dyDescent="0.25">
      <c r="A276" s="114"/>
      <c r="B276" s="121"/>
      <c r="C276" s="99"/>
      <c r="D276" s="114"/>
    </row>
    <row r="277" spans="1:4" x14ac:dyDescent="0.25">
      <c r="A277" s="114"/>
      <c r="B277" s="121"/>
      <c r="C277" s="99"/>
      <c r="D277" s="114"/>
    </row>
    <row r="278" spans="1:4" x14ac:dyDescent="0.25">
      <c r="A278" s="114"/>
      <c r="B278" s="121"/>
      <c r="C278" s="99"/>
      <c r="D278" s="114"/>
    </row>
    <row r="279" spans="1:4" x14ac:dyDescent="0.25">
      <c r="A279" s="114"/>
      <c r="B279" s="121"/>
      <c r="C279" s="99"/>
      <c r="D279" s="114"/>
    </row>
    <row r="280" spans="1:4" x14ac:dyDescent="0.25">
      <c r="A280" s="114"/>
      <c r="B280" s="121"/>
      <c r="C280" s="99"/>
      <c r="D280" s="114"/>
    </row>
    <row r="281" spans="1:4" x14ac:dyDescent="0.25">
      <c r="A281" s="114"/>
      <c r="B281" s="121"/>
      <c r="C281" s="99"/>
      <c r="D281" s="114"/>
    </row>
    <row r="282" spans="1:4" x14ac:dyDescent="0.25">
      <c r="A282" s="114"/>
      <c r="B282" s="121"/>
      <c r="C282" s="99"/>
      <c r="D282" s="114"/>
    </row>
    <row r="283" spans="1:4" x14ac:dyDescent="0.25">
      <c r="A283" s="114"/>
      <c r="B283" s="121"/>
      <c r="C283" s="99"/>
      <c r="D283" s="114"/>
    </row>
    <row r="284" spans="1:4" x14ac:dyDescent="0.25">
      <c r="A284" s="114"/>
      <c r="B284" s="121"/>
      <c r="C284" s="99"/>
      <c r="D284" s="114"/>
    </row>
    <row r="285" spans="1:4" x14ac:dyDescent="0.25">
      <c r="A285" s="114"/>
      <c r="B285" s="121"/>
      <c r="C285" s="99"/>
      <c r="D285" s="114"/>
    </row>
    <row r="286" spans="1:4" x14ac:dyDescent="0.25">
      <c r="A286" s="114"/>
      <c r="B286" s="121"/>
      <c r="C286" s="99"/>
      <c r="D286" s="114"/>
    </row>
    <row r="287" spans="1:4" x14ac:dyDescent="0.25">
      <c r="A287" s="114"/>
      <c r="B287" s="121"/>
      <c r="C287" s="99"/>
      <c r="D287" s="114"/>
    </row>
    <row r="288" spans="1:4" x14ac:dyDescent="0.25">
      <c r="A288" s="114"/>
      <c r="B288" s="121"/>
      <c r="C288" s="99"/>
      <c r="D288" s="114"/>
    </row>
    <row r="289" spans="1:4" x14ac:dyDescent="0.25">
      <c r="A289" s="114"/>
      <c r="B289" s="121"/>
      <c r="C289" s="99"/>
      <c r="D289" s="114"/>
    </row>
    <row r="290" spans="1:4" x14ac:dyDescent="0.25">
      <c r="A290" s="114"/>
      <c r="B290" s="121"/>
      <c r="C290" s="99"/>
      <c r="D290" s="114"/>
    </row>
    <row r="291" spans="1:4" x14ac:dyDescent="0.25">
      <c r="A291" s="114"/>
      <c r="B291" s="121"/>
      <c r="C291" s="99"/>
      <c r="D291" s="114"/>
    </row>
    <row r="292" spans="1:4" x14ac:dyDescent="0.25">
      <c r="A292" s="114"/>
      <c r="B292" s="121"/>
      <c r="C292" s="99"/>
      <c r="D292" s="114"/>
    </row>
    <row r="293" spans="1:4" x14ac:dyDescent="0.25">
      <c r="A293" s="114"/>
      <c r="B293" s="121"/>
      <c r="C293" s="99"/>
      <c r="D293" s="114"/>
    </row>
    <row r="294" spans="1:4" x14ac:dyDescent="0.25">
      <c r="A294" s="114"/>
      <c r="B294" s="121"/>
      <c r="C294" s="99"/>
      <c r="D294" s="114"/>
    </row>
    <row r="295" spans="1:4" x14ac:dyDescent="0.25">
      <c r="A295" s="114"/>
      <c r="B295" s="121"/>
      <c r="C295" s="99"/>
      <c r="D295" s="114"/>
    </row>
    <row r="296" spans="1:4" x14ac:dyDescent="0.25">
      <c r="A296" s="114"/>
      <c r="B296" s="121"/>
      <c r="C296" s="99"/>
      <c r="D296" s="114"/>
    </row>
    <row r="297" spans="1:4" x14ac:dyDescent="0.25">
      <c r="A297" s="114"/>
      <c r="B297" s="121"/>
      <c r="C297" s="99"/>
      <c r="D297" s="114"/>
    </row>
    <row r="298" spans="1:4" x14ac:dyDescent="0.25">
      <c r="A298" s="114"/>
      <c r="B298" s="121"/>
      <c r="C298" s="99"/>
      <c r="D298" s="114"/>
    </row>
    <row r="299" spans="1:4" x14ac:dyDescent="0.25">
      <c r="A299" s="114"/>
      <c r="B299" s="121"/>
      <c r="C299" s="99"/>
      <c r="D299" s="114"/>
    </row>
    <row r="300" spans="1:4" x14ac:dyDescent="0.25">
      <c r="A300" s="114"/>
      <c r="B300" s="121"/>
      <c r="C300" s="99"/>
      <c r="D300" s="114"/>
    </row>
    <row r="301" spans="1:4" x14ac:dyDescent="0.25">
      <c r="A301" s="114"/>
      <c r="B301" s="121"/>
      <c r="C301" s="99"/>
      <c r="D301" s="114"/>
    </row>
    <row r="302" spans="1:4" x14ac:dyDescent="0.25">
      <c r="A302" s="114"/>
      <c r="B302" s="121"/>
      <c r="C302" s="99"/>
      <c r="D302" s="114"/>
    </row>
    <row r="303" spans="1:4" x14ac:dyDescent="0.25">
      <c r="A303" s="114"/>
      <c r="B303" s="121"/>
      <c r="C303" s="99"/>
      <c r="D303" s="114"/>
    </row>
    <row r="304" spans="1:4" x14ac:dyDescent="0.25">
      <c r="A304" s="114"/>
      <c r="B304" s="121"/>
      <c r="C304" s="99"/>
      <c r="D304" s="114"/>
    </row>
    <row r="305" spans="1:4" x14ac:dyDescent="0.25">
      <c r="A305" s="114"/>
      <c r="B305" s="121"/>
      <c r="C305" s="99"/>
      <c r="D305" s="114"/>
    </row>
    <row r="306" spans="1:4" x14ac:dyDescent="0.25">
      <c r="A306" s="114"/>
      <c r="B306" s="121"/>
      <c r="C306" s="99"/>
      <c r="D306" s="114"/>
    </row>
    <row r="307" spans="1:4" x14ac:dyDescent="0.25">
      <c r="A307" s="114"/>
      <c r="B307" s="121"/>
      <c r="C307" s="99"/>
      <c r="D307" s="114"/>
    </row>
    <row r="308" spans="1:4" x14ac:dyDescent="0.25">
      <c r="A308" s="114"/>
      <c r="B308" s="121"/>
      <c r="C308" s="99"/>
      <c r="D308" s="114"/>
    </row>
    <row r="309" spans="1:4" x14ac:dyDescent="0.25">
      <c r="A309" s="114"/>
      <c r="B309" s="121"/>
      <c r="C309" s="99"/>
      <c r="D309" s="114"/>
    </row>
    <row r="310" spans="1:4" x14ac:dyDescent="0.25">
      <c r="A310" s="114"/>
      <c r="B310" s="121"/>
      <c r="C310" s="99"/>
      <c r="D310" s="114"/>
    </row>
    <row r="311" spans="1:4" x14ac:dyDescent="0.25">
      <c r="A311" s="114"/>
      <c r="B311" s="121"/>
      <c r="C311" s="99"/>
      <c r="D311" s="114"/>
    </row>
    <row r="312" spans="1:4" x14ac:dyDescent="0.25">
      <c r="A312" s="114"/>
      <c r="B312" s="121"/>
      <c r="C312" s="99"/>
      <c r="D312" s="114"/>
    </row>
    <row r="313" spans="1:4" x14ac:dyDescent="0.25">
      <c r="A313" s="114"/>
      <c r="B313" s="121"/>
      <c r="C313" s="99"/>
      <c r="D313" s="114"/>
    </row>
    <row r="314" spans="1:4" x14ac:dyDescent="0.25">
      <c r="A314" s="114"/>
      <c r="B314" s="121"/>
      <c r="C314" s="99"/>
      <c r="D314" s="114"/>
    </row>
    <row r="315" spans="1:4" x14ac:dyDescent="0.25">
      <c r="A315" s="114"/>
      <c r="B315" s="121"/>
      <c r="C315" s="99"/>
      <c r="D315" s="114"/>
    </row>
    <row r="316" spans="1:4" x14ac:dyDescent="0.25">
      <c r="A316" s="114"/>
      <c r="B316" s="121"/>
      <c r="C316" s="99"/>
      <c r="D316" s="114"/>
    </row>
    <row r="317" spans="1:4" x14ac:dyDescent="0.25">
      <c r="A317" s="114"/>
      <c r="B317" s="121"/>
      <c r="C317" s="99"/>
      <c r="D317" s="114"/>
    </row>
    <row r="318" spans="1:4" x14ac:dyDescent="0.25">
      <c r="A318" s="114"/>
      <c r="B318" s="121"/>
      <c r="C318" s="99"/>
      <c r="D318" s="114"/>
    </row>
    <row r="319" spans="1:4" x14ac:dyDescent="0.25">
      <c r="A319" s="114"/>
      <c r="B319" s="121"/>
      <c r="C319" s="99"/>
      <c r="D319" s="114"/>
    </row>
    <row r="320" spans="1:4" x14ac:dyDescent="0.25">
      <c r="A320" s="114"/>
      <c r="B320" s="121"/>
      <c r="C320" s="99"/>
      <c r="D320" s="114"/>
    </row>
    <row r="321" spans="1:4" x14ac:dyDescent="0.25">
      <c r="A321" s="114"/>
      <c r="B321" s="121"/>
      <c r="C321" s="99"/>
      <c r="D321" s="114"/>
    </row>
    <row r="322" spans="1:4" x14ac:dyDescent="0.25">
      <c r="A322" s="114"/>
      <c r="B322" s="121"/>
      <c r="C322" s="99"/>
      <c r="D322" s="114"/>
    </row>
    <row r="323" spans="1:4" x14ac:dyDescent="0.25">
      <c r="A323" s="114"/>
      <c r="B323" s="121"/>
      <c r="C323" s="99"/>
      <c r="D323" s="114"/>
    </row>
    <row r="324" spans="1:4" x14ac:dyDescent="0.25">
      <c r="A324" s="114"/>
      <c r="B324" s="121"/>
      <c r="C324" s="99"/>
      <c r="D324" s="114"/>
    </row>
    <row r="325" spans="1:4" x14ac:dyDescent="0.25">
      <c r="A325" s="114"/>
      <c r="B325" s="121"/>
      <c r="C325" s="99"/>
      <c r="D325" s="114"/>
    </row>
    <row r="326" spans="1:4" x14ac:dyDescent="0.25">
      <c r="A326" s="114"/>
      <c r="B326" s="121"/>
      <c r="C326" s="99"/>
      <c r="D326" s="114"/>
    </row>
    <row r="327" spans="1:4" x14ac:dyDescent="0.25">
      <c r="A327" s="114"/>
      <c r="B327" s="121"/>
      <c r="C327" s="99"/>
      <c r="D327" s="114"/>
    </row>
    <row r="328" spans="1:4" x14ac:dyDescent="0.25">
      <c r="A328" s="114"/>
      <c r="B328" s="121"/>
      <c r="C328" s="99"/>
      <c r="D328" s="114"/>
    </row>
    <row r="329" spans="1:4" x14ac:dyDescent="0.25">
      <c r="A329" s="114"/>
      <c r="B329" s="121"/>
      <c r="C329" s="99"/>
      <c r="D329" s="114"/>
    </row>
    <row r="330" spans="1:4" x14ac:dyDescent="0.25">
      <c r="A330" s="114"/>
      <c r="B330" s="121"/>
      <c r="C330" s="99"/>
      <c r="D330" s="114"/>
    </row>
    <row r="331" spans="1:4" x14ac:dyDescent="0.25">
      <c r="A331" s="114"/>
      <c r="B331" s="121"/>
      <c r="C331" s="99"/>
      <c r="D331" s="114"/>
    </row>
    <row r="332" spans="1:4" x14ac:dyDescent="0.25">
      <c r="A332" s="114"/>
      <c r="B332" s="121"/>
      <c r="C332" s="99"/>
      <c r="D332" s="114"/>
    </row>
    <row r="333" spans="1:4" x14ac:dyDescent="0.25">
      <c r="A333" s="114"/>
      <c r="B333" s="121"/>
      <c r="C333" s="99"/>
      <c r="D333" s="114"/>
    </row>
    <row r="334" spans="1:4" x14ac:dyDescent="0.25">
      <c r="A334" s="114"/>
      <c r="B334" s="121"/>
      <c r="C334" s="99"/>
      <c r="D334" s="114"/>
    </row>
    <row r="335" spans="1:4" x14ac:dyDescent="0.25">
      <c r="A335" s="114"/>
      <c r="B335" s="121"/>
      <c r="C335" s="99"/>
      <c r="D335" s="114"/>
    </row>
    <row r="336" spans="1:4" x14ac:dyDescent="0.25">
      <c r="A336" s="114"/>
      <c r="B336" s="121"/>
      <c r="C336" s="99"/>
      <c r="D336" s="114"/>
    </row>
    <row r="337" spans="1:4" x14ac:dyDescent="0.25">
      <c r="A337" s="114"/>
      <c r="B337" s="121"/>
      <c r="C337" s="99"/>
      <c r="D337" s="114"/>
    </row>
    <row r="338" spans="1:4" x14ac:dyDescent="0.25">
      <c r="A338" s="114"/>
      <c r="B338" s="121"/>
      <c r="C338" s="99"/>
      <c r="D338" s="114"/>
    </row>
    <row r="339" spans="1:4" x14ac:dyDescent="0.25">
      <c r="A339" s="114"/>
      <c r="B339" s="121"/>
      <c r="C339" s="99"/>
      <c r="D339" s="114"/>
    </row>
    <row r="340" spans="1:4" x14ac:dyDescent="0.25">
      <c r="A340" s="114"/>
      <c r="B340" s="121"/>
      <c r="C340" s="99"/>
      <c r="D340" s="114"/>
    </row>
    <row r="341" spans="1:4" x14ac:dyDescent="0.25">
      <c r="A341" s="114"/>
      <c r="B341" s="121"/>
      <c r="C341" s="99"/>
      <c r="D341" s="114"/>
    </row>
    <row r="342" spans="1:4" x14ac:dyDescent="0.25">
      <c r="A342" s="114"/>
      <c r="B342" s="121"/>
      <c r="C342" s="99"/>
      <c r="D342" s="114"/>
    </row>
    <row r="343" spans="1:4" x14ac:dyDescent="0.25">
      <c r="A343" s="114"/>
      <c r="B343" s="121"/>
      <c r="C343" s="99"/>
      <c r="D343" s="114"/>
    </row>
    <row r="344" spans="1:4" x14ac:dyDescent="0.25">
      <c r="A344" s="114"/>
      <c r="B344" s="121"/>
      <c r="C344" s="99"/>
      <c r="D344" s="114"/>
    </row>
    <row r="345" spans="1:4" x14ac:dyDescent="0.25">
      <c r="A345" s="114"/>
      <c r="B345" s="121"/>
      <c r="C345" s="99"/>
      <c r="D345" s="114"/>
    </row>
    <row r="346" spans="1:4" x14ac:dyDescent="0.25">
      <c r="A346" s="114"/>
      <c r="B346" s="121"/>
      <c r="C346" s="99"/>
      <c r="D346" s="114"/>
    </row>
    <row r="347" spans="1:4" x14ac:dyDescent="0.25">
      <c r="A347" s="114"/>
      <c r="B347" s="121"/>
      <c r="C347" s="99"/>
      <c r="D347" s="114"/>
    </row>
    <row r="348" spans="1:4" x14ac:dyDescent="0.25">
      <c r="A348" s="114"/>
      <c r="B348" s="121"/>
      <c r="C348" s="99"/>
      <c r="D348" s="114"/>
    </row>
    <row r="349" spans="1:4" x14ac:dyDescent="0.25">
      <c r="A349" s="114"/>
      <c r="B349" s="121"/>
      <c r="C349" s="99"/>
      <c r="D349" s="114"/>
    </row>
    <row r="350" spans="1:4" x14ac:dyDescent="0.25">
      <c r="A350" s="114"/>
      <c r="B350" s="121"/>
      <c r="C350" s="99"/>
      <c r="D350" s="114"/>
    </row>
    <row r="351" spans="1:4" x14ac:dyDescent="0.25">
      <c r="A351" s="114"/>
      <c r="B351" s="121"/>
      <c r="C351" s="99"/>
      <c r="D351" s="114"/>
    </row>
    <row r="352" spans="1:4" x14ac:dyDescent="0.25">
      <c r="A352" s="114"/>
      <c r="B352" s="121"/>
      <c r="C352" s="99"/>
      <c r="D352" s="114"/>
    </row>
    <row r="353" spans="1:4" x14ac:dyDescent="0.25">
      <c r="A353" s="114"/>
      <c r="B353" s="121"/>
      <c r="C353" s="99"/>
      <c r="D353" s="114"/>
    </row>
    <row r="354" spans="1:4" x14ac:dyDescent="0.25">
      <c r="A354" s="114"/>
      <c r="B354" s="121"/>
      <c r="C354" s="99"/>
      <c r="D354" s="114"/>
    </row>
    <row r="355" spans="1:4" x14ac:dyDescent="0.25">
      <c r="A355" s="114"/>
      <c r="B355" s="121"/>
      <c r="C355" s="99"/>
      <c r="D355" s="114"/>
    </row>
    <row r="356" spans="1:4" x14ac:dyDescent="0.25">
      <c r="A356" s="114"/>
      <c r="B356" s="121"/>
      <c r="C356" s="99"/>
      <c r="D356" s="114"/>
    </row>
    <row r="357" spans="1:4" x14ac:dyDescent="0.25">
      <c r="A357" s="114"/>
      <c r="B357" s="121"/>
      <c r="C357" s="99"/>
      <c r="D357" s="114"/>
    </row>
    <row r="358" spans="1:4" x14ac:dyDescent="0.25">
      <c r="A358" s="114"/>
      <c r="B358" s="121"/>
      <c r="C358" s="99"/>
      <c r="D358" s="114"/>
    </row>
    <row r="359" spans="1:4" x14ac:dyDescent="0.25">
      <c r="A359" s="114"/>
      <c r="B359" s="121"/>
      <c r="C359" s="122" t="s">
        <v>95</v>
      </c>
      <c r="D359" s="114"/>
    </row>
    <row r="360" spans="1:4" x14ac:dyDescent="0.25">
      <c r="A360" s="114"/>
      <c r="B360" s="121"/>
      <c r="C360" s="99"/>
      <c r="D360" s="114"/>
    </row>
    <row r="361" spans="1:4" x14ac:dyDescent="0.25">
      <c r="A361" s="114"/>
      <c r="B361" s="121"/>
      <c r="C361" s="123" t="s">
        <v>96</v>
      </c>
      <c r="D361" s="114"/>
    </row>
    <row r="362" spans="1:4" ht="15.75" x14ac:dyDescent="0.25">
      <c r="A362" s="114"/>
      <c r="B362" s="121"/>
      <c r="C362" s="124"/>
      <c r="D362" s="114"/>
    </row>
    <row r="363" spans="1:4" ht="15.75" x14ac:dyDescent="0.25">
      <c r="A363" s="114"/>
      <c r="B363" s="121"/>
      <c r="C363" s="124" t="s">
        <v>97</v>
      </c>
      <c r="D363" s="114"/>
    </row>
    <row r="364" spans="1:4" x14ac:dyDescent="0.25">
      <c r="A364" s="114"/>
      <c r="B364" s="121"/>
      <c r="C364" s="99"/>
      <c r="D364" s="114"/>
    </row>
    <row r="365" spans="1:4" x14ac:dyDescent="0.25">
      <c r="A365" s="114"/>
      <c r="B365" s="121"/>
      <c r="C365" s="99"/>
      <c r="D365" s="114"/>
    </row>
    <row r="366" spans="1:4" x14ac:dyDescent="0.25">
      <c r="A366" s="114"/>
      <c r="B366" s="121"/>
      <c r="C366" s="99"/>
      <c r="D366" s="114"/>
    </row>
    <row r="367" spans="1:4" x14ac:dyDescent="0.25">
      <c r="A367" s="114"/>
      <c r="B367" s="121"/>
      <c r="C367" s="99"/>
      <c r="D367" s="114"/>
    </row>
    <row r="368" spans="1:4" x14ac:dyDescent="0.25">
      <c r="A368" s="114"/>
      <c r="B368" s="121"/>
      <c r="C368" s="99"/>
      <c r="D368" s="114"/>
    </row>
    <row r="369" spans="1:4" x14ac:dyDescent="0.25">
      <c r="A369" s="114"/>
      <c r="B369" s="121"/>
      <c r="C369" s="99"/>
      <c r="D369" s="114"/>
    </row>
    <row r="370" spans="1:4" x14ac:dyDescent="0.25">
      <c r="A370" s="114"/>
      <c r="B370" s="121"/>
      <c r="C370" s="99"/>
      <c r="D370" s="114"/>
    </row>
    <row r="371" spans="1:4" x14ac:dyDescent="0.25">
      <c r="A371" s="114"/>
      <c r="B371" s="121"/>
      <c r="C371" s="99"/>
      <c r="D371" s="114"/>
    </row>
    <row r="372" spans="1:4" x14ac:dyDescent="0.25">
      <c r="A372" s="114"/>
      <c r="B372" s="121"/>
      <c r="C372" s="99"/>
      <c r="D372" s="114"/>
    </row>
    <row r="373" spans="1:4" x14ac:dyDescent="0.25">
      <c r="A373" s="114"/>
      <c r="B373" s="121"/>
      <c r="C373" s="99"/>
      <c r="D373" s="114"/>
    </row>
    <row r="374" spans="1:4" x14ac:dyDescent="0.25">
      <c r="A374" s="114"/>
      <c r="B374" s="121"/>
      <c r="C374" s="99"/>
      <c r="D374" s="114"/>
    </row>
    <row r="375" spans="1:4" x14ac:dyDescent="0.25">
      <c r="A375" s="114"/>
      <c r="B375" s="121"/>
      <c r="C375" s="99"/>
      <c r="D375" s="114"/>
    </row>
    <row r="376" spans="1:4" x14ac:dyDescent="0.25">
      <c r="A376" s="114"/>
      <c r="B376" s="121"/>
      <c r="C376" s="99"/>
      <c r="D376" s="114"/>
    </row>
    <row r="377" spans="1:4" x14ac:dyDescent="0.25">
      <c r="A377" s="114"/>
      <c r="B377" s="121"/>
      <c r="C377" s="99"/>
      <c r="D377" s="114"/>
    </row>
    <row r="378" spans="1:4" x14ac:dyDescent="0.25">
      <c r="A378" s="114"/>
      <c r="B378" s="121"/>
      <c r="C378" s="99"/>
      <c r="D378" s="114"/>
    </row>
    <row r="379" spans="1:4" x14ac:dyDescent="0.25">
      <c r="A379" s="114"/>
      <c r="B379" s="121"/>
      <c r="C379" s="99"/>
      <c r="D379" s="114"/>
    </row>
    <row r="380" spans="1:4" x14ac:dyDescent="0.25">
      <c r="A380" s="114"/>
      <c r="B380" s="121"/>
      <c r="C380" s="99"/>
      <c r="D380" s="114"/>
    </row>
    <row r="381" spans="1:4" x14ac:dyDescent="0.25">
      <c r="A381" s="114"/>
      <c r="B381" s="121"/>
      <c r="C381" s="99"/>
      <c r="D381" s="114"/>
    </row>
    <row r="382" spans="1:4" x14ac:dyDescent="0.25">
      <c r="A382" s="114"/>
      <c r="B382" s="121"/>
      <c r="C382" s="99"/>
      <c r="D382" s="114"/>
    </row>
    <row r="383" spans="1:4" x14ac:dyDescent="0.25">
      <c r="A383" s="114"/>
      <c r="B383" s="121"/>
      <c r="C383" s="99"/>
      <c r="D383" s="114"/>
    </row>
    <row r="384" spans="1:4" x14ac:dyDescent="0.25">
      <c r="A384" s="114"/>
      <c r="B384" s="121"/>
      <c r="C384" s="99"/>
      <c r="D384" s="114"/>
    </row>
    <row r="385" spans="1:4" x14ac:dyDescent="0.25">
      <c r="A385" s="114"/>
      <c r="B385" s="121"/>
      <c r="C385" s="99"/>
      <c r="D385" s="114"/>
    </row>
    <row r="386" spans="1:4" x14ac:dyDescent="0.25">
      <c r="A386" s="114"/>
      <c r="B386" s="121"/>
      <c r="C386" s="99"/>
      <c r="D386" s="114"/>
    </row>
    <row r="387" spans="1:4" x14ac:dyDescent="0.25">
      <c r="A387" s="114"/>
      <c r="B387" s="121"/>
      <c r="C387" s="99"/>
      <c r="D387" s="114"/>
    </row>
    <row r="388" spans="1:4" x14ac:dyDescent="0.25">
      <c r="A388" s="114"/>
      <c r="B388" s="121"/>
      <c r="C388" s="99"/>
      <c r="D388" s="114"/>
    </row>
    <row r="389" spans="1:4" x14ac:dyDescent="0.25">
      <c r="A389" s="114"/>
      <c r="B389" s="121"/>
      <c r="C389" s="99"/>
      <c r="D389" s="114"/>
    </row>
    <row r="390" spans="1:4" x14ac:dyDescent="0.25">
      <c r="A390" s="114"/>
      <c r="B390" s="121"/>
      <c r="C390" s="99"/>
      <c r="D390" s="114"/>
    </row>
    <row r="391" spans="1:4" x14ac:dyDescent="0.25">
      <c r="A391" s="114"/>
      <c r="B391" s="121"/>
      <c r="C391" s="99"/>
      <c r="D391" s="114"/>
    </row>
    <row r="392" spans="1:4" x14ac:dyDescent="0.25">
      <c r="A392" s="114"/>
      <c r="B392" s="121"/>
      <c r="C392" s="99"/>
      <c r="D392" s="114"/>
    </row>
    <row r="393" spans="1:4" x14ac:dyDescent="0.25">
      <c r="A393" s="114"/>
      <c r="B393" s="121"/>
      <c r="C393" s="99"/>
      <c r="D393" s="114"/>
    </row>
    <row r="394" spans="1:4" x14ac:dyDescent="0.25">
      <c r="A394" s="114"/>
      <c r="B394" s="121"/>
      <c r="C394" s="99"/>
      <c r="D394" s="114"/>
    </row>
    <row r="395" spans="1:4" x14ac:dyDescent="0.25">
      <c r="A395" s="114"/>
      <c r="B395" s="121"/>
      <c r="C395" s="99"/>
      <c r="D395" s="114"/>
    </row>
    <row r="396" spans="1:4" x14ac:dyDescent="0.25">
      <c r="A396" s="114"/>
      <c r="B396" s="121"/>
      <c r="C396" s="99"/>
      <c r="D396" s="114"/>
    </row>
    <row r="397" spans="1:4" x14ac:dyDescent="0.25">
      <c r="A397" s="114"/>
      <c r="B397" s="121"/>
      <c r="C397" s="99"/>
      <c r="D397" s="114"/>
    </row>
    <row r="398" spans="1:4" x14ac:dyDescent="0.25">
      <c r="A398" s="114"/>
      <c r="B398" s="121"/>
      <c r="C398" s="99"/>
      <c r="D398" s="114"/>
    </row>
    <row r="399" spans="1:4" x14ac:dyDescent="0.25">
      <c r="A399" s="114"/>
      <c r="B399" s="121"/>
      <c r="C399" s="99"/>
      <c r="D399" s="114"/>
    </row>
    <row r="400" spans="1:4" x14ac:dyDescent="0.25">
      <c r="A400" s="114"/>
      <c r="B400" s="121"/>
      <c r="C400" s="99"/>
      <c r="D400" s="114"/>
    </row>
    <row r="401" spans="1:4" x14ac:dyDescent="0.25">
      <c r="A401" s="114"/>
      <c r="B401" s="121"/>
      <c r="C401" s="99"/>
      <c r="D401" s="114"/>
    </row>
    <row r="402" spans="1:4" x14ac:dyDescent="0.25">
      <c r="A402" s="114"/>
      <c r="B402" s="121"/>
      <c r="C402" s="99"/>
      <c r="D402" s="114"/>
    </row>
    <row r="403" spans="1:4" x14ac:dyDescent="0.25">
      <c r="A403" s="114"/>
      <c r="B403" s="121"/>
      <c r="C403" s="99"/>
      <c r="D403" s="114"/>
    </row>
    <row r="404" spans="1:4" x14ac:dyDescent="0.25">
      <c r="A404" s="114"/>
      <c r="B404" s="121"/>
      <c r="C404" s="99"/>
      <c r="D404" s="114"/>
    </row>
    <row r="405" spans="1:4" x14ac:dyDescent="0.25">
      <c r="A405" s="114"/>
      <c r="B405" s="121"/>
      <c r="C405" s="99"/>
      <c r="D405" s="114"/>
    </row>
    <row r="406" spans="1:4" x14ac:dyDescent="0.25">
      <c r="A406" s="114"/>
      <c r="B406" s="121"/>
      <c r="C406" s="99"/>
      <c r="D406" s="114"/>
    </row>
    <row r="407" spans="1:4" x14ac:dyDescent="0.25">
      <c r="A407" s="114"/>
      <c r="B407" s="121"/>
      <c r="C407" s="99"/>
      <c r="D407" s="114"/>
    </row>
    <row r="408" spans="1:4" x14ac:dyDescent="0.25">
      <c r="A408" s="114"/>
      <c r="B408" s="121"/>
      <c r="C408" s="99"/>
      <c r="D408" s="114"/>
    </row>
    <row r="409" spans="1:4" x14ac:dyDescent="0.25">
      <c r="A409" s="114"/>
      <c r="B409" s="121"/>
      <c r="C409" s="99"/>
      <c r="D409" s="114"/>
    </row>
    <row r="410" spans="1:4" x14ac:dyDescent="0.25">
      <c r="A410" s="114"/>
      <c r="B410" s="121"/>
      <c r="C410" s="99"/>
      <c r="D410" s="114"/>
    </row>
    <row r="411" spans="1:4" x14ac:dyDescent="0.25">
      <c r="A411" s="114"/>
      <c r="B411" s="121"/>
      <c r="C411" s="99"/>
      <c r="D411" s="114"/>
    </row>
    <row r="412" spans="1:4" x14ac:dyDescent="0.25">
      <c r="A412" s="114"/>
      <c r="B412" s="121"/>
      <c r="C412" s="99"/>
      <c r="D412" s="114"/>
    </row>
    <row r="413" spans="1:4" x14ac:dyDescent="0.25">
      <c r="A413" s="114"/>
      <c r="B413" s="121"/>
      <c r="C413" s="99"/>
      <c r="D413" s="114"/>
    </row>
    <row r="414" spans="1:4" x14ac:dyDescent="0.25">
      <c r="A414" s="114"/>
      <c r="B414" s="121"/>
      <c r="C414" s="99"/>
      <c r="D414" s="114"/>
    </row>
    <row r="415" spans="1:4" x14ac:dyDescent="0.25">
      <c r="A415" s="114"/>
      <c r="B415" s="121"/>
      <c r="C415" s="99"/>
      <c r="D415" s="114"/>
    </row>
    <row r="416" spans="1:4" x14ac:dyDescent="0.25">
      <c r="A416" s="114"/>
      <c r="B416" s="121"/>
      <c r="C416" s="99"/>
      <c r="D416" s="114"/>
    </row>
    <row r="417" spans="1:4" x14ac:dyDescent="0.25">
      <c r="A417" s="114"/>
      <c r="B417" s="121"/>
      <c r="C417" s="99"/>
      <c r="D417" s="114"/>
    </row>
    <row r="418" spans="1:4" x14ac:dyDescent="0.25">
      <c r="A418" s="114"/>
      <c r="B418" s="121"/>
      <c r="C418" s="99"/>
      <c r="D418" s="114"/>
    </row>
    <row r="419" spans="1:4" x14ac:dyDescent="0.25">
      <c r="A419" s="114"/>
      <c r="B419" s="121"/>
      <c r="C419" s="99"/>
      <c r="D419" s="114"/>
    </row>
    <row r="420" spans="1:4" x14ac:dyDescent="0.25">
      <c r="A420" s="114"/>
      <c r="B420" s="121"/>
      <c r="C420" s="99"/>
      <c r="D420" s="114"/>
    </row>
    <row r="421" spans="1:4" x14ac:dyDescent="0.25">
      <c r="A421" s="114"/>
      <c r="B421" s="121"/>
      <c r="C421" s="99"/>
      <c r="D421" s="114"/>
    </row>
    <row r="422" spans="1:4" x14ac:dyDescent="0.25">
      <c r="A422" s="114"/>
      <c r="B422" s="121"/>
      <c r="C422" s="99"/>
      <c r="D422" s="114"/>
    </row>
    <row r="423" spans="1:4" x14ac:dyDescent="0.25">
      <c r="A423" s="114"/>
      <c r="B423" s="121"/>
      <c r="C423" s="99"/>
      <c r="D423" s="114"/>
    </row>
    <row r="424" spans="1:4" x14ac:dyDescent="0.25">
      <c r="A424" s="114"/>
      <c r="B424" s="121"/>
      <c r="C424" s="99"/>
      <c r="D424" s="114"/>
    </row>
    <row r="425" spans="1:4" x14ac:dyDescent="0.25">
      <c r="A425" s="114"/>
      <c r="B425" s="121"/>
      <c r="C425" s="99"/>
      <c r="D425" s="114"/>
    </row>
    <row r="426" spans="1:4" x14ac:dyDescent="0.25">
      <c r="A426" s="114"/>
      <c r="B426" s="121"/>
      <c r="C426" s="99"/>
      <c r="D426" s="114"/>
    </row>
    <row r="427" spans="1:4" x14ac:dyDescent="0.25">
      <c r="A427" s="114"/>
      <c r="B427" s="121"/>
      <c r="C427" s="99"/>
      <c r="D427" s="114"/>
    </row>
    <row r="428" spans="1:4" x14ac:dyDescent="0.25">
      <c r="A428" s="114"/>
      <c r="B428" s="121"/>
      <c r="C428" s="99"/>
      <c r="D428" s="114"/>
    </row>
    <row r="429" spans="1:4" x14ac:dyDescent="0.25">
      <c r="A429" s="114"/>
      <c r="B429" s="121"/>
      <c r="C429" s="99"/>
      <c r="D429" s="114"/>
    </row>
    <row r="430" spans="1:4" x14ac:dyDescent="0.25">
      <c r="A430" s="114"/>
      <c r="B430" s="121"/>
      <c r="C430" s="99"/>
      <c r="D430" s="114"/>
    </row>
    <row r="431" spans="1:4" x14ac:dyDescent="0.25">
      <c r="A431" s="114"/>
      <c r="B431" s="121"/>
      <c r="C431" s="99"/>
      <c r="D431" s="114"/>
    </row>
    <row r="432" spans="1:4" x14ac:dyDescent="0.25">
      <c r="A432" s="114"/>
      <c r="B432" s="121"/>
      <c r="C432" s="99"/>
      <c r="D432" s="114"/>
    </row>
    <row r="433" spans="1:4" x14ac:dyDescent="0.25">
      <c r="A433" s="114"/>
      <c r="B433" s="121"/>
      <c r="C433" s="99"/>
      <c r="D433" s="114"/>
    </row>
    <row r="434" spans="1:4" x14ac:dyDescent="0.25">
      <c r="A434" s="114"/>
      <c r="B434" s="121"/>
      <c r="C434" s="99"/>
      <c r="D434" s="114"/>
    </row>
    <row r="435" spans="1:4" x14ac:dyDescent="0.25">
      <c r="A435" s="114"/>
      <c r="B435" s="121"/>
      <c r="C435" s="99"/>
      <c r="D435" s="114"/>
    </row>
    <row r="436" spans="1:4" x14ac:dyDescent="0.25">
      <c r="A436" s="114"/>
      <c r="B436" s="121"/>
      <c r="C436" s="99"/>
      <c r="D436" s="114"/>
    </row>
    <row r="437" spans="1:4" x14ac:dyDescent="0.25">
      <c r="A437" s="114"/>
      <c r="B437" s="121"/>
      <c r="C437" s="99"/>
      <c r="D437" s="114"/>
    </row>
    <row r="438" spans="1:4" x14ac:dyDescent="0.25">
      <c r="A438" s="114"/>
      <c r="B438" s="121"/>
      <c r="C438" s="99"/>
      <c r="D438" s="114"/>
    </row>
    <row r="439" spans="1:4" x14ac:dyDescent="0.25">
      <c r="A439" s="114"/>
      <c r="B439" s="121"/>
      <c r="C439" s="99"/>
      <c r="D439" s="114"/>
    </row>
    <row r="440" spans="1:4" x14ac:dyDescent="0.25">
      <c r="A440" s="114"/>
      <c r="B440" s="121"/>
      <c r="C440" s="99"/>
      <c r="D440" s="114"/>
    </row>
    <row r="441" spans="1:4" x14ac:dyDescent="0.25">
      <c r="A441" s="114"/>
      <c r="B441" s="121"/>
      <c r="C441" s="99"/>
      <c r="D441" s="114"/>
    </row>
    <row r="442" spans="1:4" x14ac:dyDescent="0.25">
      <c r="A442" s="114"/>
      <c r="B442" s="121"/>
      <c r="C442" s="99"/>
      <c r="D442" s="114"/>
    </row>
    <row r="443" spans="1:4" x14ac:dyDescent="0.25">
      <c r="A443" s="114"/>
      <c r="B443" s="121"/>
      <c r="C443" s="99"/>
      <c r="D443" s="114"/>
    </row>
    <row r="444" spans="1:4" x14ac:dyDescent="0.25">
      <c r="A444" s="114"/>
      <c r="B444" s="121"/>
      <c r="C444" s="99"/>
      <c r="D444" s="114"/>
    </row>
    <row r="445" spans="1:4" x14ac:dyDescent="0.25">
      <c r="A445" s="114"/>
      <c r="B445" s="121"/>
      <c r="C445" s="99"/>
      <c r="D445" s="114"/>
    </row>
    <row r="446" spans="1:4" x14ac:dyDescent="0.25">
      <c r="A446" s="114"/>
      <c r="B446" s="121"/>
      <c r="C446" s="99"/>
      <c r="D446" s="114"/>
    </row>
    <row r="447" spans="1:4" x14ac:dyDescent="0.25">
      <c r="A447" s="114"/>
      <c r="B447" s="121"/>
      <c r="C447" s="99"/>
      <c r="D447" s="114"/>
    </row>
    <row r="448" spans="1:4" x14ac:dyDescent="0.25">
      <c r="A448" s="114"/>
      <c r="B448" s="121"/>
      <c r="C448" s="99"/>
      <c r="D448" s="114"/>
    </row>
    <row r="449" spans="1:4" x14ac:dyDescent="0.25">
      <c r="A449" s="114"/>
      <c r="B449" s="121"/>
      <c r="C449" s="99"/>
      <c r="D449" s="114"/>
    </row>
    <row r="450" spans="1:4" x14ac:dyDescent="0.25">
      <c r="A450" s="114"/>
      <c r="B450" s="121"/>
      <c r="C450" s="99"/>
      <c r="D450" s="114"/>
    </row>
    <row r="451" spans="1:4" x14ac:dyDescent="0.25">
      <c r="A451" s="114"/>
      <c r="B451" s="121"/>
      <c r="C451" s="99"/>
      <c r="D451" s="114"/>
    </row>
    <row r="452" spans="1:4" x14ac:dyDescent="0.25">
      <c r="A452" s="114"/>
      <c r="B452" s="121"/>
      <c r="C452" s="99"/>
      <c r="D452" s="114"/>
    </row>
    <row r="453" spans="1:4" x14ac:dyDescent="0.25">
      <c r="A453" s="114"/>
      <c r="B453" s="121"/>
      <c r="C453" s="99"/>
      <c r="D453" s="114"/>
    </row>
    <row r="454" spans="1:4" x14ac:dyDescent="0.25">
      <c r="A454" s="114"/>
      <c r="B454" s="121"/>
      <c r="C454" s="99"/>
      <c r="D454" s="114"/>
    </row>
    <row r="455" spans="1:4" x14ac:dyDescent="0.25">
      <c r="A455" s="114"/>
      <c r="B455" s="121"/>
      <c r="C455" s="99"/>
      <c r="D455" s="114"/>
    </row>
    <row r="456" spans="1:4" x14ac:dyDescent="0.25">
      <c r="A456" s="114"/>
      <c r="B456" s="121"/>
      <c r="C456" s="99"/>
      <c r="D456" s="114"/>
    </row>
    <row r="457" spans="1:4" x14ac:dyDescent="0.25">
      <c r="A457" s="114"/>
      <c r="B457" s="121"/>
      <c r="C457" s="99"/>
      <c r="D457" s="114"/>
    </row>
    <row r="458" spans="1:4" x14ac:dyDescent="0.25">
      <c r="A458" s="114"/>
      <c r="B458" s="121"/>
      <c r="C458" s="99"/>
      <c r="D458" s="114"/>
    </row>
    <row r="459" spans="1:4" x14ac:dyDescent="0.25">
      <c r="A459" s="114"/>
      <c r="B459" s="121"/>
      <c r="C459" s="99"/>
      <c r="D459" s="114"/>
    </row>
    <row r="460" spans="1:4" x14ac:dyDescent="0.25">
      <c r="A460" s="114"/>
      <c r="B460" s="121"/>
      <c r="C460" s="99"/>
      <c r="D460" s="114"/>
    </row>
    <row r="461" spans="1:4" x14ac:dyDescent="0.25">
      <c r="A461" s="114"/>
      <c r="B461" s="121"/>
      <c r="C461" s="99"/>
      <c r="D461" s="114"/>
    </row>
    <row r="462" spans="1:4" x14ac:dyDescent="0.25">
      <c r="A462" s="114"/>
      <c r="B462" s="121"/>
      <c r="C462" s="99"/>
      <c r="D462" s="114"/>
    </row>
    <row r="463" spans="1:4" x14ac:dyDescent="0.25">
      <c r="A463" s="114"/>
      <c r="B463" s="121"/>
      <c r="C463" s="99"/>
      <c r="D463" s="114"/>
    </row>
    <row r="464" spans="1:4" x14ac:dyDescent="0.25">
      <c r="A464" s="114"/>
      <c r="B464" s="121"/>
      <c r="C464" s="99"/>
      <c r="D464" s="114"/>
    </row>
    <row r="465" spans="1:4" x14ac:dyDescent="0.25">
      <c r="A465" s="114"/>
      <c r="B465" s="121"/>
      <c r="C465" s="99"/>
      <c r="D465" s="114"/>
    </row>
    <row r="466" spans="1:4" x14ac:dyDescent="0.25">
      <c r="A466" s="114"/>
      <c r="B466" s="121"/>
      <c r="C466" s="99"/>
      <c r="D466" s="114"/>
    </row>
    <row r="467" spans="1:4" x14ac:dyDescent="0.25">
      <c r="A467" s="114"/>
      <c r="B467" s="121"/>
      <c r="C467" s="99"/>
      <c r="D467" s="114"/>
    </row>
    <row r="468" spans="1:4" x14ac:dyDescent="0.25">
      <c r="A468" s="114"/>
      <c r="B468" s="121"/>
      <c r="C468" s="99"/>
      <c r="D468" s="114"/>
    </row>
    <row r="469" spans="1:4" x14ac:dyDescent="0.25">
      <c r="A469" s="114"/>
      <c r="B469" s="121"/>
      <c r="C469" s="99"/>
      <c r="D469" s="114"/>
    </row>
    <row r="470" spans="1:4" x14ac:dyDescent="0.25">
      <c r="A470" s="114"/>
      <c r="B470" s="121"/>
      <c r="C470" s="99"/>
      <c r="D470" s="114"/>
    </row>
    <row r="471" spans="1:4" x14ac:dyDescent="0.25">
      <c r="A471" s="114"/>
      <c r="B471" s="121"/>
      <c r="C471" s="99"/>
      <c r="D471" s="114"/>
    </row>
    <row r="472" spans="1:4" x14ac:dyDescent="0.25">
      <c r="A472" s="114"/>
      <c r="B472" s="121"/>
      <c r="C472" s="99"/>
      <c r="D472" s="114"/>
    </row>
    <row r="473" spans="1:4" x14ac:dyDescent="0.25">
      <c r="A473" s="114"/>
      <c r="B473" s="121"/>
      <c r="C473" s="99"/>
      <c r="D473" s="114"/>
    </row>
    <row r="474" spans="1:4" x14ac:dyDescent="0.25">
      <c r="A474" s="114"/>
      <c r="B474" s="121"/>
      <c r="C474" s="99"/>
      <c r="D474" s="114"/>
    </row>
    <row r="475" spans="1:4" x14ac:dyDescent="0.25">
      <c r="A475" s="114"/>
      <c r="B475" s="121"/>
      <c r="C475" s="99"/>
      <c r="D475" s="114"/>
    </row>
    <row r="476" spans="1:4" x14ac:dyDescent="0.25">
      <c r="A476" s="114"/>
      <c r="B476" s="121"/>
      <c r="C476" s="99"/>
      <c r="D476" s="114"/>
    </row>
    <row r="477" spans="1:4" x14ac:dyDescent="0.25">
      <c r="A477" s="114"/>
      <c r="B477" s="121"/>
      <c r="C477" s="99"/>
      <c r="D477" s="114"/>
    </row>
    <row r="478" spans="1:4" x14ac:dyDescent="0.25">
      <c r="A478" s="114"/>
      <c r="B478" s="121"/>
      <c r="C478" s="99"/>
      <c r="D478" s="114"/>
    </row>
    <row r="479" spans="1:4" x14ac:dyDescent="0.25">
      <c r="A479" s="114"/>
      <c r="B479" s="121"/>
      <c r="C479" s="99"/>
      <c r="D479" s="114"/>
    </row>
    <row r="480" spans="1:4" x14ac:dyDescent="0.25">
      <c r="A480" s="114"/>
      <c r="B480" s="121"/>
      <c r="C480" s="99"/>
      <c r="D480" s="114"/>
    </row>
    <row r="481" spans="1:4" x14ac:dyDescent="0.25">
      <c r="A481" s="114"/>
      <c r="B481" s="121"/>
      <c r="C481" s="99"/>
      <c r="D481" s="114"/>
    </row>
    <row r="482" spans="1:4" x14ac:dyDescent="0.25">
      <c r="A482" s="114"/>
      <c r="B482" s="121"/>
      <c r="C482" s="99"/>
      <c r="D482" s="114"/>
    </row>
    <row r="483" spans="1:4" x14ac:dyDescent="0.25">
      <c r="A483" s="114"/>
      <c r="B483" s="121"/>
      <c r="C483" s="99"/>
      <c r="D483" s="114"/>
    </row>
    <row r="484" spans="1:4" x14ac:dyDescent="0.25">
      <c r="A484" s="114"/>
      <c r="B484" s="121"/>
      <c r="C484" s="99"/>
      <c r="D484" s="114"/>
    </row>
    <row r="485" spans="1:4" x14ac:dyDescent="0.25">
      <c r="A485" s="114"/>
      <c r="B485" s="121"/>
      <c r="C485" s="99"/>
      <c r="D485" s="114"/>
    </row>
    <row r="486" spans="1:4" x14ac:dyDescent="0.25">
      <c r="A486" s="114"/>
      <c r="B486" s="121"/>
      <c r="C486" s="99"/>
      <c r="D486" s="114"/>
    </row>
    <row r="487" spans="1:4" x14ac:dyDescent="0.25">
      <c r="A487" s="114"/>
      <c r="B487" s="121"/>
      <c r="C487" s="99"/>
      <c r="D487" s="114"/>
    </row>
    <row r="488" spans="1:4" x14ac:dyDescent="0.25">
      <c r="A488" s="114"/>
      <c r="B488" s="121"/>
      <c r="C488" s="99"/>
      <c r="D488" s="114"/>
    </row>
    <row r="489" spans="1:4" x14ac:dyDescent="0.25">
      <c r="A489" s="114"/>
      <c r="B489" s="121"/>
      <c r="C489" s="99"/>
      <c r="D489" s="114"/>
    </row>
    <row r="490" spans="1:4" x14ac:dyDescent="0.25">
      <c r="A490" s="114"/>
      <c r="B490" s="121"/>
      <c r="C490" s="99"/>
      <c r="D490" s="114"/>
    </row>
    <row r="491" spans="1:4" x14ac:dyDescent="0.25">
      <c r="A491" s="114"/>
      <c r="B491" s="121"/>
      <c r="C491" s="99"/>
      <c r="D491" s="114"/>
    </row>
    <row r="492" spans="1:4" x14ac:dyDescent="0.25">
      <c r="A492" s="114"/>
      <c r="B492" s="121"/>
      <c r="C492" s="99"/>
      <c r="D492" s="114"/>
    </row>
    <row r="493" spans="1:4" x14ac:dyDescent="0.25">
      <c r="A493" s="114"/>
      <c r="B493" s="121"/>
      <c r="C493" s="99"/>
      <c r="D493" s="114"/>
    </row>
    <row r="494" spans="1:4" x14ac:dyDescent="0.25">
      <c r="A494" s="114"/>
      <c r="B494" s="121"/>
      <c r="C494" s="99"/>
      <c r="D494" s="114"/>
    </row>
    <row r="495" spans="1:4" x14ac:dyDescent="0.25">
      <c r="A495" s="114"/>
      <c r="B495" s="121"/>
      <c r="C495" s="99"/>
      <c r="D495" s="114"/>
    </row>
    <row r="496" spans="1:4" x14ac:dyDescent="0.25">
      <c r="A496" s="114"/>
      <c r="B496" s="121"/>
      <c r="C496" s="99"/>
      <c r="D496" s="114"/>
    </row>
    <row r="497" spans="1:4" x14ac:dyDescent="0.25">
      <c r="A497" s="114"/>
      <c r="B497" s="121"/>
      <c r="C497" s="99"/>
      <c r="D497" s="114"/>
    </row>
    <row r="498" spans="1:4" x14ac:dyDescent="0.25">
      <c r="A498" s="114"/>
      <c r="B498" s="121"/>
      <c r="C498" s="99"/>
      <c r="D498" s="114"/>
    </row>
    <row r="499" spans="1:4" x14ac:dyDescent="0.25">
      <c r="A499" s="114"/>
      <c r="B499" s="121"/>
      <c r="C499" s="99"/>
      <c r="D499" s="114"/>
    </row>
    <row r="500" spans="1:4" x14ac:dyDescent="0.25">
      <c r="A500" s="114"/>
      <c r="B500" s="121"/>
      <c r="C500" s="99"/>
      <c r="D500" s="114"/>
    </row>
    <row r="501" spans="1:4" x14ac:dyDescent="0.25">
      <c r="A501" s="114"/>
      <c r="B501" s="121"/>
      <c r="C501" s="99"/>
      <c r="D501" s="114"/>
    </row>
    <row r="502" spans="1:4" x14ac:dyDescent="0.25">
      <c r="A502" s="114"/>
      <c r="B502" s="121"/>
      <c r="C502" s="99"/>
      <c r="D502" s="114"/>
    </row>
    <row r="503" spans="1:4" x14ac:dyDescent="0.25">
      <c r="A503" s="114"/>
      <c r="B503" s="121"/>
      <c r="C503" s="99"/>
      <c r="D503" s="114"/>
    </row>
    <row r="504" spans="1:4" x14ac:dyDescent="0.25">
      <c r="A504" s="114"/>
      <c r="B504" s="121"/>
      <c r="C504" s="99"/>
      <c r="D504" s="114"/>
    </row>
    <row r="505" spans="1:4" x14ac:dyDescent="0.25">
      <c r="A505" s="114"/>
      <c r="B505" s="121"/>
      <c r="C505" s="99"/>
      <c r="D505" s="114"/>
    </row>
    <row r="506" spans="1:4" x14ac:dyDescent="0.25">
      <c r="A506" s="114"/>
      <c r="B506" s="121"/>
      <c r="C506" s="99"/>
      <c r="D506" s="114"/>
    </row>
    <row r="507" spans="1:4" x14ac:dyDescent="0.25">
      <c r="A507" s="114"/>
      <c r="B507" s="121"/>
      <c r="C507" s="99"/>
      <c r="D507" s="114"/>
    </row>
    <row r="508" spans="1:4" x14ac:dyDescent="0.25">
      <c r="A508" s="114"/>
      <c r="B508" s="121"/>
      <c r="C508" s="99"/>
      <c r="D508" s="114"/>
    </row>
    <row r="509" spans="1:4" x14ac:dyDescent="0.25">
      <c r="A509" s="114"/>
      <c r="B509" s="121"/>
      <c r="C509" s="99"/>
      <c r="D509" s="114"/>
    </row>
    <row r="510" spans="1:4" x14ac:dyDescent="0.25">
      <c r="A510" s="114"/>
      <c r="B510" s="121"/>
      <c r="C510" s="99"/>
      <c r="D510" s="114"/>
    </row>
    <row r="511" spans="1:4" x14ac:dyDescent="0.25">
      <c r="A511" s="114"/>
      <c r="B511" s="121"/>
      <c r="C511" s="99"/>
      <c r="D511" s="114"/>
    </row>
    <row r="512" spans="1:4" x14ac:dyDescent="0.25">
      <c r="A512" s="114"/>
      <c r="B512" s="121"/>
      <c r="C512" s="99"/>
      <c r="D512" s="114"/>
    </row>
    <row r="513" spans="1:4" x14ac:dyDescent="0.25">
      <c r="A513" s="114"/>
      <c r="B513" s="121"/>
      <c r="C513" s="99"/>
      <c r="D513" s="114"/>
    </row>
    <row r="514" spans="1:4" x14ac:dyDescent="0.25">
      <c r="A514" s="114"/>
      <c r="B514" s="121"/>
      <c r="C514" s="99"/>
      <c r="D514" s="114"/>
    </row>
    <row r="515" spans="1:4" x14ac:dyDescent="0.25">
      <c r="A515" s="114"/>
      <c r="B515" s="121"/>
      <c r="C515" s="99"/>
      <c r="D515" s="114"/>
    </row>
    <row r="516" spans="1:4" x14ac:dyDescent="0.25">
      <c r="A516" s="114"/>
      <c r="B516" s="121"/>
      <c r="C516" s="99"/>
      <c r="D516" s="114"/>
    </row>
    <row r="517" spans="1:4" x14ac:dyDescent="0.25">
      <c r="A517" s="114"/>
      <c r="B517" s="121"/>
      <c r="C517" s="99"/>
      <c r="D517" s="114"/>
    </row>
    <row r="518" spans="1:4" x14ac:dyDescent="0.25">
      <c r="A518" s="114"/>
      <c r="B518" s="121"/>
      <c r="C518" s="99"/>
      <c r="D518" s="114"/>
    </row>
    <row r="519" spans="1:4" x14ac:dyDescent="0.25">
      <c r="A519" s="114"/>
      <c r="B519" s="121"/>
      <c r="C519" s="99"/>
      <c r="D519" s="114"/>
    </row>
    <row r="520" spans="1:4" x14ac:dyDescent="0.25">
      <c r="A520" s="114"/>
      <c r="B520" s="121"/>
      <c r="C520" s="99"/>
      <c r="D520" s="114"/>
    </row>
    <row r="521" spans="1:4" x14ac:dyDescent="0.25">
      <c r="A521" s="114"/>
      <c r="B521" s="121"/>
      <c r="C521" s="99"/>
      <c r="D521" s="114"/>
    </row>
    <row r="522" spans="1:4" x14ac:dyDescent="0.25">
      <c r="A522" s="114"/>
      <c r="B522" s="121"/>
      <c r="C522" s="99"/>
      <c r="D522" s="114"/>
    </row>
    <row r="523" spans="1:4" x14ac:dyDescent="0.25">
      <c r="A523" s="114"/>
      <c r="B523" s="121"/>
      <c r="C523" s="99"/>
      <c r="D523" s="114"/>
    </row>
    <row r="524" spans="1:4" x14ac:dyDescent="0.25">
      <c r="A524" s="114"/>
      <c r="B524" s="121"/>
      <c r="C524" s="99"/>
      <c r="D524" s="114"/>
    </row>
    <row r="525" spans="1:4" x14ac:dyDescent="0.25">
      <c r="A525" s="114"/>
      <c r="B525" s="121"/>
      <c r="C525" s="99"/>
      <c r="D525" s="114"/>
    </row>
    <row r="526" spans="1:4" x14ac:dyDescent="0.25">
      <c r="A526" s="114"/>
      <c r="B526" s="121"/>
      <c r="C526" s="99"/>
      <c r="D526" s="114"/>
    </row>
    <row r="527" spans="1:4" x14ac:dyDescent="0.25">
      <c r="A527" s="114"/>
      <c r="B527" s="121"/>
      <c r="C527" s="99"/>
      <c r="D527" s="114"/>
    </row>
    <row r="528" spans="1:4" x14ac:dyDescent="0.25">
      <c r="A528" s="114"/>
      <c r="B528" s="121"/>
      <c r="C528" s="99"/>
      <c r="D528" s="114"/>
    </row>
    <row r="529" spans="1:4" x14ac:dyDescent="0.25">
      <c r="A529" s="114"/>
      <c r="B529" s="121"/>
      <c r="C529" s="99"/>
      <c r="D529" s="114"/>
    </row>
    <row r="530" spans="1:4" x14ac:dyDescent="0.25">
      <c r="A530" s="114"/>
      <c r="B530" s="121"/>
      <c r="C530" s="99"/>
      <c r="D530" s="114"/>
    </row>
    <row r="531" spans="1:4" x14ac:dyDescent="0.25">
      <c r="A531" s="114"/>
      <c r="B531" s="121"/>
      <c r="C531" s="99"/>
      <c r="D531" s="114"/>
    </row>
    <row r="532" spans="1:4" x14ac:dyDescent="0.25">
      <c r="A532" s="114"/>
      <c r="B532" s="121"/>
      <c r="C532" s="99"/>
      <c r="D532" s="114"/>
    </row>
    <row r="533" spans="1:4" x14ac:dyDescent="0.25">
      <c r="A533" s="114"/>
      <c r="B533" s="121"/>
      <c r="C533" s="99"/>
      <c r="D533" s="114"/>
    </row>
    <row r="534" spans="1:4" x14ac:dyDescent="0.25">
      <c r="A534" s="114"/>
      <c r="B534" s="121"/>
      <c r="C534" s="99"/>
      <c r="D534" s="114"/>
    </row>
    <row r="535" spans="1:4" x14ac:dyDescent="0.25">
      <c r="A535" s="114"/>
      <c r="B535" s="121"/>
      <c r="C535" s="99"/>
      <c r="D535" s="114"/>
    </row>
    <row r="536" spans="1:4" x14ac:dyDescent="0.25">
      <c r="A536" s="114"/>
      <c r="B536" s="121"/>
      <c r="C536" s="99"/>
      <c r="D536" s="114"/>
    </row>
    <row r="537" spans="1:4" x14ac:dyDescent="0.25">
      <c r="A537" s="114"/>
      <c r="B537" s="121"/>
      <c r="C537" s="99"/>
      <c r="D537" s="114"/>
    </row>
    <row r="538" spans="1:4" x14ac:dyDescent="0.25">
      <c r="A538" s="114"/>
      <c r="B538" s="121"/>
      <c r="C538" s="99"/>
      <c r="D538" s="114"/>
    </row>
    <row r="539" spans="1:4" x14ac:dyDescent="0.25">
      <c r="A539" s="114"/>
      <c r="B539" s="121"/>
      <c r="C539" s="99"/>
      <c r="D539" s="114"/>
    </row>
    <row r="540" spans="1:4" x14ac:dyDescent="0.25">
      <c r="A540" s="114"/>
      <c r="B540" s="121"/>
      <c r="C540" s="99"/>
      <c r="D540" s="114"/>
    </row>
    <row r="541" spans="1:4" x14ac:dyDescent="0.25">
      <c r="A541" s="114"/>
      <c r="B541" s="121"/>
      <c r="C541" s="99"/>
      <c r="D541" s="114"/>
    </row>
    <row r="542" spans="1:4" x14ac:dyDescent="0.25">
      <c r="A542" s="114"/>
      <c r="B542" s="121"/>
      <c r="C542" s="99"/>
      <c r="D542" s="114"/>
    </row>
    <row r="543" spans="1:4" x14ac:dyDescent="0.25">
      <c r="A543" s="114"/>
      <c r="B543" s="121"/>
      <c r="C543" s="99"/>
      <c r="D543" s="114"/>
    </row>
    <row r="544" spans="1:4" x14ac:dyDescent="0.25">
      <c r="A544" s="114"/>
      <c r="B544" s="121"/>
      <c r="C544" s="99"/>
      <c r="D544" s="114"/>
    </row>
    <row r="545" spans="1:4" x14ac:dyDescent="0.25">
      <c r="A545" s="114"/>
      <c r="B545" s="121"/>
      <c r="C545" s="99"/>
      <c r="D545" s="114"/>
    </row>
    <row r="546" spans="1:4" x14ac:dyDescent="0.25">
      <c r="A546" s="114"/>
      <c r="B546" s="121"/>
      <c r="C546" s="99"/>
      <c r="D546" s="114"/>
    </row>
    <row r="547" spans="1:4" x14ac:dyDescent="0.25">
      <c r="A547" s="114"/>
      <c r="B547" s="121"/>
      <c r="C547" s="99"/>
      <c r="D547" s="114"/>
    </row>
    <row r="548" spans="1:4" x14ac:dyDescent="0.25">
      <c r="A548" s="114"/>
      <c r="B548" s="121"/>
      <c r="C548" s="99"/>
      <c r="D548" s="114"/>
    </row>
    <row r="549" spans="1:4" x14ac:dyDescent="0.25">
      <c r="A549" s="114"/>
      <c r="B549" s="121"/>
      <c r="C549" s="99"/>
      <c r="D549" s="114"/>
    </row>
    <row r="550" spans="1:4" x14ac:dyDescent="0.25">
      <c r="A550" s="114"/>
      <c r="B550" s="121"/>
      <c r="C550" s="99"/>
      <c r="D550" s="114"/>
    </row>
    <row r="551" spans="1:4" x14ac:dyDescent="0.25">
      <c r="A551" s="114"/>
      <c r="B551" s="121"/>
      <c r="C551" s="99"/>
      <c r="D551" s="114"/>
    </row>
    <row r="552" spans="1:4" x14ac:dyDescent="0.25">
      <c r="A552" s="114"/>
      <c r="B552" s="121"/>
      <c r="C552" s="99"/>
      <c r="D552" s="114"/>
    </row>
    <row r="553" spans="1:4" x14ac:dyDescent="0.25">
      <c r="A553" s="114"/>
      <c r="B553" s="121"/>
      <c r="C553" s="99"/>
      <c r="D553" s="114"/>
    </row>
    <row r="554" spans="1:4" x14ac:dyDescent="0.25">
      <c r="A554" s="114"/>
      <c r="B554" s="121"/>
      <c r="C554" s="99"/>
      <c r="D554" s="114"/>
    </row>
    <row r="555" spans="1:4" x14ac:dyDescent="0.25">
      <c r="A555" s="114"/>
      <c r="B555" s="121"/>
      <c r="C555" s="99"/>
      <c r="D555" s="114"/>
    </row>
    <row r="556" spans="1:4" x14ac:dyDescent="0.25">
      <c r="A556" s="114"/>
      <c r="B556" s="121"/>
      <c r="C556" s="99"/>
      <c r="D556" s="114"/>
    </row>
    <row r="557" spans="1:4" x14ac:dyDescent="0.25">
      <c r="A557" s="114"/>
      <c r="B557" s="121"/>
      <c r="C557" s="99"/>
      <c r="D557" s="114"/>
    </row>
    <row r="558" spans="1:4" x14ac:dyDescent="0.25">
      <c r="A558" s="114"/>
      <c r="B558" s="121"/>
      <c r="C558" s="99"/>
      <c r="D558" s="114"/>
    </row>
    <row r="559" spans="1:4" x14ac:dyDescent="0.25">
      <c r="A559" s="114"/>
      <c r="B559" s="121"/>
      <c r="C559" s="99"/>
      <c r="D559" s="114"/>
    </row>
    <row r="560" spans="1:4" x14ac:dyDescent="0.25">
      <c r="A560" s="114"/>
      <c r="B560" s="121"/>
      <c r="C560" s="99"/>
      <c r="D560" s="114"/>
    </row>
    <row r="561" spans="1:4" x14ac:dyDescent="0.25">
      <c r="A561" s="114"/>
      <c r="B561" s="121"/>
      <c r="C561" s="99"/>
      <c r="D561" s="114"/>
    </row>
    <row r="562" spans="1:4" x14ac:dyDescent="0.25">
      <c r="A562" s="114"/>
      <c r="B562" s="121"/>
      <c r="C562" s="99"/>
      <c r="D562" s="114"/>
    </row>
    <row r="563" spans="1:4" x14ac:dyDescent="0.25">
      <c r="A563" s="114"/>
      <c r="B563" s="121"/>
      <c r="C563" s="99"/>
      <c r="D563" s="114"/>
    </row>
    <row r="564" spans="1:4" x14ac:dyDescent="0.25">
      <c r="A564" s="114"/>
      <c r="B564" s="121"/>
      <c r="C564" s="99"/>
      <c r="D564" s="114"/>
    </row>
    <row r="565" spans="1:4" x14ac:dyDescent="0.25">
      <c r="A565" s="114"/>
      <c r="B565" s="121"/>
      <c r="C565" s="99"/>
      <c r="D565" s="114"/>
    </row>
    <row r="566" spans="1:4" x14ac:dyDescent="0.25">
      <c r="A566" s="114"/>
      <c r="B566" s="121"/>
      <c r="C566" s="99"/>
      <c r="D566" s="114"/>
    </row>
    <row r="567" spans="1:4" x14ac:dyDescent="0.25">
      <c r="A567" s="114"/>
      <c r="B567" s="121"/>
      <c r="C567" s="99"/>
      <c r="D567" s="114"/>
    </row>
    <row r="568" spans="1:4" x14ac:dyDescent="0.25">
      <c r="A568" s="114"/>
      <c r="B568" s="121"/>
      <c r="C568" s="99"/>
      <c r="D568" s="114"/>
    </row>
    <row r="569" spans="1:4" x14ac:dyDescent="0.25">
      <c r="A569" s="114"/>
      <c r="B569" s="121"/>
      <c r="C569" s="99"/>
      <c r="D569" s="114"/>
    </row>
    <row r="570" spans="1:4" x14ac:dyDescent="0.25">
      <c r="A570" s="114"/>
      <c r="B570" s="121"/>
      <c r="C570" s="99"/>
      <c r="D570" s="114"/>
    </row>
    <row r="571" spans="1:4" x14ac:dyDescent="0.25">
      <c r="A571" s="114"/>
      <c r="B571" s="121"/>
      <c r="C571" s="99"/>
      <c r="D571" s="114"/>
    </row>
    <row r="572" spans="1:4" x14ac:dyDescent="0.25">
      <c r="A572" s="114"/>
      <c r="B572" s="121"/>
      <c r="C572" s="99"/>
      <c r="D572" s="114"/>
    </row>
    <row r="573" spans="1:4" x14ac:dyDescent="0.25">
      <c r="A573" s="114"/>
      <c r="B573" s="121"/>
      <c r="C573" s="99"/>
      <c r="D573" s="114"/>
    </row>
    <row r="574" spans="1:4" x14ac:dyDescent="0.25">
      <c r="A574" s="114"/>
      <c r="B574" s="121"/>
      <c r="C574" s="99"/>
      <c r="D574" s="114"/>
    </row>
    <row r="575" spans="1:4" x14ac:dyDescent="0.25">
      <c r="A575" s="114"/>
      <c r="B575" s="121"/>
      <c r="C575" s="99"/>
      <c r="D575" s="114"/>
    </row>
    <row r="576" spans="1:4" x14ac:dyDescent="0.25">
      <c r="A576" s="114"/>
      <c r="B576" s="121"/>
      <c r="C576" s="99"/>
      <c r="D576" s="114"/>
    </row>
    <row r="577" spans="1:4" x14ac:dyDescent="0.25">
      <c r="A577" s="114"/>
      <c r="B577" s="121"/>
      <c r="C577" s="99"/>
      <c r="D577" s="114"/>
    </row>
    <row r="578" spans="1:4" x14ac:dyDescent="0.25">
      <c r="A578" s="114"/>
      <c r="B578" s="121"/>
      <c r="C578" s="99"/>
      <c r="D578" s="114"/>
    </row>
    <row r="579" spans="1:4" x14ac:dyDescent="0.25">
      <c r="A579" s="114"/>
      <c r="B579" s="121"/>
      <c r="C579" s="99"/>
      <c r="D579" s="114"/>
    </row>
    <row r="580" spans="1:4" x14ac:dyDescent="0.25">
      <c r="A580" s="114"/>
      <c r="B580" s="121"/>
      <c r="C580" s="99"/>
      <c r="D580" s="114"/>
    </row>
    <row r="581" spans="1:4" x14ac:dyDescent="0.25">
      <c r="A581" s="114"/>
      <c r="B581" s="121"/>
      <c r="C581" s="99"/>
      <c r="D581" s="114"/>
    </row>
    <row r="582" spans="1:4" x14ac:dyDescent="0.25">
      <c r="A582" s="114"/>
      <c r="B582" s="121"/>
      <c r="C582" s="99"/>
      <c r="D582" s="114"/>
    </row>
    <row r="583" spans="1:4" x14ac:dyDescent="0.25">
      <c r="A583" s="114"/>
      <c r="B583" s="121"/>
      <c r="C583" s="99"/>
      <c r="D583" s="114"/>
    </row>
    <row r="584" spans="1:4" x14ac:dyDescent="0.25">
      <c r="A584" s="114"/>
      <c r="B584" s="121"/>
      <c r="C584" s="99"/>
      <c r="D584" s="114"/>
    </row>
    <row r="585" spans="1:4" x14ac:dyDescent="0.25">
      <c r="A585" s="114"/>
      <c r="B585" s="121"/>
      <c r="C585" s="99"/>
      <c r="D585" s="114"/>
    </row>
    <row r="586" spans="1:4" x14ac:dyDescent="0.25">
      <c r="A586" s="114"/>
      <c r="B586" s="121"/>
      <c r="C586" s="99"/>
      <c r="D586" s="114"/>
    </row>
    <row r="587" spans="1:4" x14ac:dyDescent="0.25">
      <c r="A587" s="114"/>
      <c r="B587" s="121"/>
      <c r="C587" s="99"/>
      <c r="D587" s="114"/>
    </row>
    <row r="588" spans="1:4" x14ac:dyDescent="0.25">
      <c r="A588" s="114"/>
      <c r="B588" s="121"/>
      <c r="C588" s="99"/>
      <c r="D588" s="114"/>
    </row>
    <row r="589" spans="1:4" x14ac:dyDescent="0.25">
      <c r="A589" s="114"/>
      <c r="B589" s="121"/>
      <c r="C589" s="99"/>
      <c r="D589" s="114"/>
    </row>
    <row r="590" spans="1:4" x14ac:dyDescent="0.25">
      <c r="A590" s="114"/>
      <c r="B590" s="121"/>
      <c r="C590" s="99"/>
      <c r="D590" s="114"/>
    </row>
    <row r="591" spans="1:4" x14ac:dyDescent="0.25">
      <c r="A591" s="114"/>
      <c r="B591" s="121"/>
      <c r="C591" s="99"/>
      <c r="D591" s="114"/>
    </row>
    <row r="592" spans="1:4" x14ac:dyDescent="0.25">
      <c r="A592" s="114"/>
      <c r="B592" s="121"/>
      <c r="C592" s="99"/>
      <c r="D592" s="114"/>
    </row>
    <row r="593" spans="1:4" x14ac:dyDescent="0.25">
      <c r="A593" s="114"/>
      <c r="B593" s="121"/>
      <c r="C593" s="99"/>
      <c r="D593" s="114"/>
    </row>
    <row r="594" spans="1:4" x14ac:dyDescent="0.25">
      <c r="A594" s="114"/>
      <c r="B594" s="121"/>
      <c r="C594" s="99"/>
      <c r="D594" s="114"/>
    </row>
    <row r="595" spans="1:4" x14ac:dyDescent="0.25">
      <c r="A595" s="114"/>
      <c r="B595" s="121"/>
      <c r="C595" s="99"/>
      <c r="D595" s="114"/>
    </row>
    <row r="596" spans="1:4" x14ac:dyDescent="0.25">
      <c r="A596" s="114"/>
      <c r="B596" s="121"/>
      <c r="C596" s="99"/>
      <c r="D596" s="114"/>
    </row>
    <row r="597" spans="1:4" x14ac:dyDescent="0.25">
      <c r="A597" s="114"/>
      <c r="B597" s="121"/>
      <c r="C597" s="99"/>
      <c r="D597" s="114"/>
    </row>
    <row r="598" spans="1:4" x14ac:dyDescent="0.25">
      <c r="A598" s="114"/>
      <c r="B598" s="121"/>
      <c r="C598" s="99"/>
      <c r="D598" s="114"/>
    </row>
    <row r="599" spans="1:4" x14ac:dyDescent="0.25">
      <c r="A599" s="114"/>
      <c r="B599" s="121"/>
      <c r="C599" s="99"/>
      <c r="D599" s="114"/>
    </row>
    <row r="600" spans="1:4" x14ac:dyDescent="0.25">
      <c r="A600" s="114"/>
      <c r="B600" s="121"/>
      <c r="C600" s="99"/>
      <c r="D600" s="114"/>
    </row>
    <row r="601" spans="1:4" x14ac:dyDescent="0.25">
      <c r="A601" s="114"/>
      <c r="B601" s="121"/>
      <c r="C601" s="99"/>
      <c r="D601" s="114"/>
    </row>
    <row r="602" spans="1:4" x14ac:dyDescent="0.25">
      <c r="A602" s="114"/>
      <c r="B602" s="121"/>
      <c r="C602" s="99"/>
      <c r="D602" s="114"/>
    </row>
    <row r="603" spans="1:4" x14ac:dyDescent="0.25">
      <c r="A603" s="114"/>
      <c r="B603" s="121"/>
      <c r="C603" s="99"/>
      <c r="D603" s="114"/>
    </row>
    <row r="604" spans="1:4" x14ac:dyDescent="0.25">
      <c r="A604" s="114"/>
      <c r="B604" s="121"/>
      <c r="C604" s="99"/>
      <c r="D604" s="114"/>
    </row>
    <row r="605" spans="1:4" x14ac:dyDescent="0.25">
      <c r="A605" s="114"/>
      <c r="B605" s="121"/>
      <c r="C605" s="99"/>
      <c r="D605" s="114"/>
    </row>
    <row r="606" spans="1:4" x14ac:dyDescent="0.25">
      <c r="A606" s="114"/>
      <c r="B606" s="121"/>
      <c r="C606" s="99"/>
      <c r="D606" s="114"/>
    </row>
    <row r="607" spans="1:4" x14ac:dyDescent="0.25">
      <c r="A607" s="114"/>
      <c r="B607" s="121"/>
      <c r="C607" s="99"/>
      <c r="D607" s="114"/>
    </row>
    <row r="608" spans="1:4" x14ac:dyDescent="0.25">
      <c r="A608" s="114"/>
      <c r="B608" s="121"/>
      <c r="C608" s="99"/>
      <c r="D608" s="114"/>
    </row>
    <row r="609" spans="1:4" x14ac:dyDescent="0.25">
      <c r="A609" s="114"/>
      <c r="B609" s="121"/>
      <c r="C609" s="99"/>
      <c r="D609" s="114"/>
    </row>
    <row r="610" spans="1:4" x14ac:dyDescent="0.25">
      <c r="A610" s="114"/>
      <c r="B610" s="121"/>
      <c r="C610" s="99"/>
      <c r="D610" s="114"/>
    </row>
    <row r="611" spans="1:4" x14ac:dyDescent="0.25">
      <c r="A611" s="114"/>
      <c r="B611" s="121"/>
      <c r="C611" s="99"/>
      <c r="D611" s="114"/>
    </row>
    <row r="612" spans="1:4" x14ac:dyDescent="0.25">
      <c r="A612" s="114"/>
      <c r="B612" s="121"/>
      <c r="C612" s="99"/>
      <c r="D612" s="114"/>
    </row>
    <row r="613" spans="1:4" x14ac:dyDescent="0.25">
      <c r="A613" s="114"/>
      <c r="B613" s="121"/>
      <c r="C613" s="99"/>
      <c r="D613" s="114"/>
    </row>
    <row r="614" spans="1:4" x14ac:dyDescent="0.25">
      <c r="A614" s="114"/>
      <c r="B614" s="121"/>
      <c r="C614" s="99"/>
      <c r="D614" s="114"/>
    </row>
    <row r="615" spans="1:4" x14ac:dyDescent="0.25">
      <c r="A615" s="114"/>
      <c r="B615" s="121"/>
      <c r="C615" s="99"/>
      <c r="D615" s="114"/>
    </row>
    <row r="616" spans="1:4" x14ac:dyDescent="0.25">
      <c r="A616" s="114"/>
      <c r="B616" s="121"/>
      <c r="C616" s="99"/>
      <c r="D616" s="114"/>
    </row>
    <row r="617" spans="1:4" x14ac:dyDescent="0.25">
      <c r="A617" s="114"/>
      <c r="B617" s="121"/>
      <c r="C617" s="99"/>
      <c r="D617" s="114"/>
    </row>
    <row r="618" spans="1:4" x14ac:dyDescent="0.25">
      <c r="A618" s="114"/>
      <c r="B618" s="121"/>
      <c r="C618" s="99"/>
      <c r="D618" s="114"/>
    </row>
    <row r="619" spans="1:4" x14ac:dyDescent="0.25">
      <c r="A619" s="114"/>
      <c r="B619" s="121"/>
      <c r="C619" s="99"/>
      <c r="D619" s="114"/>
    </row>
    <row r="620" spans="1:4" x14ac:dyDescent="0.25">
      <c r="A620" s="114"/>
      <c r="B620" s="121"/>
      <c r="C620" s="99"/>
      <c r="D620" s="114"/>
    </row>
    <row r="621" spans="1:4" x14ac:dyDescent="0.25">
      <c r="A621" s="114"/>
      <c r="B621" s="121"/>
      <c r="C621" s="99"/>
      <c r="D621" s="114"/>
    </row>
    <row r="622" spans="1:4" x14ac:dyDescent="0.25">
      <c r="A622" s="114"/>
      <c r="B622" s="121"/>
      <c r="C622" s="99"/>
      <c r="D622" s="114"/>
    </row>
    <row r="623" spans="1:4" x14ac:dyDescent="0.25">
      <c r="A623" s="114"/>
      <c r="B623" s="121"/>
      <c r="C623" s="99"/>
      <c r="D623" s="114"/>
    </row>
    <row r="624" spans="1:4" x14ac:dyDescent="0.25">
      <c r="A624" s="114"/>
      <c r="B624" s="121"/>
      <c r="C624" s="99"/>
      <c r="D624" s="114"/>
    </row>
    <row r="625" spans="1:4" x14ac:dyDescent="0.25">
      <c r="A625" s="114"/>
      <c r="B625" s="121"/>
      <c r="C625" s="99"/>
      <c r="D625" s="114"/>
    </row>
    <row r="626" spans="1:4" x14ac:dyDescent="0.25">
      <c r="A626" s="114"/>
      <c r="B626" s="121"/>
      <c r="C626" s="99"/>
      <c r="D626" s="114"/>
    </row>
    <row r="627" spans="1:4" x14ac:dyDescent="0.25">
      <c r="A627" s="114"/>
      <c r="B627" s="121"/>
      <c r="C627" s="99"/>
      <c r="D627" s="114"/>
    </row>
    <row r="628" spans="1:4" x14ac:dyDescent="0.25">
      <c r="A628" s="114"/>
      <c r="B628" s="121"/>
      <c r="C628" s="99"/>
      <c r="D628" s="114"/>
    </row>
    <row r="629" spans="1:4" x14ac:dyDescent="0.25">
      <c r="A629" s="114"/>
      <c r="B629" s="121"/>
      <c r="C629" s="99"/>
      <c r="D629" s="114"/>
    </row>
    <row r="630" spans="1:4" x14ac:dyDescent="0.25">
      <c r="A630" s="114"/>
      <c r="B630" s="121"/>
      <c r="C630" s="99"/>
      <c r="D630" s="114"/>
    </row>
    <row r="631" spans="1:4" x14ac:dyDescent="0.25">
      <c r="A631" s="114"/>
      <c r="B631" s="121"/>
      <c r="C631" s="99"/>
      <c r="D631" s="114"/>
    </row>
    <row r="632" spans="1:4" x14ac:dyDescent="0.25">
      <c r="A632" s="114"/>
      <c r="B632" s="121"/>
      <c r="C632" s="99"/>
      <c r="D632" s="114"/>
    </row>
    <row r="633" spans="1:4" x14ac:dyDescent="0.25">
      <c r="A633" s="114"/>
      <c r="B633" s="121"/>
      <c r="C633" s="99"/>
      <c r="D633" s="114"/>
    </row>
    <row r="634" spans="1:4" x14ac:dyDescent="0.25">
      <c r="A634" s="114"/>
      <c r="B634" s="121"/>
      <c r="C634" s="99"/>
      <c r="D634" s="114"/>
    </row>
    <row r="635" spans="1:4" x14ac:dyDescent="0.25">
      <c r="A635" s="114"/>
      <c r="B635" s="121"/>
      <c r="C635" s="99"/>
      <c r="D635" s="114"/>
    </row>
    <row r="636" spans="1:4" x14ac:dyDescent="0.25">
      <c r="A636" s="114"/>
      <c r="B636" s="121"/>
      <c r="C636" s="99"/>
      <c r="D636" s="114"/>
    </row>
    <row r="637" spans="1:4" x14ac:dyDescent="0.25">
      <c r="A637" s="114"/>
      <c r="B637" s="121"/>
      <c r="C637" s="99"/>
      <c r="D637" s="114"/>
    </row>
    <row r="638" spans="1:4" x14ac:dyDescent="0.25">
      <c r="A638" s="114"/>
      <c r="B638" s="121"/>
      <c r="C638" s="99"/>
      <c r="D638" s="114"/>
    </row>
    <row r="639" spans="1:4" x14ac:dyDescent="0.25">
      <c r="A639" s="114"/>
      <c r="B639" s="121"/>
      <c r="C639" s="99"/>
      <c r="D639" s="114"/>
    </row>
    <row r="640" spans="1:4" x14ac:dyDescent="0.25">
      <c r="A640" s="114"/>
      <c r="B640" s="121"/>
      <c r="C640" s="99"/>
      <c r="D640" s="114"/>
    </row>
    <row r="641" spans="1:4" x14ac:dyDescent="0.25">
      <c r="A641" s="114"/>
      <c r="B641" s="121"/>
      <c r="C641" s="99"/>
      <c r="D641" s="114"/>
    </row>
    <row r="642" spans="1:4" x14ac:dyDescent="0.25">
      <c r="A642" s="114"/>
      <c r="B642" s="121"/>
      <c r="C642" s="99"/>
      <c r="D642" s="114"/>
    </row>
    <row r="643" spans="1:4" x14ac:dyDescent="0.25">
      <c r="A643" s="114"/>
      <c r="B643" s="121"/>
      <c r="C643" s="99"/>
      <c r="D643" s="114"/>
    </row>
    <row r="644" spans="1:4" x14ac:dyDescent="0.25">
      <c r="A644" s="114"/>
      <c r="B644" s="121"/>
      <c r="C644" s="99"/>
      <c r="D644" s="114"/>
    </row>
    <row r="645" spans="1:4" x14ac:dyDescent="0.25">
      <c r="A645" s="114"/>
      <c r="B645" s="121"/>
      <c r="C645" s="99"/>
      <c r="D645" s="114"/>
    </row>
    <row r="646" spans="1:4" x14ac:dyDescent="0.25">
      <c r="A646" s="114"/>
      <c r="B646" s="121"/>
      <c r="C646" s="99"/>
      <c r="D646" s="114"/>
    </row>
    <row r="647" spans="1:4" x14ac:dyDescent="0.25">
      <c r="A647" s="114"/>
      <c r="B647" s="121"/>
      <c r="C647" s="99"/>
      <c r="D647" s="114"/>
    </row>
    <row r="648" spans="1:4" x14ac:dyDescent="0.25">
      <c r="A648" s="114"/>
      <c r="B648" s="121"/>
      <c r="C648" s="99"/>
      <c r="D648" s="114"/>
    </row>
    <row r="649" spans="1:4" x14ac:dyDescent="0.25">
      <c r="A649" s="114"/>
      <c r="B649" s="121"/>
      <c r="C649" s="99"/>
      <c r="D649" s="114"/>
    </row>
    <row r="650" spans="1:4" x14ac:dyDescent="0.25">
      <c r="A650" s="114"/>
      <c r="B650" s="121"/>
      <c r="C650" s="99"/>
      <c r="D650" s="114"/>
    </row>
    <row r="651" spans="1:4" x14ac:dyDescent="0.25">
      <c r="A651" s="114"/>
      <c r="B651" s="121"/>
      <c r="C651" s="99"/>
      <c r="D651" s="114"/>
    </row>
    <row r="652" spans="1:4" x14ac:dyDescent="0.25">
      <c r="A652" s="114"/>
      <c r="B652" s="121"/>
      <c r="C652" s="99"/>
      <c r="D652" s="114"/>
    </row>
    <row r="653" spans="1:4" x14ac:dyDescent="0.25">
      <c r="A653" s="114"/>
      <c r="B653" s="121"/>
      <c r="C653" s="99"/>
      <c r="D653" s="114"/>
    </row>
    <row r="654" spans="1:4" x14ac:dyDescent="0.25">
      <c r="A654" s="114"/>
      <c r="B654" s="121"/>
      <c r="C654" s="99"/>
      <c r="D654" s="114"/>
    </row>
    <row r="655" spans="1:4" x14ac:dyDescent="0.25">
      <c r="A655" s="114"/>
      <c r="B655" s="121"/>
      <c r="C655" s="99"/>
      <c r="D655" s="114"/>
    </row>
    <row r="656" spans="1:4" x14ac:dyDescent="0.25">
      <c r="A656" s="114"/>
      <c r="B656" s="121"/>
      <c r="C656" s="99"/>
      <c r="D656" s="114"/>
    </row>
    <row r="657" spans="1:4" x14ac:dyDescent="0.25">
      <c r="A657" s="114"/>
      <c r="B657" s="121"/>
      <c r="C657" s="99"/>
      <c r="D657" s="114"/>
    </row>
    <row r="658" spans="1:4" x14ac:dyDescent="0.25">
      <c r="A658" s="114"/>
      <c r="B658" s="121"/>
      <c r="C658" s="99"/>
      <c r="D658" s="114"/>
    </row>
    <row r="659" spans="1:4" x14ac:dyDescent="0.25">
      <c r="A659" s="114"/>
      <c r="B659" s="121"/>
      <c r="C659" s="99"/>
      <c r="D659" s="114"/>
    </row>
    <row r="660" spans="1:4" x14ac:dyDescent="0.25">
      <c r="A660" s="114"/>
      <c r="B660" s="121"/>
      <c r="C660" s="99"/>
      <c r="D660" s="114"/>
    </row>
    <row r="661" spans="1:4" x14ac:dyDescent="0.25">
      <c r="A661" s="114"/>
      <c r="B661" s="121"/>
      <c r="C661" s="99"/>
      <c r="D661" s="114"/>
    </row>
    <row r="662" spans="1:4" x14ac:dyDescent="0.25">
      <c r="A662" s="114"/>
      <c r="B662" s="121"/>
      <c r="C662" s="99"/>
      <c r="D662" s="114"/>
    </row>
    <row r="663" spans="1:4" x14ac:dyDescent="0.25">
      <c r="A663" s="114"/>
      <c r="B663" s="121"/>
      <c r="C663" s="99"/>
      <c r="D663" s="114"/>
    </row>
    <row r="664" spans="1:4" x14ac:dyDescent="0.25">
      <c r="A664" s="114"/>
      <c r="B664" s="121"/>
      <c r="C664" s="99"/>
      <c r="D664" s="114"/>
    </row>
    <row r="665" spans="1:4" x14ac:dyDescent="0.25">
      <c r="A665" s="114"/>
      <c r="B665" s="121"/>
      <c r="C665" s="99"/>
      <c r="D665" s="114"/>
    </row>
    <row r="666" spans="1:4" x14ac:dyDescent="0.25">
      <c r="A666" s="114"/>
      <c r="B666" s="121"/>
      <c r="C666" s="99"/>
      <c r="D666" s="114"/>
    </row>
    <row r="667" spans="1:4" x14ac:dyDescent="0.25">
      <c r="A667" s="114"/>
      <c r="B667" s="121"/>
      <c r="C667" s="99"/>
      <c r="D667" s="114"/>
    </row>
    <row r="668" spans="1:4" x14ac:dyDescent="0.25">
      <c r="A668" s="114"/>
      <c r="B668" s="121"/>
      <c r="C668" s="99"/>
      <c r="D668" s="114"/>
    </row>
    <row r="669" spans="1:4" x14ac:dyDescent="0.25">
      <c r="A669" s="114"/>
      <c r="B669" s="121"/>
      <c r="C669" s="99"/>
      <c r="D669" s="114"/>
    </row>
    <row r="670" spans="1:4" x14ac:dyDescent="0.25">
      <c r="A670" s="114"/>
      <c r="B670" s="121"/>
      <c r="C670" s="99"/>
      <c r="D670" s="114"/>
    </row>
    <row r="671" spans="1:4" x14ac:dyDescent="0.25">
      <c r="A671" s="114"/>
      <c r="B671" s="121"/>
      <c r="C671" s="99"/>
      <c r="D671" s="114"/>
    </row>
    <row r="672" spans="1:4" x14ac:dyDescent="0.25">
      <c r="A672" s="114"/>
      <c r="B672" s="121"/>
      <c r="C672" s="99"/>
      <c r="D672" s="114"/>
    </row>
    <row r="673" spans="1:4" x14ac:dyDescent="0.25">
      <c r="A673" s="114"/>
      <c r="B673" s="121"/>
      <c r="C673" s="99"/>
      <c r="D673" s="114"/>
    </row>
    <row r="674" spans="1:4" x14ac:dyDescent="0.25">
      <c r="A674" s="114"/>
      <c r="B674" s="121"/>
      <c r="C674" s="99"/>
      <c r="D674" s="114"/>
    </row>
    <row r="675" spans="1:4" x14ac:dyDescent="0.25">
      <c r="A675" s="114"/>
      <c r="B675" s="121"/>
      <c r="C675" s="99"/>
      <c r="D675" s="114"/>
    </row>
    <row r="676" spans="1:4" x14ac:dyDescent="0.25">
      <c r="A676" s="114"/>
      <c r="B676" s="121"/>
      <c r="C676" s="99"/>
      <c r="D676" s="114"/>
    </row>
    <row r="677" spans="1:4" x14ac:dyDescent="0.25">
      <c r="A677" s="114"/>
      <c r="B677" s="121"/>
      <c r="C677" s="99"/>
      <c r="D677" s="114"/>
    </row>
    <row r="678" spans="1:4" x14ac:dyDescent="0.25">
      <c r="A678" s="114"/>
      <c r="B678" s="121"/>
      <c r="C678" s="99"/>
      <c r="D678" s="114"/>
    </row>
    <row r="679" spans="1:4" x14ac:dyDescent="0.25">
      <c r="A679" s="114"/>
      <c r="B679" s="121"/>
      <c r="C679" s="99"/>
      <c r="D679" s="114"/>
    </row>
    <row r="680" spans="1:4" x14ac:dyDescent="0.25">
      <c r="A680" s="114"/>
      <c r="B680" s="121"/>
      <c r="C680" s="99"/>
      <c r="D680" s="114"/>
    </row>
    <row r="681" spans="1:4" x14ac:dyDescent="0.25">
      <c r="A681" s="114"/>
      <c r="B681" s="121"/>
      <c r="C681" s="99"/>
      <c r="D681" s="114"/>
    </row>
    <row r="682" spans="1:4" x14ac:dyDescent="0.25">
      <c r="A682" s="114"/>
      <c r="B682" s="121"/>
      <c r="C682" s="99"/>
      <c r="D682" s="114"/>
    </row>
    <row r="683" spans="1:4" x14ac:dyDescent="0.25">
      <c r="A683" s="114"/>
      <c r="B683" s="121"/>
      <c r="C683" s="99"/>
      <c r="D683" s="114"/>
    </row>
    <row r="684" spans="1:4" x14ac:dyDescent="0.25">
      <c r="A684" s="114"/>
      <c r="B684" s="121"/>
      <c r="C684" s="99"/>
      <c r="D684" s="114"/>
    </row>
    <row r="685" spans="1:4" x14ac:dyDescent="0.25">
      <c r="A685" s="114"/>
      <c r="B685" s="121"/>
      <c r="C685" s="99"/>
      <c r="D685" s="114"/>
    </row>
    <row r="686" spans="1:4" x14ac:dyDescent="0.25">
      <c r="A686" s="114"/>
      <c r="B686" s="121"/>
      <c r="C686" s="99"/>
      <c r="D686" s="114"/>
    </row>
    <row r="687" spans="1:4" x14ac:dyDescent="0.25">
      <c r="A687" s="114"/>
      <c r="B687" s="121"/>
      <c r="C687" s="99"/>
      <c r="D687" s="114"/>
    </row>
    <row r="688" spans="1:4" x14ac:dyDescent="0.25">
      <c r="A688" s="114"/>
      <c r="B688" s="121"/>
      <c r="C688" s="99"/>
      <c r="D688" s="114"/>
    </row>
    <row r="689" spans="1:4" x14ac:dyDescent="0.25">
      <c r="A689" s="114"/>
      <c r="B689" s="121"/>
      <c r="C689" s="99"/>
      <c r="D689" s="114"/>
    </row>
    <row r="690" spans="1:4" x14ac:dyDescent="0.25">
      <c r="A690" s="114"/>
      <c r="B690" s="121"/>
      <c r="C690" s="99"/>
      <c r="D690" s="114"/>
    </row>
    <row r="691" spans="1:4" x14ac:dyDescent="0.25">
      <c r="A691" s="114"/>
      <c r="B691" s="121"/>
      <c r="C691" s="99"/>
      <c r="D691" s="114"/>
    </row>
    <row r="692" spans="1:4" x14ac:dyDescent="0.25">
      <c r="A692" s="114"/>
      <c r="B692" s="121"/>
      <c r="C692" s="99"/>
      <c r="D692" s="114"/>
    </row>
    <row r="693" spans="1:4" x14ac:dyDescent="0.25">
      <c r="A693" s="114"/>
      <c r="B693" s="121"/>
      <c r="C693" s="99"/>
      <c r="D693" s="114"/>
    </row>
    <row r="694" spans="1:4" x14ac:dyDescent="0.25">
      <c r="A694" s="114"/>
      <c r="B694" s="121"/>
      <c r="C694" s="99"/>
      <c r="D694" s="114"/>
    </row>
    <row r="695" spans="1:4" x14ac:dyDescent="0.25">
      <c r="A695" s="114"/>
      <c r="B695" s="121"/>
      <c r="C695" s="99"/>
      <c r="D695" s="114"/>
    </row>
    <row r="696" spans="1:4" x14ac:dyDescent="0.25">
      <c r="A696" s="114"/>
      <c r="B696" s="121"/>
      <c r="C696" s="99"/>
      <c r="D696" s="114"/>
    </row>
    <row r="697" spans="1:4" x14ac:dyDescent="0.25">
      <c r="A697" s="114"/>
      <c r="B697" s="121"/>
      <c r="C697" s="99"/>
      <c r="D697" s="114"/>
    </row>
    <row r="698" spans="1:4" x14ac:dyDescent="0.25">
      <c r="A698" s="114"/>
      <c r="B698" s="121"/>
      <c r="C698" s="99"/>
      <c r="D698" s="114"/>
    </row>
    <row r="699" spans="1:4" x14ac:dyDescent="0.25">
      <c r="A699" s="114"/>
      <c r="B699" s="121"/>
      <c r="C699" s="99"/>
      <c r="D699" s="114"/>
    </row>
    <row r="700" spans="1:4" x14ac:dyDescent="0.25">
      <c r="A700" s="114"/>
      <c r="B700" s="121"/>
      <c r="C700" s="99"/>
      <c r="D700" s="114"/>
    </row>
    <row r="701" spans="1:4" x14ac:dyDescent="0.25">
      <c r="A701" s="114"/>
      <c r="B701" s="121"/>
      <c r="C701" s="99"/>
      <c r="D701" s="114"/>
    </row>
    <row r="702" spans="1:4" x14ac:dyDescent="0.25">
      <c r="A702" s="114"/>
      <c r="B702" s="121"/>
      <c r="C702" s="99"/>
      <c r="D702" s="114"/>
    </row>
    <row r="703" spans="1:4" x14ac:dyDescent="0.25">
      <c r="A703" s="114"/>
      <c r="B703" s="121"/>
      <c r="C703" s="99"/>
      <c r="D703" s="114"/>
    </row>
    <row r="704" spans="1:4" x14ac:dyDescent="0.25">
      <c r="A704" s="114"/>
      <c r="B704" s="121"/>
      <c r="C704" s="99"/>
      <c r="D704" s="114"/>
    </row>
    <row r="705" spans="1:4" x14ac:dyDescent="0.25">
      <c r="A705" s="114"/>
      <c r="B705" s="121"/>
      <c r="C705" s="99"/>
      <c r="D705" s="114"/>
    </row>
    <row r="706" spans="1:4" x14ac:dyDescent="0.25">
      <c r="A706" s="114"/>
      <c r="B706" s="121"/>
      <c r="C706" s="99"/>
      <c r="D706" s="114"/>
    </row>
    <row r="707" spans="1:4" x14ac:dyDescent="0.25">
      <c r="A707" s="114"/>
      <c r="B707" s="121"/>
      <c r="C707" s="99"/>
      <c r="D707" s="114"/>
    </row>
    <row r="708" spans="1:4" x14ac:dyDescent="0.25">
      <c r="A708" s="114"/>
      <c r="B708" s="121"/>
      <c r="C708" s="99"/>
      <c r="D708" s="114"/>
    </row>
    <row r="709" spans="1:4" x14ac:dyDescent="0.25">
      <c r="A709" s="114"/>
      <c r="B709" s="121"/>
      <c r="C709" s="99"/>
      <c r="D709" s="114"/>
    </row>
    <row r="710" spans="1:4" x14ac:dyDescent="0.25">
      <c r="A710" s="114"/>
      <c r="B710" s="121"/>
      <c r="C710" s="99"/>
      <c r="D710" s="114"/>
    </row>
    <row r="711" spans="1:4" x14ac:dyDescent="0.25">
      <c r="A711" s="114"/>
      <c r="B711" s="121"/>
      <c r="C711" s="99"/>
      <c r="D711" s="114"/>
    </row>
    <row r="712" spans="1:4" x14ac:dyDescent="0.25">
      <c r="A712" s="114"/>
      <c r="B712" s="121"/>
      <c r="C712" s="99"/>
      <c r="D712" s="114"/>
    </row>
    <row r="713" spans="1:4" ht="15.75" thickBot="1" x14ac:dyDescent="0.3">
      <c r="A713" s="114"/>
      <c r="B713" s="125"/>
      <c r="C713" s="126"/>
      <c r="D713" s="114"/>
    </row>
    <row r="714" spans="1:4" x14ac:dyDescent="0.25">
      <c r="A714" s="114"/>
      <c r="B714" s="114"/>
      <c r="C714" s="114"/>
      <c r="D714" s="114"/>
    </row>
    <row r="715" spans="1:4" x14ac:dyDescent="0.25">
      <c r="C715" s="2"/>
    </row>
    <row r="716" spans="1:4" x14ac:dyDescent="0.25">
      <c r="C716" s="2"/>
    </row>
    <row r="717" spans="1:4" x14ac:dyDescent="0.25">
      <c r="C717" s="2"/>
    </row>
    <row r="718" spans="1:4" x14ac:dyDescent="0.25">
      <c r="C718" s="2"/>
    </row>
    <row r="719" spans="1:4" x14ac:dyDescent="0.25">
      <c r="C719" s="2"/>
    </row>
    <row r="720" spans="1:4" x14ac:dyDescent="0.25">
      <c r="C720" s="2"/>
    </row>
    <row r="721" spans="3:3" x14ac:dyDescent="0.25">
      <c r="C721" s="2"/>
    </row>
    <row r="722" spans="3:3" x14ac:dyDescent="0.25">
      <c r="C722" s="2"/>
    </row>
    <row r="723" spans="3:3" x14ac:dyDescent="0.25">
      <c r="C723" s="2"/>
    </row>
    <row r="724" spans="3:3" x14ac:dyDescent="0.25">
      <c r="C724" s="2"/>
    </row>
    <row r="725" spans="3:3" x14ac:dyDescent="0.25">
      <c r="C725" s="2"/>
    </row>
    <row r="726" spans="3:3" x14ac:dyDescent="0.25">
      <c r="C726" s="2"/>
    </row>
    <row r="727" spans="3:3" x14ac:dyDescent="0.25">
      <c r="C727" s="2"/>
    </row>
    <row r="728" spans="3:3" x14ac:dyDescent="0.25">
      <c r="C728" s="2"/>
    </row>
    <row r="729" spans="3:3" x14ac:dyDescent="0.25">
      <c r="C729" s="2"/>
    </row>
    <row r="730" spans="3:3" x14ac:dyDescent="0.25">
      <c r="C730" s="2"/>
    </row>
    <row r="731" spans="3:3" x14ac:dyDescent="0.25">
      <c r="C731" s="2"/>
    </row>
    <row r="732" spans="3:3" x14ac:dyDescent="0.25">
      <c r="C732" s="2"/>
    </row>
    <row r="733" spans="3:3" x14ac:dyDescent="0.25">
      <c r="C733" s="2"/>
    </row>
    <row r="734" spans="3:3" x14ac:dyDescent="0.25">
      <c r="C734" s="2"/>
    </row>
    <row r="735" spans="3:3" x14ac:dyDescent="0.25">
      <c r="C735" s="2"/>
    </row>
    <row r="736" spans="3:3" x14ac:dyDescent="0.25">
      <c r="C736" s="2"/>
    </row>
    <row r="737" spans="3:3" x14ac:dyDescent="0.25">
      <c r="C737" s="2"/>
    </row>
    <row r="738" spans="3:3" x14ac:dyDescent="0.25">
      <c r="C738" s="2"/>
    </row>
    <row r="739" spans="3:3" x14ac:dyDescent="0.25">
      <c r="C739" s="2"/>
    </row>
    <row r="740" spans="3:3" x14ac:dyDescent="0.25">
      <c r="C740" s="2"/>
    </row>
    <row r="741" spans="3:3" x14ac:dyDescent="0.25">
      <c r="C741" s="2"/>
    </row>
    <row r="742" spans="3:3" x14ac:dyDescent="0.25">
      <c r="C742" s="2"/>
    </row>
    <row r="743" spans="3:3" x14ac:dyDescent="0.25">
      <c r="C743" s="2"/>
    </row>
    <row r="744" spans="3:3" x14ac:dyDescent="0.25">
      <c r="C744" s="2"/>
    </row>
    <row r="745" spans="3:3" x14ac:dyDescent="0.25">
      <c r="C745" s="2"/>
    </row>
    <row r="746" spans="3:3" x14ac:dyDescent="0.25">
      <c r="C746" s="2"/>
    </row>
    <row r="747" spans="3:3" x14ac:dyDescent="0.25">
      <c r="C747" s="2"/>
    </row>
    <row r="748" spans="3:3" x14ac:dyDescent="0.25">
      <c r="C748" s="2"/>
    </row>
    <row r="749" spans="3:3" x14ac:dyDescent="0.25">
      <c r="C749" s="2"/>
    </row>
    <row r="750" spans="3:3" x14ac:dyDescent="0.25">
      <c r="C750" s="2"/>
    </row>
    <row r="751" spans="3:3" x14ac:dyDescent="0.25">
      <c r="C751" s="2"/>
    </row>
    <row r="752" spans="3:3" x14ac:dyDescent="0.25">
      <c r="C752" s="2"/>
    </row>
    <row r="753" spans="3:3" x14ac:dyDescent="0.25">
      <c r="C753" s="2"/>
    </row>
    <row r="754" spans="3:3" x14ac:dyDescent="0.25">
      <c r="C754" s="2"/>
    </row>
    <row r="755" spans="3:3" x14ac:dyDescent="0.25">
      <c r="C755" s="2"/>
    </row>
    <row r="756" spans="3:3" x14ac:dyDescent="0.25">
      <c r="C756" s="2"/>
    </row>
    <row r="757" spans="3:3" x14ac:dyDescent="0.25">
      <c r="C757" s="2"/>
    </row>
    <row r="758" spans="3:3" x14ac:dyDescent="0.25">
      <c r="C758" s="2"/>
    </row>
    <row r="759" spans="3:3" x14ac:dyDescent="0.25">
      <c r="C759" s="2"/>
    </row>
    <row r="760" spans="3:3" x14ac:dyDescent="0.25">
      <c r="C760" s="2"/>
    </row>
  </sheetData>
  <sheetProtection algorithmName="SHA-512" hashValue="aoVffQ+K9DUrZQiCEV8//afrLBP4ZHuSHg0qp4xuq3BqJ2poVWWhPSJi8FPEYs7OkdFCM4pSgF0CcOHld7qkBA==" saltValue="Ui+ihiGv7NehzWjCPdl4PQ==" spinCount="100000" sheet="1" objects="1" scenarios="1"/>
  <mergeCells count="1">
    <mergeCell ref="B2:C2"/>
  </mergeCells>
  <hyperlinks>
    <hyperlink ref="C89" r:id="rId1" display="https://www.fairworkconvention.scot/the-fair-work-framework/"/>
    <hyperlink ref="C359" r:id="rId2" display="mailto:nsg@transport.gov.scot"/>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Normal="100" workbookViewId="0"/>
  </sheetViews>
  <sheetFormatPr defaultRowHeight="15" x14ac:dyDescent="0.25"/>
  <cols>
    <col min="1" max="1" width="3.7109375" customWidth="1"/>
    <col min="2" max="2" width="25.7109375" customWidth="1"/>
    <col min="3" max="3" width="65.7109375" customWidth="1"/>
    <col min="4" max="4" width="12" customWidth="1"/>
    <col min="5" max="5" width="3.7109375" customWidth="1"/>
    <col min="6" max="6" width="9.140625" customWidth="1"/>
    <col min="8" max="8" width="11.5703125" bestFit="1" customWidth="1"/>
  </cols>
  <sheetData>
    <row r="1" spans="1:8" ht="15.75" thickBot="1" x14ac:dyDescent="0.3">
      <c r="A1" s="1"/>
      <c r="B1" s="1"/>
      <c r="C1" s="1"/>
      <c r="D1" s="1"/>
      <c r="E1" s="1"/>
    </row>
    <row r="2" spans="1:8" ht="24" thickBot="1" x14ac:dyDescent="0.4">
      <c r="A2" s="1"/>
      <c r="B2" s="197" t="s">
        <v>98</v>
      </c>
      <c r="C2" s="198"/>
      <c r="D2" s="199"/>
      <c r="E2" s="1"/>
    </row>
    <row r="3" spans="1:8" ht="15.75" thickBot="1" x14ac:dyDescent="0.3">
      <c r="A3" s="1"/>
      <c r="B3" s="1"/>
      <c r="C3" s="1"/>
      <c r="D3" s="1"/>
      <c r="E3" s="1"/>
    </row>
    <row r="4" spans="1:8" ht="15" customHeight="1" x14ac:dyDescent="0.25">
      <c r="A4" s="1"/>
      <c r="B4" s="77" t="s">
        <v>33</v>
      </c>
      <c r="C4" s="209" t="str">
        <f>IF('Applicant Details'!C13=0,"-",'Applicant Details'!C13)</f>
        <v>-</v>
      </c>
      <c r="D4" s="162"/>
      <c r="E4" s="1"/>
    </row>
    <row r="5" spans="1:8" ht="15" customHeight="1" x14ac:dyDescent="0.25">
      <c r="A5" s="1"/>
      <c r="B5" s="78" t="s">
        <v>37</v>
      </c>
      <c r="C5" s="210" t="str">
        <f>IF('Applicant Details'!C14=0,"-",'Applicant Details'!C14)</f>
        <v>-</v>
      </c>
      <c r="D5" s="211"/>
      <c r="E5" s="1"/>
    </row>
    <row r="6" spans="1:8" ht="15" customHeight="1" x14ac:dyDescent="0.25">
      <c r="A6" s="1"/>
      <c r="B6" s="78" t="s">
        <v>34</v>
      </c>
      <c r="C6" s="212" t="str">
        <f>IF('Applicant Details'!C15=0,"-",'Applicant Details'!C15)</f>
        <v>-</v>
      </c>
      <c r="D6" s="213"/>
      <c r="E6" s="1"/>
    </row>
    <row r="7" spans="1:8" ht="15" customHeight="1" thickBot="1" x14ac:dyDescent="0.3">
      <c r="A7" s="1"/>
      <c r="B7" s="79" t="s">
        <v>35</v>
      </c>
      <c r="C7" s="214" t="str">
        <f>IF('Applicant Details'!C16=0,"-",'Applicant Details'!C16)</f>
        <v>-</v>
      </c>
      <c r="D7" s="215"/>
      <c r="E7" s="1"/>
    </row>
    <row r="8" spans="1:8" ht="15.75" thickBot="1" x14ac:dyDescent="0.3">
      <c r="A8" s="1"/>
      <c r="B8" s="1"/>
      <c r="C8" s="1"/>
      <c r="D8" s="1"/>
      <c r="E8" s="1"/>
      <c r="H8" s="30"/>
    </row>
    <row r="9" spans="1:8" ht="99.75" customHeight="1" thickBot="1" x14ac:dyDescent="0.3">
      <c r="A9" s="1"/>
      <c r="B9" s="206" t="s">
        <v>80</v>
      </c>
      <c r="C9" s="207"/>
      <c r="D9" s="208"/>
      <c r="E9" s="1"/>
    </row>
    <row r="10" spans="1:8" ht="15.75" thickBot="1" x14ac:dyDescent="0.3">
      <c r="A10" s="1"/>
      <c r="B10" s="1"/>
      <c r="C10" s="1"/>
      <c r="D10" s="1"/>
      <c r="E10" s="29"/>
    </row>
    <row r="11" spans="1:8" x14ac:dyDescent="0.25">
      <c r="A11" s="1"/>
      <c r="B11" s="11" t="s">
        <v>79</v>
      </c>
      <c r="C11" s="209" t="str">
        <f>IF('Applicant Details'!C5=0,"Auto filled from Applicant Details tab",'Applicant Details'!C5)</f>
        <v>Auto filled from Applicant Details tab</v>
      </c>
      <c r="D11" s="162"/>
      <c r="E11" s="29"/>
    </row>
    <row r="12" spans="1:8" ht="74.25" customHeight="1" x14ac:dyDescent="0.25">
      <c r="A12" s="1"/>
      <c r="B12" s="108" t="s">
        <v>8</v>
      </c>
      <c r="C12" s="200"/>
      <c r="D12" s="201"/>
      <c r="E12" s="1"/>
    </row>
    <row r="13" spans="1:8" x14ac:dyDescent="0.25">
      <c r="A13" s="1"/>
      <c r="B13" s="9" t="s">
        <v>9</v>
      </c>
      <c r="C13" s="202"/>
      <c r="D13" s="203"/>
      <c r="E13" s="1"/>
    </row>
    <row r="14" spans="1:8" x14ac:dyDescent="0.25">
      <c r="A14" s="1"/>
      <c r="B14" s="109" t="s">
        <v>10</v>
      </c>
      <c r="C14" s="202"/>
      <c r="D14" s="203"/>
      <c r="E14" s="1"/>
    </row>
    <row r="15" spans="1:8" ht="15.75" thickBot="1" x14ac:dyDescent="0.3">
      <c r="A15" s="1"/>
      <c r="B15" s="10" t="s">
        <v>11</v>
      </c>
      <c r="C15" s="204"/>
      <c r="D15" s="205"/>
      <c r="E15" s="1"/>
    </row>
    <row r="16" spans="1:8" x14ac:dyDescent="0.25">
      <c r="A16" s="1"/>
      <c r="B16" s="3"/>
      <c r="C16" s="3"/>
      <c r="D16" s="3"/>
      <c r="E16" s="1"/>
    </row>
  </sheetData>
  <mergeCells count="11">
    <mergeCell ref="B2:D2"/>
    <mergeCell ref="C12:D12"/>
    <mergeCell ref="C13:D13"/>
    <mergeCell ref="C14:D14"/>
    <mergeCell ref="C15:D15"/>
    <mergeCell ref="B9:D9"/>
    <mergeCell ref="C4:D4"/>
    <mergeCell ref="C5:D5"/>
    <mergeCell ref="C6:D6"/>
    <mergeCell ref="C7:D7"/>
    <mergeCell ref="C11:D11"/>
  </mergeCells>
  <dataValidations disablePrompts="1" count="1">
    <dataValidation type="date" allowBlank="1" showInputMessage="1" showErrorMessage="1" promptTitle="Validation Rules Apply" prompt="Formay must be dd/mm/yyyy_x000a_Date must be greater than 01/01/2021_x000a_Date must be less than 31/12/2100" sqref="C14:D14">
      <formula1>44197</formula1>
      <formula2>73415</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Normal="100" workbookViewId="0"/>
  </sheetViews>
  <sheetFormatPr defaultRowHeight="15" x14ac:dyDescent="0.25"/>
  <cols>
    <col min="1" max="1" width="4.7109375" style="2" customWidth="1"/>
    <col min="2" max="2" width="25.7109375" customWidth="1"/>
    <col min="3" max="3" width="40.85546875" customWidth="1"/>
    <col min="4" max="4" width="59.28515625" customWidth="1"/>
    <col min="6" max="10" width="23.7109375" customWidth="1"/>
  </cols>
  <sheetData>
    <row r="1" spans="2:10" s="2" customFormat="1" ht="15.75" thickBot="1" x14ac:dyDescent="0.3"/>
    <row r="2" spans="2:10" ht="24" thickBot="1" x14ac:dyDescent="0.4">
      <c r="B2" s="219" t="s">
        <v>59</v>
      </c>
      <c r="C2" s="220"/>
      <c r="D2" s="221"/>
      <c r="F2" s="223" t="s">
        <v>61</v>
      </c>
      <c r="G2" s="224"/>
      <c r="H2" s="224"/>
      <c r="I2" s="224"/>
      <c r="J2" s="225"/>
    </row>
    <row r="3" spans="2:10" s="2" customFormat="1" ht="59.25" customHeight="1" thickBot="1" x14ac:dyDescent="0.3">
      <c r="B3" s="226" t="s">
        <v>68</v>
      </c>
      <c r="C3" s="226"/>
      <c r="D3" s="226"/>
      <c r="F3" s="222" t="s">
        <v>69</v>
      </c>
      <c r="G3" s="222"/>
      <c r="H3" s="222"/>
      <c r="I3" s="222"/>
      <c r="J3" s="222"/>
    </row>
    <row r="4" spans="2:10" ht="19.5" thickBot="1" x14ac:dyDescent="0.35">
      <c r="B4" s="216" t="s">
        <v>60</v>
      </c>
      <c r="C4" s="217"/>
      <c r="D4" s="218"/>
      <c r="F4" s="84" t="s">
        <v>4</v>
      </c>
      <c r="G4" s="85" t="s">
        <v>7</v>
      </c>
      <c r="H4" s="85" t="s">
        <v>16</v>
      </c>
      <c r="I4" s="85" t="s">
        <v>30</v>
      </c>
      <c r="J4" s="71" t="s">
        <v>62</v>
      </c>
    </row>
    <row r="5" spans="2:10" ht="30" customHeight="1" x14ac:dyDescent="0.25">
      <c r="B5" s="80" t="s">
        <v>53</v>
      </c>
      <c r="C5" s="110" t="s">
        <v>82</v>
      </c>
      <c r="D5" s="90" t="s">
        <v>56</v>
      </c>
      <c r="F5" s="84" t="s">
        <v>1</v>
      </c>
      <c r="G5" s="85" t="s">
        <v>85</v>
      </c>
      <c r="H5" s="85"/>
      <c r="I5" s="85" t="s">
        <v>86</v>
      </c>
      <c r="J5" s="93" t="s">
        <v>1</v>
      </c>
    </row>
    <row r="6" spans="2:10" ht="30" customHeight="1" x14ac:dyDescent="0.25">
      <c r="B6" s="89" t="s">
        <v>54</v>
      </c>
      <c r="C6" s="111" t="s">
        <v>55</v>
      </c>
      <c r="D6" s="91" t="s">
        <v>57</v>
      </c>
      <c r="F6" s="84" t="s">
        <v>0</v>
      </c>
      <c r="G6" s="2"/>
      <c r="H6" s="2"/>
      <c r="I6" s="85" t="s">
        <v>87</v>
      </c>
      <c r="J6" s="93" t="s">
        <v>0</v>
      </c>
    </row>
    <row r="7" spans="2:10" ht="30" customHeight="1" thickBot="1" x14ac:dyDescent="0.3">
      <c r="B7" s="81" t="s">
        <v>67</v>
      </c>
      <c r="C7" s="112" t="s">
        <v>83</v>
      </c>
      <c r="D7" s="92" t="s">
        <v>84</v>
      </c>
      <c r="F7" s="86"/>
      <c r="I7" s="85" t="s">
        <v>88</v>
      </c>
      <c r="J7" s="94"/>
    </row>
    <row r="8" spans="2:10" ht="30" customHeight="1" x14ac:dyDescent="0.25">
      <c r="B8" s="2"/>
      <c r="C8" s="2"/>
      <c r="D8" s="2"/>
      <c r="F8" s="86"/>
      <c r="I8" s="85" t="s">
        <v>89</v>
      </c>
      <c r="J8" s="94"/>
    </row>
    <row r="9" spans="2:10" ht="30" customHeight="1" x14ac:dyDescent="0.25">
      <c r="F9" s="95"/>
      <c r="I9" s="85" t="s">
        <v>90</v>
      </c>
      <c r="J9" s="2"/>
    </row>
    <row r="10" spans="2:10" s="2" customFormat="1" ht="30" customHeight="1" x14ac:dyDescent="0.25">
      <c r="B10"/>
      <c r="C10"/>
      <c r="D10"/>
      <c r="F10"/>
      <c r="G10"/>
      <c r="H10" s="4"/>
      <c r="I10" s="85" t="s">
        <v>63</v>
      </c>
      <c r="J10"/>
    </row>
    <row r="11" spans="2:10" ht="30" customHeight="1" x14ac:dyDescent="0.25">
      <c r="I11" s="85" t="s">
        <v>64</v>
      </c>
    </row>
    <row r="12" spans="2:10" ht="45" customHeight="1" x14ac:dyDescent="0.25"/>
    <row r="15" spans="2:10" x14ac:dyDescent="0.25">
      <c r="G15" s="2"/>
      <c r="H15" s="2"/>
    </row>
    <row r="17" spans="2:10" x14ac:dyDescent="0.25">
      <c r="B17" s="2"/>
      <c r="C17" s="2"/>
      <c r="D17" s="2"/>
    </row>
    <row r="18" spans="2:10" x14ac:dyDescent="0.25">
      <c r="J18" s="2"/>
    </row>
    <row r="19" spans="2:10" s="2" customFormat="1" x14ac:dyDescent="0.25">
      <c r="B19"/>
      <c r="C19"/>
      <c r="D19"/>
      <c r="G19"/>
      <c r="H19"/>
      <c r="J19"/>
    </row>
  </sheetData>
  <mergeCells count="5">
    <mergeCell ref="B4:D4"/>
    <mergeCell ref="B2:D2"/>
    <mergeCell ref="F3:J3"/>
    <mergeCell ref="F2:J2"/>
    <mergeCell ref="B3:D3"/>
  </mergeCells>
  <phoneticPr fontId="14" type="noConversion"/>
  <dataValidations disablePrompts="1" count="1">
    <dataValidation type="list" allowBlank="1" showInputMessage="1" showErrorMessage="1" sqref="E13">
      <formula1>OFFSET(#REF!,0,0,COUNTA($C:$C)-8,1)</formula1>
    </dataValidation>
  </dataValidations>
  <pageMargins left="0.7" right="0.7" top="0.75" bottom="0.75" header="0.3" footer="0.3"/>
  <pageSetup paperSize="9"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Applicant Details</vt:lpstr>
      <vt:lpstr>PSV Estimate Claim</vt:lpstr>
      <vt:lpstr>LCV &amp; LEB Estimate Claim</vt:lpstr>
      <vt:lpstr>NSG Plus Terms and Conditions</vt:lpstr>
      <vt:lpstr>NSG Plus Grant Acceptance</vt:lpstr>
      <vt:lpstr>Reference Data</vt:lpstr>
      <vt:lpstr>FuelType</vt:lpstr>
      <vt:lpstr>PercentageBlend</vt:lpstr>
      <vt:lpstr>SULEBS</vt:lpstr>
      <vt:lpstr>VehicleType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Neal</dc:creator>
  <cp:lastModifiedBy>u417375</cp:lastModifiedBy>
  <dcterms:created xsi:type="dcterms:W3CDTF">2021-10-19T12:19:26Z</dcterms:created>
  <dcterms:modified xsi:type="dcterms:W3CDTF">2022-02-04T08:58:46Z</dcterms:modified>
</cp:coreProperties>
</file>