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U440928\Downloads\"/>
    </mc:Choice>
  </mc:AlternateContent>
  <bookViews>
    <workbookView xWindow="0" yWindow="0" windowWidth="20494" windowHeight="7620"/>
  </bookViews>
  <sheets>
    <sheet name="METRIC" sheetId="6" r:id="rId1"/>
    <sheet name="Supp Design" sheetId="2" state="hidden" r:id="rId2"/>
    <sheet name="Spec Const" sheetId="3" state="hidden" r:id="rId3"/>
    <sheet name="Supp Cons" sheetId="4" state="hidden"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26" i="4" l="1"/>
  <c r="Q25" i="4"/>
  <c r="Q24" i="4"/>
  <c r="Q23" i="4"/>
  <c r="Q22" i="4"/>
  <c r="Q21" i="4"/>
  <c r="Q20" i="4"/>
  <c r="Q19" i="4"/>
  <c r="Q18" i="4"/>
  <c r="Q17" i="4"/>
  <c r="Q16" i="4"/>
  <c r="Q15" i="4"/>
  <c r="Q14" i="4"/>
  <c r="Q13" i="4"/>
  <c r="Q11" i="4"/>
  <c r="R10" i="4"/>
  <c r="Q10" i="4"/>
  <c r="Q9" i="4"/>
  <c r="R9" i="4" s="1"/>
  <c r="S9" i="4" s="1"/>
  <c r="Q26" i="3"/>
  <c r="Q25" i="3"/>
  <c r="Q24" i="3"/>
  <c r="Q23" i="3"/>
  <c r="Q22" i="3"/>
  <c r="Q21" i="3"/>
  <c r="Q20" i="3"/>
  <c r="Q19" i="3"/>
  <c r="Q18" i="3"/>
  <c r="Q17" i="3"/>
  <c r="Q16" i="3"/>
  <c r="Q15" i="3"/>
  <c r="Q14" i="3"/>
  <c r="Q13" i="3"/>
  <c r="Q11" i="3"/>
  <c r="Q10" i="3"/>
  <c r="R10" i="3" s="1"/>
  <c r="Q9" i="3"/>
  <c r="R9" i="3" s="1"/>
  <c r="S9" i="3" s="1"/>
  <c r="Q26" i="2"/>
  <c r="Q25" i="2"/>
  <c r="Q24" i="2"/>
  <c r="Q23" i="2"/>
  <c r="Q22" i="2"/>
  <c r="Q21" i="2"/>
  <c r="Q20" i="2"/>
  <c r="Q19" i="2"/>
  <c r="Q18" i="2"/>
  <c r="Q17" i="2"/>
  <c r="Q16" i="2"/>
  <c r="Q15" i="2"/>
  <c r="Q14" i="2"/>
  <c r="Q13" i="2"/>
  <c r="Q11" i="2"/>
  <c r="Q10" i="2"/>
  <c r="R10" i="2" s="1"/>
  <c r="Q9" i="2"/>
  <c r="R9" i="2" s="1"/>
  <c r="S9" i="2" s="1"/>
</calcChain>
</file>

<file path=xl/sharedStrings.xml><?xml version="1.0" encoding="utf-8"?>
<sst xmlns="http://schemas.openxmlformats.org/spreadsheetml/2006/main" count="780" uniqueCount="276">
  <si>
    <t>UNIT</t>
  </si>
  <si>
    <t>Wealthier &amp; Fairer</t>
  </si>
  <si>
    <t>Economy</t>
  </si>
  <si>
    <t xml:space="preserve"> WE1</t>
  </si>
  <si>
    <t>No. of local people (FTE) employed on contract for one year or the whole duration of the contract, whichever is shorter.</t>
  </si>
  <si>
    <t>no. people FTE</t>
  </si>
  <si>
    <t xml:space="preserve">WE2 </t>
  </si>
  <si>
    <t>% of local people employed on contract (FTE)</t>
  </si>
  <si>
    <t>%</t>
  </si>
  <si>
    <t>WE3</t>
  </si>
  <si>
    <t>No. of Graduates employed as a result of the contract.</t>
  </si>
  <si>
    <t>Fair Work &amp; Business</t>
  </si>
  <si>
    <t>WF1</t>
  </si>
  <si>
    <t>No. of employees (FTE) taken on who are long term unemployed (unemployed for a year or longer)</t>
  </si>
  <si>
    <t>WF2</t>
  </si>
  <si>
    <t xml:space="preserve">No. of employees (FTE) taken on who are not in employment, education, or training (NEETs) </t>
  </si>
  <si>
    <t>WF3</t>
  </si>
  <si>
    <t>No. of employees (FTE) taken on who are rehabilitating young offenders (18-24 y.o.)</t>
  </si>
  <si>
    <t>WF4</t>
  </si>
  <si>
    <t>No. of jobs (FTE) created for people with disabilities</t>
  </si>
  <si>
    <t>WF5</t>
  </si>
  <si>
    <t>No. of employees (FTE) taken on who are serving or have served in Armed forces</t>
  </si>
  <si>
    <t>WF6</t>
  </si>
  <si>
    <t>No. of hours dedicated to supporting unemployed people into work by providing career mentoring, including mock interviews, CV advice, and careers guidance -(over 24 y.o.)</t>
  </si>
  <si>
    <t>no. hrs*no. attendees</t>
  </si>
  <si>
    <t>WF7</t>
  </si>
  <si>
    <t>Total amount (£) spent with VCSEs within your supply chain</t>
  </si>
  <si>
    <t>£</t>
  </si>
  <si>
    <t>WF8</t>
  </si>
  <si>
    <t>Provision of expert business advice to VCSEs and SMEs (e.g. financial advice / legal advice / HR advice/HSE)</t>
  </si>
  <si>
    <t>no. staff expert hours</t>
  </si>
  <si>
    <t>WF9</t>
  </si>
  <si>
    <t>Equipment or resources donated to VCSEs (£ equivalent value)</t>
  </si>
  <si>
    <t>WF10</t>
  </si>
  <si>
    <t>Number of voluntary hours donated to support VCSEs (excludes expert business advice)</t>
  </si>
  <si>
    <t>no. staff volunteering hours</t>
  </si>
  <si>
    <t>WF11</t>
  </si>
  <si>
    <t>Total amount (£) spent in LOCAL supply chain through the contract.</t>
  </si>
  <si>
    <t>WF12</t>
  </si>
  <si>
    <t>Total amount (£) spent through contract with LOCAL SMEs</t>
  </si>
  <si>
    <t>WF13</t>
  </si>
  <si>
    <t>Percentage of contracts with the supply chain on which Social Value commitments, measurement and monitoring are required</t>
  </si>
  <si>
    <t>% of contracts</t>
  </si>
  <si>
    <t>Culture</t>
  </si>
  <si>
    <t>WC1</t>
  </si>
  <si>
    <t>Diversity training provided for contractors and subcontractors</t>
  </si>
  <si>
    <t>Smarter</t>
  </si>
  <si>
    <t>Education</t>
  </si>
  <si>
    <t>SE1</t>
  </si>
  <si>
    <t>No. of qualifications gained on contract (BTEC, City &amp; Guilds, NVQ, HNC) that have either been completed during the year, or that will be supported by the organisation to completion in the following years - Level 2,3, or 4+</t>
  </si>
  <si>
    <t>no.weeks</t>
  </si>
  <si>
    <t>SE2</t>
  </si>
  <si>
    <t>No. of apprenticeships on the contract that have either been completed during the year, or that will be supported by the organisation to completion in the following years - Level 2,3, or 4+</t>
  </si>
  <si>
    <t>SE3</t>
  </si>
  <si>
    <t>Local school and college visits e.g. delivering careers talks, curriculum support, literacy support, safety talks, attending organised STEM exhibitions\events (No. hours, includes preparation time)</t>
  </si>
  <si>
    <t>no. staff hours</t>
  </si>
  <si>
    <t>SE4</t>
  </si>
  <si>
    <t>No. of hours dedicated to encouraging young people into STEM subjects/careers.</t>
  </si>
  <si>
    <t>Children &amp; Young People</t>
  </si>
  <si>
    <t>SC1</t>
  </si>
  <si>
    <t>No. of hours dedicated to support young people into work (e.g. CV advice, mock interviews, careers guidance) - (under 24 y.o.)</t>
  </si>
  <si>
    <t>SC2</t>
  </si>
  <si>
    <t>No. of weeks spent on meaningful work placements or pre-employment course; 1-6 weeks’ student placements (unpaid)</t>
  </si>
  <si>
    <t>SC3</t>
  </si>
  <si>
    <t>Meaningful work placements that pay Minimum or National Living wage according to eligibility - 6 weeks or more (internships)</t>
  </si>
  <si>
    <t>Healthier</t>
  </si>
  <si>
    <t xml:space="preserve">Health </t>
  </si>
  <si>
    <t>HH1</t>
  </si>
  <si>
    <t>Demonstrate commitment to work practices that improve staff wellbeing, recognise mental health as an issue and reduce absenteeism due to ill health. Identify time dedicated for wellbeing courses</t>
  </si>
  <si>
    <t>HH2</t>
  </si>
  <si>
    <t>Initiatives taken or supported to engage people in health interventions (e.g. stop smoking, obesity, alcoholism, drugs, etc.) or wellbeing initiatives in the community, including physical activities for adults and children.</t>
  </si>
  <si>
    <t>£ invested including staff time</t>
  </si>
  <si>
    <t>Poverty</t>
  </si>
  <si>
    <t>HP1</t>
  </si>
  <si>
    <t>Initiatives to be taken to tackle homelessness (supporting temporary housing schemes, etc.)</t>
  </si>
  <si>
    <t>Safer &amp; Stronger</t>
  </si>
  <si>
    <t>Communities</t>
  </si>
  <si>
    <t>SSC1</t>
  </si>
  <si>
    <t>Donations or in-kind contributions to local community projects (£ &amp; materials)</t>
  </si>
  <si>
    <t>£ value</t>
  </si>
  <si>
    <t>SSC2</t>
  </si>
  <si>
    <t>No hours volunteering time provided to support local community projects</t>
  </si>
  <si>
    <t>SSC3</t>
  </si>
  <si>
    <t>Support provided to help local community draw up their own Community Charter or Stakeholder Plan</t>
  </si>
  <si>
    <t>SSC4</t>
  </si>
  <si>
    <t>Initiatives aimed at reducing crime (e.g. support for local youth groups, lighting for public spaces, private security, etc.)</t>
  </si>
  <si>
    <t>Human Rights</t>
  </si>
  <si>
    <t>SSH1</t>
  </si>
  <si>
    <t>Percentage of procurement contracts that includes commitments to ethical procurement, including to verify anti-slavery and other relevant requirements.</t>
  </si>
  <si>
    <t>SSH2</t>
  </si>
  <si>
    <t>Initiatives to be taken to support older, disabled and vulnerable people to build stronger community networks (e.g. befriending schemes, digital inclusion clubs)</t>
  </si>
  <si>
    <t>Greener</t>
  </si>
  <si>
    <t xml:space="preserve">Environment </t>
  </si>
  <si>
    <t>GE1</t>
  </si>
  <si>
    <t>Savings in CO2 emissions on contract not from transport (specify how these are to be achieved).</t>
  </si>
  <si>
    <t>tonnes CO2e</t>
  </si>
  <si>
    <t>GE2</t>
  </si>
  <si>
    <t>Car miles saved on the project (e.g. cycle to work programmes, public transport or carpooling programmes, etc.)</t>
  </si>
  <si>
    <t>hundreds of miles saved</t>
  </si>
  <si>
    <t>GE3</t>
  </si>
  <si>
    <t>Number of low or no emission staff vehicles included on project (miles driven)</t>
  </si>
  <si>
    <t>hundreds of miles driven</t>
  </si>
  <si>
    <t>GE4</t>
  </si>
  <si>
    <t>Voluntary time dedicated to the creation or management of green infrastructure, to increase biodiversity, or to keep green spaces clean</t>
  </si>
  <si>
    <t>GE5</t>
  </si>
  <si>
    <t>Percentage of procurement contracts that includes sustainable procurement commitments or other relevant requirements and certifications (e.g. to use local produce, reduce food waste, and keep resources in circulation longer.)</t>
  </si>
  <si>
    <t>GE6</t>
  </si>
  <si>
    <t>Reduce the amount of waste sent to landfill by compared to previous contract or baseline (Total waste)</t>
  </si>
  <si>
    <t>tonnes</t>
  </si>
  <si>
    <t>GE7</t>
  </si>
  <si>
    <t>Environmental Awareness training provided for contractors and subcontractors</t>
  </si>
  <si>
    <t>Other - Not a compulsory section</t>
  </si>
  <si>
    <t>O1</t>
  </si>
  <si>
    <t>Other measures (£) - please describe any additional initiatives that you would like to make and £ to be invested</t>
  </si>
  <si>
    <t>O2</t>
  </si>
  <si>
    <t>Other measures (hrs) - please describe any additional initiatives that you would like to make and hrs to be committed (No. expert hrs)</t>
  </si>
  <si>
    <t xml:space="preserve">O3 </t>
  </si>
  <si>
    <t>Other measures (hrs) - please describe any additional initiatives that you would like to make and hrs to be committed (No. voluntary hrs)</t>
  </si>
  <si>
    <t>BENEFIT REF</t>
  </si>
  <si>
    <t>KPI/TARGET</t>
  </si>
  <si>
    <t>JAN</t>
  </si>
  <si>
    <t>FEB</t>
  </si>
  <si>
    <t>MAR</t>
  </si>
  <si>
    <t>APR</t>
  </si>
  <si>
    <t>MAY</t>
  </si>
  <si>
    <t>JUN</t>
  </si>
  <si>
    <t>JUL</t>
  </si>
  <si>
    <t>AUG</t>
  </si>
  <si>
    <t>SEP</t>
  </si>
  <si>
    <t>OCT</t>
  </si>
  <si>
    <t>NOV</t>
  </si>
  <si>
    <t>DEC</t>
  </si>
  <si>
    <t>TOTAL</t>
  </si>
  <si>
    <t>DIFF +/-</t>
  </si>
  <si>
    <t>DELIVERED ON PROGRAMME YES/NO</t>
  </si>
  <si>
    <t>RAG RATING</t>
  </si>
  <si>
    <t>COMMENT</t>
  </si>
  <si>
    <t>BENEFITS ACHIEVED TO DATE</t>
  </si>
  <si>
    <t>VALIDATION PROVIDED YES/NO</t>
  </si>
  <si>
    <t>MONITORING &amp; REPORTING</t>
  </si>
  <si>
    <t>REQUIREMENTS</t>
  </si>
  <si>
    <t>COMMUNITY BENEFIT DELIVERY &amp; MONITORING METRICS</t>
  </si>
  <si>
    <t>METRICS</t>
  </si>
  <si>
    <t>WE1</t>
  </si>
  <si>
    <t xml:space="preserve">This is the number of staff hours dedicated to one to one or group employment support. </t>
  </si>
  <si>
    <t xml:space="preserve">Volunteering is defined by the International Labour Organisation (2001) as ‘unpaid non-compulsory work; that is, time individuals give without pay to activities performed either through an organisation or directly for others outside of the household’. Here only staff volunteering hours should be recorded when time has been allocated for staff to spend on formal volunteering (not for family and friends). Please include only the amount of volunteering that has been provided by staff during working hours or on overtime, or that has been delivered as a direct result of an activity organised by the organisation and agreed with the employees. </t>
  </si>
  <si>
    <t>This is the number of staff hours dedicated to one to one or group employment support specifically for people under 24 y.o.</t>
  </si>
  <si>
    <t>HP2</t>
  </si>
  <si>
    <t>Initiatives to be taken to tackle child poverty (supporting parents and programmes such as Children's Neighbourhoods Scotland etc.)</t>
  </si>
  <si>
    <t>Reduction in the amount of waste sent to landfill by adopting other means of waste disposal.</t>
  </si>
  <si>
    <t xml:space="preserve">This would include innovative solutions, or initiatives that are not specifically covered in the previous categories. The number of hours of staff voluntary time should be recorded. The additional initiatives should be described and documented in detail, and the valuation assumptions if any should be made explicit. </t>
  </si>
  <si>
    <t>Total amount (£) spent with Supported Businesses, Voluntary, Community and Social Enterprises (VCSEs) within your supply chain</t>
  </si>
  <si>
    <t>Environmental Awareness training provided for consultants, contractors and subcontractors</t>
  </si>
  <si>
    <t>Diversity training provided for consultants, contractors and subcontractors</t>
  </si>
  <si>
    <t xml:space="preserve">DEFINITION </t>
  </si>
  <si>
    <t xml:space="preserve">This includes training provided to the Tier 1 supply chain and subcontractors. Record the cumulative number of hours over the number of attendees, and specify both separately as a description. Only training provided at no cost to attendees should be included. </t>
  </si>
  <si>
    <t xml:space="preserve">This could be e.g. donating a van to a community organisation, or the use of office accommodation, etc. Equivalent £ value should be calculated and assumptions and details about the calculation should be made explicit. </t>
  </si>
  <si>
    <t xml:space="preserve">These could be resulting from cycle to work programmes for employees or sustainable company transport provided for employees on the project, or carpooling initiatives. </t>
  </si>
  <si>
    <t>See previous definition of volunteering time (SSC2). Relevant initiatives might include e.g. operating specific equipment for maintenance of community parks and green spaces, etc. Please include only the amount of volunteering that has been provided by staff during working hours or on overtime, or that has been delivered as a direct result of an activity organised by the organisation and agreed with the employees.</t>
  </si>
  <si>
    <t xml:space="preserve">This would include innovative solutions, or initiatives that are not specifically covered in the previous categories. The number of hours of staff expert time (e.g. financial  / legal  / HR /HSE advice or similar) should be recorded. The additional initiatives should be described and documented in detail, and the valuation assumptions if any should be made explicit. </t>
  </si>
  <si>
    <t>Options Additional Measures</t>
  </si>
  <si>
    <t>COMMUNITY BENEFIT METRICS</t>
  </si>
  <si>
    <t>SE5</t>
  </si>
  <si>
    <t>No. of apprenticeships fill by priority groups on the contract that have either been completed during the year, or that will be supported by the organisation to completion in the following years - Level 2,3, or 4+</t>
  </si>
  <si>
    <t>no. of contracts</t>
  </si>
  <si>
    <t>Public Contracts Scotland (PCS) is a national website, provided by the Scottish Government, where all public sector buying organisations must advertise all regulated procurements (contracts valued at £50k or above excluding VAT for goods and services but excluding utilities and concession contracts).</t>
  </si>
  <si>
    <t>Number of sub-contracts advertised via Public Contracts Scotland portal.</t>
  </si>
  <si>
    <t>Priority groups include young people, unemployed and disadvantaged groups</t>
  </si>
  <si>
    <t>These could be resulting from savings in energy, recycling or reducing the need to travel by using teleconfrencing etc</t>
  </si>
  <si>
    <t>WC2</t>
  </si>
  <si>
    <t>No. of enquires submitted to Supported Business</t>
  </si>
  <si>
    <t>no. of enquiries</t>
  </si>
  <si>
    <t xml:space="preserve">No. of rehabilitating young offenders (FTE) (18-24 y.o.) taken into full-time employment </t>
  </si>
  <si>
    <t>no. qualifications</t>
  </si>
  <si>
    <t>no.qualifications</t>
  </si>
  <si>
    <t>no.apprenticeships</t>
  </si>
  <si>
    <t>No. of Apprentices employed as a result of the contract.</t>
  </si>
  <si>
    <t>WE2
(CITB)</t>
  </si>
  <si>
    <t>WE3
(CITB)</t>
  </si>
  <si>
    <t>SE1
(CITB)</t>
  </si>
  <si>
    <t>SE3
(CITB)</t>
  </si>
  <si>
    <t>SE4
(CITB)</t>
  </si>
  <si>
    <t>No. of qualifications gained on contract by the main contractor (BTEC, City &amp; Guilds, NVQ, HNC) that have either been completed during the year, or that will be supported by the organisation to completion in the following years - Level 2,3, or 4+</t>
  </si>
  <si>
    <t>No. of qualifications gained by priorty groups on contract by the main contractor (BTEC, City &amp; Guilds, NVQ, HNC) that have either been completed during the year, or that will be supported by the organisation to completion in the following years - Level 2,3, or 4+</t>
  </si>
  <si>
    <t>No. of qualifications gained on contract by any sub-contractors (BTEC, City &amp; Guilds, NVQ, HNC) that have either been completed during the year, or that will be supported by the organisation to completion in the following years - Level 2,3, or 4+</t>
  </si>
  <si>
    <t>No. of qualifications gained by priorty groups on contract by any sub-contractors (BTEC, City &amp; Guilds, NVQ, HNC) that have either been completed during the year, or that will be supported by the organisation to completion in the following years - Level 2,3, or 4+</t>
  </si>
  <si>
    <t>SC2
(CITB)</t>
  </si>
  <si>
    <t>SC3
(CITB)</t>
  </si>
  <si>
    <t>SE6</t>
  </si>
  <si>
    <t>SE7
(CITB)</t>
  </si>
  <si>
    <t>SE8
(CITB)</t>
  </si>
  <si>
    <t>Training weeks on-site for apprentices</t>
  </si>
  <si>
    <t>Training weeks on-site for graduates</t>
  </si>
  <si>
    <t>no. weeks</t>
  </si>
  <si>
    <t>No. of New Entrants employed as a result of the contract.</t>
  </si>
  <si>
    <t>WE4
(CITB)</t>
  </si>
  <si>
    <t>WE5</t>
  </si>
  <si>
    <t>No. of new entrant jobs/vacancies filled by Priority Groups</t>
  </si>
  <si>
    <t>WE6</t>
  </si>
  <si>
    <t>No. of new entrants from Priority Groups subsequently employed at 26 weeks after employment commenced</t>
  </si>
  <si>
    <t>WE7</t>
  </si>
  <si>
    <t>No. of apprenticeships filled by Priority Groups</t>
  </si>
  <si>
    <t>No. of apprenticeships from Priority Groups employed at 26 weeks after employment commenced</t>
  </si>
  <si>
    <t>WE8</t>
  </si>
  <si>
    <t>This is the number of apprentices who are from Priority Groups and have been employed on a full time annual equivalent (FTE) at 26 weeks after the commencement of their employment.</t>
  </si>
  <si>
    <t>WF14</t>
  </si>
  <si>
    <t>Total no. of jobs advertised through local job centres</t>
  </si>
  <si>
    <t>no. of jobs advertised</t>
  </si>
  <si>
    <t>SC4</t>
  </si>
  <si>
    <t>No. of work placements completed by school pupils, college and university students</t>
  </si>
  <si>
    <t>no. of placements</t>
  </si>
  <si>
    <t>SC5</t>
  </si>
  <si>
    <t>No. of work placements completed by persons not in education</t>
  </si>
  <si>
    <t>No. of work placements completed by Priority Groups</t>
  </si>
  <si>
    <t>SC6</t>
  </si>
  <si>
    <t>SC7</t>
  </si>
  <si>
    <t>No. of work placements completed by Priority Groups who were subsequently recruited</t>
  </si>
  <si>
    <t>This is the number of work placements that have been completed by individuals from Priority Groups and who have subsequently been recruited after completion of their work placement.</t>
  </si>
  <si>
    <t>Training weeks on-site for new entrants</t>
  </si>
  <si>
    <t>This is the number of weeks that new entrants to the sector have spent carrying out formal training on-site. This involves training that follows a recognised syllabus of study and has been accredited/certified by either an awarding body for that qualification or by the recognised issuing organisation.</t>
  </si>
  <si>
    <t>SSC5</t>
  </si>
  <si>
    <t xml:space="preserve">No. of community engagement activities </t>
  </si>
  <si>
    <t>no. of activities</t>
  </si>
  <si>
    <t>SE9
(CITB)</t>
  </si>
  <si>
    <t>SE10</t>
  </si>
  <si>
    <t>No. of local people (FTE) employed on contract.</t>
  </si>
  <si>
    <t>Total value of sub-contracts awarded to SMEs.</t>
  </si>
  <si>
    <r>
      <t xml:space="preserve">The full time annual equivalent (FTE) number of people employed on the proposed contract residing in the local area whose employment contract duration is at least one year, unless the overall duration of the contract is less (in which case it is at least the overall duration of the contract). The definition of local will vary depending on the nature of the proposed contract. </t>
    </r>
    <r>
      <rPr>
        <strike/>
        <sz val="11"/>
        <color rgb="FF00B050"/>
        <rFont val="Arial"/>
        <family val="2"/>
      </rPr>
      <t/>
    </r>
  </si>
  <si>
    <r>
      <t>This is the full time annual equivalent (FTE) employed on the proposed contract of</t>
    </r>
    <r>
      <rPr>
        <sz val="11"/>
        <color rgb="FF00B050"/>
        <rFont val="Arial"/>
        <family val="2"/>
      </rPr>
      <t xml:space="preserve"> </t>
    </r>
    <r>
      <rPr>
        <sz val="11"/>
        <rFont val="Arial"/>
        <family val="2"/>
      </rPr>
      <t>Graduates that have graduated from Further Education with a degree that can be applied to any part of the project within the last 2 years.</t>
    </r>
  </si>
  <si>
    <t>This is the full time annual equivalent (FTE) employed on the proposed contract on Apprenticeship schemes.</t>
  </si>
  <si>
    <t>This is the number of New Entrants to the sector employed on a full time annual equivalent (FTE)  basis as a result of the proposed contract.</t>
  </si>
  <si>
    <r>
      <t>This is the number of new entrants to the sector employed on a full time annual equivalent (FTE)  basis as a result of the proposed contract and these individuals fall under the Priority Groups</t>
    </r>
    <r>
      <rPr>
        <sz val="11"/>
        <color rgb="FFFF0000"/>
        <rFont val="Arial"/>
        <family val="2"/>
      </rPr>
      <t xml:space="preserve">. </t>
    </r>
    <r>
      <rPr>
        <sz val="11"/>
        <rFont val="Arial"/>
        <family val="2"/>
      </rPr>
      <t>Priority groups include young people, unemployed and disadvantaged groups.</t>
    </r>
  </si>
  <si>
    <r>
      <t>This is the number of new entrants to the sector who are from Priority Groups and continue to be</t>
    </r>
    <r>
      <rPr>
        <sz val="11"/>
        <color rgb="FF00B050"/>
        <rFont val="Arial"/>
        <family val="2"/>
      </rPr>
      <t xml:space="preserve"> </t>
    </r>
    <r>
      <rPr>
        <sz val="11"/>
        <rFont val="Arial"/>
        <family val="2"/>
      </rPr>
      <t>employed on a full time annual equivalent (FTE) at 26 weeks after the commencement of their employment.</t>
    </r>
  </si>
  <si>
    <t>This is the number of apprenticeships filled by those from Priority Groups on a full time annual equivalent (FTE) basis as a result of the proposed contract.</t>
  </si>
  <si>
    <r>
      <t>The number of full time annual equivalent (FTE) employees taken on as a result of the</t>
    </r>
    <r>
      <rPr>
        <sz val="11"/>
        <color rgb="FFFF0000"/>
        <rFont val="Arial"/>
        <family val="2"/>
      </rPr>
      <t xml:space="preserve"> </t>
    </r>
    <r>
      <rPr>
        <sz val="11"/>
        <rFont val="Arial"/>
        <family val="2"/>
      </rPr>
      <t>proposed contract that had been claiming  Jobseeker’s Allowance (JSA) benefits for at least the 12 months preceding the start of the employment contract.</t>
    </r>
    <r>
      <rPr>
        <sz val="11"/>
        <color rgb="FFFF0000"/>
        <rFont val="Arial"/>
        <family val="2"/>
      </rPr>
      <t xml:space="preserve"> </t>
    </r>
    <r>
      <rPr>
        <strike/>
        <sz val="11"/>
        <color rgb="FFFF0000"/>
        <rFont val="Arial"/>
        <family val="2"/>
      </rPr>
      <t/>
    </r>
  </si>
  <si>
    <r>
      <t xml:space="preserve">The full time annual equivalent (FTE) number of 16-24 yr. old employees taken on as a result of the proposed contract that had been not in employment, education, or training (NEET) before the start of the employment contract. </t>
    </r>
    <r>
      <rPr>
        <strike/>
        <sz val="11"/>
        <color rgb="FFFF0000"/>
        <rFont val="Arial"/>
        <family val="2"/>
      </rPr>
      <t/>
    </r>
  </si>
  <si>
    <r>
      <t>The full time annual equivalent (FTE) number of people with disabilties employed as a result of the proposed contact. A disabled person is defined as someone with a physical or mental impairment that has a ‘substantial’ and ‘long-term’ effect on their ability to do normal daily activities (Equality Act 2010).</t>
    </r>
    <r>
      <rPr>
        <strike/>
        <sz val="11"/>
        <rFont val="Arial"/>
        <family val="2"/>
      </rPr>
      <t/>
    </r>
  </si>
  <si>
    <t xml:space="preserve">Amount spent on suppliers for the contract that are voluntary, community, social enterprises or Supported Businesses. This might include choosing a catering company that employs rehabilitating offenders, or a furniture service that recycles donated furniture, or a social enterprise recruitment consultancy. </t>
  </si>
  <si>
    <t>This includes quantitative requirements in terms of social value delivered, monitoring and measurement mechanism for delivery.</t>
  </si>
  <si>
    <r>
      <t>Only training opportunities supported to completion should be counted.</t>
    </r>
    <r>
      <rPr>
        <sz val="11"/>
        <color rgb="FFFF0000"/>
        <rFont val="Arial"/>
        <family val="2"/>
      </rPr>
      <t/>
    </r>
  </si>
  <si>
    <t>Priority groups include young people, unemployed and disadvantaged groups. Only training opportunities supported to completion should be counted.</t>
  </si>
  <si>
    <r>
      <t xml:space="preserve">Only training opportunities supported to completion should be counted. </t>
    </r>
    <r>
      <rPr>
        <strike/>
        <sz val="11"/>
        <color rgb="FF00B050"/>
        <rFont val="Arial"/>
        <family val="2"/>
      </rPr>
      <t/>
    </r>
  </si>
  <si>
    <r>
      <t xml:space="preserve">Only apprenticeships supported to completion should be counted. </t>
    </r>
    <r>
      <rPr>
        <strike/>
        <sz val="11"/>
        <color rgb="FFFF0000"/>
        <rFont val="Arial"/>
        <family val="2"/>
      </rPr>
      <t/>
    </r>
  </si>
  <si>
    <t xml:space="preserve">This is the number of staff hours dedicated to the preparation and delivery of curriculum related activities including literacy support, career talks, safety talks, etc. </t>
  </si>
  <si>
    <t>This is the number of weeks that graduates on the proposed contract have spent carrying out formal training on-site. This involves training that follows a recognised syllabus of study and has beeen accredited/certified by either an awarding body for that qualification or by the recognised issuing organisation.</t>
  </si>
  <si>
    <t>This is the number of weeks that apprentices on the proposed contract have spent carrying out formal training on-site. This involves training that follows a recognised syllabus of study and has beeen accredited/certified by either an awarding body for that qualification or by the recognised issuing organisation.</t>
  </si>
  <si>
    <r>
      <t>This is the number of individual work placements that have been completed by school pupils, college and university students as a result of the</t>
    </r>
    <r>
      <rPr>
        <sz val="11"/>
        <color rgb="FFFF0000"/>
        <rFont val="Arial"/>
        <family val="2"/>
      </rPr>
      <t xml:space="preserve"> </t>
    </r>
    <r>
      <rPr>
        <sz val="11"/>
        <rFont val="Arial"/>
        <family val="2"/>
      </rPr>
      <t>proposed contract.</t>
    </r>
  </si>
  <si>
    <t>This is the number of individual work placements that have been completed by persons not in education as a result of the proposed contract.</t>
  </si>
  <si>
    <r>
      <t>This is staff formally set aside from work as part of a programme. It could</t>
    </r>
    <r>
      <rPr>
        <sz val="11"/>
        <rFont val="Arial"/>
        <family val="2"/>
      </rPr>
      <t xml:space="preserve"> include workplace wellbeing initiatives (e.g. yoga and meditation courses, counselling support offered to staff through time of organisational uncertainty, stress management courses, etc), but also wellbeing initiatives beyond the workplace (couple counselling, post-trauma support, etc). Please provide a description of the wellbeing activities targeted together with what indicators you will be using to measure progress. </t>
    </r>
  </si>
  <si>
    <t>Percentage of contracts with the supply chain that includes requirements to ensure that supply chains are free from slavery and to encourage effective transparency reporting.</t>
  </si>
  <si>
    <t xml:space="preserve">This covers low emission staff vehicles  - those emitting less than 75 grams of CO2 per kilometre. Miles driven should be recorded and attribution should be taken into account when such vehicles are not used exclusively on the proposed contract. </t>
  </si>
  <si>
    <t>Percentage of proposed contracts with the supply chain that includes requirements on sustainable procurement. Sustainable procurement is defined in Procuring the Future as "...a process whereby organisations meet their needs for goods, services, works and utilities in a way that achieves value for money on a whole life basis in terms of generating benefits not only to the organisation, but also to society and the economy, whilst minimising damage to the environment.</t>
  </si>
  <si>
    <r>
      <t xml:space="preserve">This would include innovative solutions, or initiatives that are not specifically covered in the previous categories. </t>
    </r>
    <r>
      <rPr>
        <sz val="11"/>
        <rFont val="Arial"/>
        <family val="2"/>
      </rPr>
      <t xml:space="preserve">The additional initiatives should be described and documented in detail, and the valuation assumptions if any should be made explicit. </t>
    </r>
  </si>
  <si>
    <r>
      <rPr>
        <sz val="11"/>
        <rFont val="Arial"/>
        <family val="2"/>
      </rPr>
      <t>Supported Business means an economic operator whose main aim is the social and professional integration of disabled or disadvantaged persons and where at least 30% of the employees of the economic operator are disabled or disadvantaged persons;The Public Contracts (Scotland) Regulations 2015.</t>
    </r>
    <r>
      <rPr>
        <sz val="11"/>
        <color rgb="FFFF0000"/>
        <rFont val="Arial"/>
        <family val="2"/>
      </rPr>
      <t xml:space="preserve">                                        </t>
    </r>
  </si>
  <si>
    <t>This should be calculated as the cumulative spend with SME's within the contracting authority's area.</t>
  </si>
  <si>
    <t>Training in various aspects of environmental awareness to Contractors and Sub Contractors working on the proposed contract. Training can be provided by external agencies.</t>
  </si>
  <si>
    <t>No. of weeks spent on meaningful work placements or pre-employment course; student placements (unpaid)</t>
  </si>
  <si>
    <t>Meaningful work placements that pay Minimum or National Living wage according to eligibility - (internships)</t>
  </si>
  <si>
    <t xml:space="preserve">number of initiatives supported and/or hours of staff time dontated </t>
  </si>
  <si>
    <t>Donations or in-kind contributions to local community projects (including materials / labour)</t>
  </si>
  <si>
    <r>
      <t>This could be run in partnership with a  VCSE or as part of a company programme. The number of initiatives should be recorded for supporting such activities. Equivalent donation of equipment and volunteering hours should be recorded separately in the appropriate categories.</t>
    </r>
    <r>
      <rPr>
        <sz val="11"/>
        <color rgb="FFFF0000"/>
        <rFont val="Arial"/>
        <family val="2"/>
      </rPr>
      <t xml:space="preserve"> </t>
    </r>
    <r>
      <rPr>
        <sz val="11"/>
        <rFont val="Arial"/>
        <family val="2"/>
      </rPr>
      <t xml:space="preserve">A detailed description of the relevant initiatives should be provided, together with a method statement and a work plan. </t>
    </r>
  </si>
  <si>
    <t xml:space="preserve">This could be run in partnership with a  VCSE or as part of a company programme. The cumulative number should be recorded for supporting such initiatives. Equivalent donation of equipment and volunteering hours should be recorded separately in the appropriate categories. A detailed description of the relevant initiatives should be provided, together with a method statement and a work plan. </t>
  </si>
  <si>
    <r>
      <t>N</t>
    </r>
    <r>
      <rPr>
        <sz val="11"/>
        <rFont val="Tahoma"/>
        <family val="2"/>
      </rPr>
      <t>o of initiatives</t>
    </r>
  </si>
  <si>
    <t>This is the number of community engagement activities that will be planned and carried out by the contractor/supplier in order to provide support and evidenced benefit to the local community. Note that community engagement events which are required under the contract should not be included or recorded here</t>
  </si>
  <si>
    <t xml:space="preserve">This could be run in partnership with a VCSE or as part of a company programme. The number of events and or staff time spent should be recorded for supporting such initiatives. Equivalent donation of equipment and volunteering hours should be recorded separately in the appropriate categories. A detailed description of the relevant initiatives should be provided, together with a method statement and a work plan. </t>
  </si>
  <si>
    <r>
      <t>This could be run in partnership with a VCSE or as part of a company programme. The cumulative number of events should be recorded for organising and running such initiatives. Equivalent donation of equipment and volunteering hours should be recorded separately in the appropriate categories.</t>
    </r>
    <r>
      <rPr>
        <sz val="11"/>
        <color rgb="FFFF0000"/>
        <rFont val="Arial"/>
        <family val="2"/>
      </rPr>
      <t xml:space="preserve"> </t>
    </r>
    <r>
      <rPr>
        <sz val="11"/>
        <rFont val="Arial"/>
        <family val="2"/>
      </rPr>
      <t xml:space="preserve">A detailed description of the relevant initiatives should be provided, together with a method statement and a work plan. </t>
    </r>
  </si>
  <si>
    <t xml:space="preserve">This could be run in partnership with a VCSE or as part of a company programme. The cumulative number of events should be recorded for organising and running such initiatives. Equivalent donation of equipment and volunteering hours should be recorded separately in the appropriate categories. A detailed description of the relevant initiatives should be provided, together with a method statement and a work plan. </t>
  </si>
  <si>
    <t>A Community Charter is a document designed by the community that identifies needs and opportunities, and directs businesses that can help towards specific deliverables. This could be provided through the use of a local community coordinator or a third party to facilitate the process. Supporting a local community coordinator means agreeing to be a sponsor and sign up to the initiatives, e.g. by directing staff volunteers towards them.</t>
  </si>
  <si>
    <t xml:space="preserve">The full time annual equivalent (FTE) number of employees aged 18 to 24 taken on as a result of the proposed contract that were within the rehabilitation period before the start of the employment contract. Jobcentre Plus or other agencies carrying out specific programmes may be beneficial in identifying eligible individuals. </t>
  </si>
  <si>
    <r>
      <t xml:space="preserve">Percentage of procurement </t>
    </r>
    <r>
      <rPr>
        <sz val="11"/>
        <color rgb="FFFF0000"/>
        <rFont val="Tahoma"/>
        <family val="2"/>
      </rPr>
      <t>sub</t>
    </r>
    <r>
      <rPr>
        <sz val="11"/>
        <color theme="1"/>
        <rFont val="Tahoma"/>
        <family val="2"/>
      </rPr>
      <t>contracts that includes sustainable procurement commitments or other relevant requirements and certifications (e.g. to use local produce, reduce food waste, and keep resources in circulation longer.)</t>
    </r>
  </si>
  <si>
    <t>The full time annual equivalent (FTE) number of employees taken on as a result of the proposed contract that are serving or have served in any role in the armed forces. (Army, Navy and Air Force).</t>
  </si>
  <si>
    <t>This is the total number of jobs required and advertised through local job centres as a result of the proposed contract.</t>
  </si>
  <si>
    <r>
      <t>Work placements indicate a temporary work experience within a company, including e.g.</t>
    </r>
    <r>
      <rPr>
        <sz val="11"/>
        <color rgb="FFFF0000"/>
        <rFont val="Arial"/>
        <family val="2"/>
      </rPr>
      <t xml:space="preserve"> </t>
    </r>
    <r>
      <rPr>
        <sz val="11"/>
        <rFont val="Arial"/>
        <family val="2"/>
      </rPr>
      <t>work shadowing for the purpose of gaining experience and insight into the industry. The cumulative number of weeks, for each student work placement, should be recorded.</t>
    </r>
    <r>
      <rPr>
        <strike/>
        <sz val="11"/>
        <rFont val="Arial"/>
        <family val="2"/>
      </rPr>
      <t/>
    </r>
  </si>
  <si>
    <t>Work placements indicate a temporary work experience within a company including e.g. working on tasks for the purpose of gaining experience and insight into the industry, or a more skill specific graduate position. The total number of work placements  should be recorded. Only placements paid at least minimum or national living wage, as per governmental regulations, should be included.</t>
  </si>
  <si>
    <t xml:space="preserve">This could be a donation or the equivalent of in kind contributions -  e.g. donating a van to a community organisation - that has been made for a specific community project. </t>
  </si>
  <si>
    <t>Volunteering is defined by the International Labour Organisation as ‘unpaid non-compulsory work; that is, time individuals give without pay to activities performed either through an organisation or directly for others outside of the household’. Here only staff volunteering hours should be recorded when time has been allocated for staff to spend on formal volunteering (not for family and friends). In the case of local community projects there might not be a community organisation at the receiving end of the volunteering, but it might be an initiative set up by the company itself based on local intelligence. Time invested in organising such activities must be recorded in this category on top of the staff volunteering time itself. Please include only the amount of volunteering that has been provided by staff during working hours or on overtime, or that has been delivered as a direct result of an activity organised by the organisation and agreed with the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</si>
</sst>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Tahoma"/>
      <family val="2"/>
    </font>
    <font>
      <b/>
      <sz val="11"/>
      <color theme="1"/>
      <name val="Tahoma"/>
      <family val="2"/>
    </font>
    <font>
      <b/>
      <u/>
      <sz val="11"/>
      <color theme="1"/>
      <name val="Tahoma"/>
      <family val="2"/>
    </font>
    <font>
      <sz val="11"/>
      <color rgb="FF000000"/>
      <name val="Tahoma"/>
      <family val="2"/>
    </font>
    <font>
      <sz val="11"/>
      <name val="Arial"/>
      <family val="2"/>
    </font>
    <font>
      <b/>
      <sz val="14"/>
      <color rgb="FF002060"/>
      <name val="Arial"/>
      <family val="2"/>
    </font>
    <font>
      <strike/>
      <sz val="11"/>
      <name val="Arial"/>
      <family val="2"/>
    </font>
    <font>
      <sz val="11"/>
      <color rgb="FFFF0000"/>
      <name val="Arial"/>
      <family val="2"/>
    </font>
    <font>
      <strike/>
      <sz val="11"/>
      <color rgb="FFFF0000"/>
      <name val="Arial"/>
      <family val="2"/>
    </font>
    <font>
      <sz val="11"/>
      <color rgb="FF00B050"/>
      <name val="Arial"/>
      <family val="2"/>
    </font>
    <font>
      <strike/>
      <sz val="11"/>
      <color rgb="FF00B050"/>
      <name val="Arial"/>
      <family val="2"/>
    </font>
    <font>
      <sz val="11"/>
      <name val="Tahoma"/>
      <family val="2"/>
    </font>
    <font>
      <sz val="11"/>
      <color rgb="FFFF0000"/>
      <name val="Tahoma"/>
      <family val="2"/>
    </font>
  </fonts>
  <fills count="9">
    <fill>
      <patternFill patternType="none"/>
    </fill>
    <fill>
      <patternFill patternType="gray125"/>
    </fill>
    <fill>
      <patternFill patternType="solid">
        <fgColor rgb="FFA5B3C8"/>
        <bgColor indexed="64"/>
      </patternFill>
    </fill>
    <fill>
      <patternFill patternType="solid">
        <fgColor rgb="FFD2D9E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vertical="center"/>
    </xf>
    <xf numFmtId="0" fontId="4" fillId="0" borderId="2" xfId="0" applyFont="1" applyBorder="1" applyAlignment="1">
      <alignment horizontal="center" vertical="center" wrapText="1"/>
    </xf>
    <xf numFmtId="0" fontId="4" fillId="0" borderId="4" xfId="0" applyFont="1" applyBorder="1" applyAlignment="1">
      <alignment vertical="center" wrapText="1"/>
    </xf>
    <xf numFmtId="0" fontId="0" fillId="4" borderId="0" xfId="0" applyFill="1"/>
    <xf numFmtId="0" fontId="4" fillId="0" borderId="6" xfId="0" applyFont="1" applyBorder="1" applyAlignment="1">
      <alignment horizontal="center" vertical="center"/>
    </xf>
    <xf numFmtId="0" fontId="4" fillId="0" borderId="7" xfId="0" applyFont="1" applyBorder="1" applyAlignment="1">
      <alignment vertical="center" wrapText="1"/>
    </xf>
    <xf numFmtId="0" fontId="3" fillId="0" borderId="8" xfId="0" applyFont="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4" fillId="0" borderId="13" xfId="0" applyFont="1" applyBorder="1" applyAlignment="1">
      <alignment vertical="center" wrapText="1"/>
    </xf>
    <xf numFmtId="0" fontId="3" fillId="0" borderId="14" xfId="0" applyFont="1" applyBorder="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4" fillId="0" borderId="17" xfId="0" applyFont="1" applyBorder="1" applyAlignment="1">
      <alignment vertical="center" wrapText="1"/>
    </xf>
    <xf numFmtId="0" fontId="3" fillId="0" borderId="18" xfId="0" applyFont="1" applyBorder="1" applyAlignment="1">
      <alignment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17" xfId="0" applyFont="1" applyBorder="1" applyAlignment="1">
      <alignment vertical="center" wrapText="1"/>
    </xf>
    <xf numFmtId="0" fontId="3" fillId="0" borderId="19" xfId="0" applyFont="1" applyBorder="1" applyAlignment="1">
      <alignment vertical="center" wrapText="1"/>
    </xf>
    <xf numFmtId="0" fontId="6" fillId="0" borderId="11" xfId="0" applyFont="1" applyBorder="1" applyAlignment="1">
      <alignment vertical="center" wrapText="1"/>
    </xf>
    <xf numFmtId="0" fontId="3" fillId="0" borderId="2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vertical="center" wrapText="1"/>
    </xf>
    <xf numFmtId="0" fontId="3" fillId="0" borderId="24"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7" xfId="0" applyFont="1" applyBorder="1" applyAlignment="1">
      <alignment vertical="center" wrapText="1"/>
    </xf>
    <xf numFmtId="0" fontId="4" fillId="5" borderId="28" xfId="0" applyFont="1" applyFill="1" applyBorder="1" applyAlignment="1">
      <alignment horizontal="center" vertical="center"/>
    </xf>
    <xf numFmtId="0" fontId="3" fillId="5" borderId="29" xfId="0" applyFont="1" applyFill="1" applyBorder="1" applyAlignment="1">
      <alignment vertical="center"/>
    </xf>
    <xf numFmtId="0" fontId="3" fillId="5" borderId="30" xfId="0" applyFont="1" applyFill="1" applyBorder="1" applyAlignment="1">
      <alignment vertical="center"/>
    </xf>
    <xf numFmtId="0" fontId="3" fillId="5" borderId="31" xfId="0" applyFont="1" applyFill="1" applyBorder="1" applyAlignment="1">
      <alignment vertical="center"/>
    </xf>
    <xf numFmtId="0" fontId="3" fillId="5" borderId="32" xfId="0" applyFont="1" applyFill="1" applyBorder="1" applyAlignment="1">
      <alignment vertical="center"/>
    </xf>
    <xf numFmtId="0" fontId="3" fillId="5" borderId="33" xfId="0" applyFont="1" applyFill="1" applyBorder="1" applyAlignment="1">
      <alignment vertical="center"/>
    </xf>
    <xf numFmtId="0" fontId="3" fillId="5" borderId="33" xfId="0" applyFont="1" applyFill="1" applyBorder="1" applyAlignment="1">
      <alignment vertical="center" wrapText="1"/>
    </xf>
    <xf numFmtId="0" fontId="4" fillId="0" borderId="10" xfId="0" applyFont="1" applyBorder="1" applyAlignment="1">
      <alignment vertical="center" wrapText="1"/>
    </xf>
    <xf numFmtId="0" fontId="3" fillId="0" borderId="11" xfId="0" applyFont="1" applyBorder="1" applyAlignment="1">
      <alignment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21" xfId="0" applyFont="1" applyBorder="1" applyAlignment="1">
      <alignment vertical="center"/>
    </xf>
    <xf numFmtId="0" fontId="3" fillId="0" borderId="25" xfId="0" applyFont="1" applyBorder="1" applyAlignment="1">
      <alignment vertical="center"/>
    </xf>
    <xf numFmtId="0" fontId="7" fillId="6" borderId="34" xfId="0" applyFont="1" applyFill="1" applyBorder="1" applyAlignment="1">
      <alignment vertical="top" wrapText="1"/>
    </xf>
    <xf numFmtId="0" fontId="8" fillId="0" borderId="0" xfId="0" applyFont="1"/>
    <xf numFmtId="0" fontId="3" fillId="0" borderId="2" xfId="0" applyFont="1" applyBorder="1" applyAlignment="1">
      <alignment horizontal="center" vertical="center" textRotation="45"/>
    </xf>
    <xf numFmtId="0" fontId="0" fillId="0" borderId="0" xfId="0" applyFont="1" applyAlignment="1">
      <alignment textRotation="255"/>
    </xf>
    <xf numFmtId="0" fontId="7" fillId="6" borderId="34" xfId="0" applyFont="1" applyFill="1" applyBorder="1" applyAlignment="1">
      <alignment wrapText="1"/>
    </xf>
    <xf numFmtId="0" fontId="3" fillId="0" borderId="34" xfId="0" applyFont="1" applyBorder="1" applyAlignment="1">
      <alignment horizontal="center" vertical="center" textRotation="45"/>
    </xf>
    <xf numFmtId="0" fontId="4" fillId="0" borderId="34" xfId="0" applyFont="1" applyBorder="1" applyAlignment="1">
      <alignment horizontal="left" vertical="center" wrapText="1"/>
    </xf>
    <xf numFmtId="0" fontId="3" fillId="0" borderId="34" xfId="0" applyFont="1" applyBorder="1" applyAlignment="1">
      <alignment vertical="center" wrapText="1"/>
    </xf>
    <xf numFmtId="0" fontId="4" fillId="0" borderId="34" xfId="0" applyFont="1" applyBorder="1" applyAlignment="1">
      <alignment vertical="center" wrapText="1"/>
    </xf>
    <xf numFmtId="0" fontId="3" fillId="0" borderId="34" xfId="0" applyFont="1" applyFill="1" applyBorder="1" applyAlignment="1">
      <alignment vertical="center" wrapText="1"/>
    </xf>
    <xf numFmtId="0" fontId="6" fillId="0" borderId="34" xfId="0" applyFont="1" applyBorder="1" applyAlignment="1">
      <alignment vertical="center" wrapText="1"/>
    </xf>
    <xf numFmtId="0" fontId="3" fillId="7" borderId="34" xfId="0" applyFont="1" applyFill="1" applyBorder="1" applyAlignment="1">
      <alignment vertical="center" wrapText="1"/>
    </xf>
    <xf numFmtId="0" fontId="3" fillId="7" borderId="34" xfId="0" applyFont="1" applyFill="1" applyBorder="1" applyAlignment="1">
      <alignment vertical="center"/>
    </xf>
    <xf numFmtId="0" fontId="3" fillId="0" borderId="0" xfId="0" applyFont="1" applyBorder="1" applyAlignment="1">
      <alignment vertical="center" wrapText="1"/>
    </xf>
    <xf numFmtId="0" fontId="3" fillId="0" borderId="35" xfId="0" applyFont="1" applyBorder="1" applyAlignment="1">
      <alignment vertical="center" wrapText="1"/>
    </xf>
    <xf numFmtId="0" fontId="3" fillId="7" borderId="35" xfId="0" applyFont="1" applyFill="1" applyBorder="1" applyAlignment="1">
      <alignment vertical="center" wrapText="1"/>
    </xf>
    <xf numFmtId="0" fontId="4" fillId="8" borderId="34" xfId="0" applyFont="1" applyFill="1" applyBorder="1" applyAlignment="1">
      <alignment vertical="center" wrapText="1"/>
    </xf>
    <xf numFmtId="0" fontId="4" fillId="8" borderId="35" xfId="0" applyFont="1" applyFill="1" applyBorder="1" applyAlignment="1">
      <alignment vertical="center" wrapText="1"/>
    </xf>
    <xf numFmtId="0" fontId="10" fillId="6" borderId="34" xfId="0" applyFont="1" applyFill="1" applyBorder="1" applyAlignment="1">
      <alignment vertical="top" wrapText="1"/>
    </xf>
    <xf numFmtId="0" fontId="1" fillId="4" borderId="3" xfId="0" applyFont="1" applyFill="1" applyBorder="1" applyAlignment="1">
      <alignment horizontal="center"/>
    </xf>
    <xf numFmtId="0" fontId="1" fillId="0" borderId="3" xfId="0" applyFont="1" applyBorder="1" applyAlignment="1">
      <alignment horizontal="center"/>
    </xf>
    <xf numFmtId="0" fontId="4" fillId="3" borderId="34"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0" borderId="11" xfId="0" applyFont="1" applyBorder="1" applyAlignment="1">
      <alignment vertical="center"/>
    </xf>
    <xf numFmtId="0" fontId="3" fillId="0" borderId="21" xfId="0" applyFont="1" applyBorder="1" applyAlignment="1">
      <alignment vertical="center"/>
    </xf>
    <xf numFmtId="0" fontId="3" fillId="0" borderId="25" xfId="0" applyFont="1" applyBorder="1" applyAlignment="1">
      <alignment vertical="center"/>
    </xf>
    <xf numFmtId="0" fontId="4" fillId="0" borderId="10" xfId="0" applyFont="1" applyBorder="1" applyAlignment="1">
      <alignment vertical="center" wrapText="1"/>
    </xf>
    <xf numFmtId="0" fontId="3" fillId="0" borderId="11" xfId="0" applyFont="1" applyBorder="1" applyAlignment="1">
      <alignment vertical="center" wrapText="1"/>
    </xf>
    <xf numFmtId="0" fontId="2" fillId="0" borderId="3" xfId="0" applyFont="1" applyBorder="1" applyAlignment="1">
      <alignment horizontal="center"/>
    </xf>
    <xf numFmtId="0" fontId="5" fillId="2" borderId="1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3" fillId="0" borderId="12" xfId="0" applyFont="1" applyBorder="1" applyAlignment="1">
      <alignment vertical="center"/>
    </xf>
  </cellXfs>
  <cellStyles count="1">
    <cellStyle name="Normal" xfId="0" builtinId="0"/>
  </cellStyles>
  <dxfs count="12">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0"/>
  <sheetViews>
    <sheetView tabSelected="1" zoomScaleNormal="100" workbookViewId="0">
      <selection activeCell="E63" sqref="E63"/>
    </sheetView>
  </sheetViews>
  <sheetFormatPr defaultRowHeight="14.6" x14ac:dyDescent="0.4"/>
  <cols>
    <col min="1" max="1" width="10.765625" customWidth="1"/>
    <col min="2" max="2" width="86.4609375" customWidth="1"/>
    <col min="3" max="3" width="22.765625" customWidth="1"/>
    <col min="4" max="4" width="13.23046875" customWidth="1"/>
    <col min="5" max="5" width="115.4609375" customWidth="1"/>
    <col min="6" max="11" width="9.23046875" customWidth="1"/>
  </cols>
  <sheetData>
    <row r="2" spans="1:5" ht="17.600000000000001" x14ac:dyDescent="0.4">
      <c r="A2" s="45" t="s">
        <v>161</v>
      </c>
    </row>
    <row r="3" spans="1:5" ht="15" thickBot="1" x14ac:dyDescent="0.45">
      <c r="A3" s="6"/>
      <c r="B3" s="6"/>
      <c r="C3" s="63" t="s">
        <v>140</v>
      </c>
      <c r="D3" s="64"/>
      <c r="E3" s="64"/>
    </row>
    <row r="4" spans="1:5" s="47" customFormat="1" ht="111" customHeight="1" thickBot="1" x14ac:dyDescent="0.45">
      <c r="A4" s="49" t="s">
        <v>118</v>
      </c>
      <c r="B4" s="46" t="s">
        <v>142</v>
      </c>
      <c r="C4" s="46" t="s">
        <v>0</v>
      </c>
      <c r="D4" s="46" t="s">
        <v>119</v>
      </c>
      <c r="E4" s="46" t="s">
        <v>154</v>
      </c>
    </row>
    <row r="5" spans="1:5" ht="21" customHeight="1" x14ac:dyDescent="0.4">
      <c r="A5" s="66" t="s">
        <v>1</v>
      </c>
      <c r="B5" s="67"/>
      <c r="C5" s="67"/>
      <c r="D5" s="67"/>
      <c r="E5" s="68"/>
    </row>
    <row r="6" spans="1:5" x14ac:dyDescent="0.4">
      <c r="A6" s="69" t="s">
        <v>2</v>
      </c>
      <c r="B6" s="70"/>
      <c r="C6" s="70"/>
      <c r="D6" s="70"/>
      <c r="E6" s="71"/>
    </row>
    <row r="7" spans="1:5" ht="42.45" x14ac:dyDescent="0.4">
      <c r="A7" s="50" t="s">
        <v>143</v>
      </c>
      <c r="B7" s="51" t="s">
        <v>225</v>
      </c>
      <c r="C7" s="51" t="s">
        <v>5</v>
      </c>
      <c r="D7" s="55"/>
      <c r="E7" s="44" t="s">
        <v>227</v>
      </c>
    </row>
    <row r="8" spans="1:5" ht="28.3" x14ac:dyDescent="0.4">
      <c r="A8" s="52" t="s">
        <v>177</v>
      </c>
      <c r="B8" s="51" t="s">
        <v>10</v>
      </c>
      <c r="C8" s="51" t="s">
        <v>5</v>
      </c>
      <c r="D8" s="55"/>
      <c r="E8" s="44" t="s">
        <v>228</v>
      </c>
    </row>
    <row r="9" spans="1:5" ht="27.45" x14ac:dyDescent="0.4">
      <c r="A9" s="60" t="s">
        <v>178</v>
      </c>
      <c r="B9" s="51" t="s">
        <v>176</v>
      </c>
      <c r="C9" s="51" t="s">
        <v>5</v>
      </c>
      <c r="D9" s="55"/>
      <c r="E9" s="44" t="s">
        <v>229</v>
      </c>
    </row>
    <row r="10" spans="1:5" ht="28.3" x14ac:dyDescent="0.4">
      <c r="A10" s="60" t="s">
        <v>195</v>
      </c>
      <c r="B10" s="51" t="s">
        <v>194</v>
      </c>
      <c r="C10" s="51" t="s">
        <v>5</v>
      </c>
      <c r="D10" s="55"/>
      <c r="E10" s="44" t="s">
        <v>230</v>
      </c>
    </row>
    <row r="11" spans="1:5" ht="42.45" x14ac:dyDescent="0.4">
      <c r="A11" s="60" t="s">
        <v>196</v>
      </c>
      <c r="B11" s="51" t="s">
        <v>197</v>
      </c>
      <c r="C11" s="51" t="s">
        <v>5</v>
      </c>
      <c r="D11" s="55"/>
      <c r="E11" s="44" t="s">
        <v>231</v>
      </c>
    </row>
    <row r="12" spans="1:5" ht="28.3" x14ac:dyDescent="0.4">
      <c r="A12" s="60" t="s">
        <v>198</v>
      </c>
      <c r="B12" s="51" t="s">
        <v>199</v>
      </c>
      <c r="C12" s="51" t="s">
        <v>5</v>
      </c>
      <c r="D12" s="55"/>
      <c r="E12" s="44" t="s">
        <v>232</v>
      </c>
    </row>
    <row r="13" spans="1:5" ht="28.3" x14ac:dyDescent="0.4">
      <c r="A13" s="61" t="s">
        <v>200</v>
      </c>
      <c r="B13" s="57" t="s">
        <v>201</v>
      </c>
      <c r="C13" s="58" t="s">
        <v>5</v>
      </c>
      <c r="D13" s="59"/>
      <c r="E13" s="44" t="s">
        <v>233</v>
      </c>
    </row>
    <row r="14" spans="1:5" ht="28.3" x14ac:dyDescent="0.4">
      <c r="A14" s="61" t="s">
        <v>203</v>
      </c>
      <c r="B14" s="51" t="s">
        <v>202</v>
      </c>
      <c r="C14" s="58" t="s">
        <v>5</v>
      </c>
      <c r="D14" s="59"/>
      <c r="E14" s="44" t="s">
        <v>204</v>
      </c>
    </row>
    <row r="15" spans="1:5" x14ac:dyDescent="0.4">
      <c r="A15" s="65" t="s">
        <v>11</v>
      </c>
      <c r="B15" s="65"/>
      <c r="C15" s="65"/>
      <c r="D15" s="65"/>
      <c r="E15" s="65"/>
    </row>
    <row r="16" spans="1:5" ht="28.3" x14ac:dyDescent="0.4">
      <c r="A16" s="52" t="s">
        <v>12</v>
      </c>
      <c r="B16" s="51" t="s">
        <v>13</v>
      </c>
      <c r="C16" s="51" t="s">
        <v>5</v>
      </c>
      <c r="D16" s="56"/>
      <c r="E16" s="44" t="s">
        <v>234</v>
      </c>
    </row>
    <row r="17" spans="1:5" ht="28.3" x14ac:dyDescent="0.4">
      <c r="A17" s="52" t="s">
        <v>14</v>
      </c>
      <c r="B17" s="51" t="s">
        <v>15</v>
      </c>
      <c r="C17" s="51" t="s">
        <v>5</v>
      </c>
      <c r="D17" s="56"/>
      <c r="E17" s="44" t="s">
        <v>235</v>
      </c>
    </row>
    <row r="18" spans="1:5" ht="42.45" x14ac:dyDescent="0.4">
      <c r="A18" s="52" t="s">
        <v>16</v>
      </c>
      <c r="B18" s="51" t="s">
        <v>172</v>
      </c>
      <c r="C18" s="51" t="s">
        <v>5</v>
      </c>
      <c r="D18" s="56"/>
      <c r="E18" s="44" t="s">
        <v>268</v>
      </c>
    </row>
    <row r="19" spans="1:5" ht="42.45" x14ac:dyDescent="0.4">
      <c r="A19" s="52" t="s">
        <v>18</v>
      </c>
      <c r="B19" s="51" t="s">
        <v>19</v>
      </c>
      <c r="C19" s="51" t="s">
        <v>5</v>
      </c>
      <c r="D19" s="56"/>
      <c r="E19" s="44" t="s">
        <v>236</v>
      </c>
    </row>
    <row r="20" spans="1:5" ht="28.3" x14ac:dyDescent="0.4">
      <c r="A20" s="52" t="s">
        <v>20</v>
      </c>
      <c r="B20" s="51" t="s">
        <v>21</v>
      </c>
      <c r="C20" s="51" t="s">
        <v>5</v>
      </c>
      <c r="D20" s="56"/>
      <c r="E20" s="44" t="s">
        <v>270</v>
      </c>
    </row>
    <row r="21" spans="1:5" ht="27.45" x14ac:dyDescent="0.4">
      <c r="A21" s="52" t="s">
        <v>22</v>
      </c>
      <c r="B21" s="51" t="s">
        <v>23</v>
      </c>
      <c r="C21" s="51" t="s">
        <v>24</v>
      </c>
      <c r="D21" s="56"/>
      <c r="E21" s="44" t="s">
        <v>144</v>
      </c>
    </row>
    <row r="22" spans="1:5" ht="42.45" x14ac:dyDescent="0.4">
      <c r="A22" s="52" t="s">
        <v>25</v>
      </c>
      <c r="B22" s="51" t="s">
        <v>170</v>
      </c>
      <c r="C22" s="51" t="s">
        <v>171</v>
      </c>
      <c r="D22" s="56"/>
      <c r="E22" s="62" t="s">
        <v>253</v>
      </c>
    </row>
    <row r="23" spans="1:5" ht="42.45" x14ac:dyDescent="0.4">
      <c r="A23" s="52" t="s">
        <v>28</v>
      </c>
      <c r="B23" s="51" t="s">
        <v>151</v>
      </c>
      <c r="C23" s="51" t="s">
        <v>27</v>
      </c>
      <c r="D23" s="56"/>
      <c r="E23" s="44" t="s">
        <v>237</v>
      </c>
    </row>
    <row r="24" spans="1:5" ht="28.3" x14ac:dyDescent="0.4">
      <c r="A24" s="52" t="s">
        <v>31</v>
      </c>
      <c r="B24" s="51" t="s">
        <v>32</v>
      </c>
      <c r="C24" s="51" t="s">
        <v>27</v>
      </c>
      <c r="D24" s="56"/>
      <c r="E24" s="44" t="s">
        <v>156</v>
      </c>
    </row>
    <row r="25" spans="1:5" ht="70.75" x14ac:dyDescent="0.4">
      <c r="A25" s="52" t="s">
        <v>33</v>
      </c>
      <c r="B25" s="51" t="s">
        <v>34</v>
      </c>
      <c r="C25" s="51" t="s">
        <v>35</v>
      </c>
      <c r="D25" s="56"/>
      <c r="E25" s="44" t="s">
        <v>145</v>
      </c>
    </row>
    <row r="26" spans="1:5" x14ac:dyDescent="0.4">
      <c r="A26" s="52" t="s">
        <v>36</v>
      </c>
      <c r="B26" s="51" t="s">
        <v>226</v>
      </c>
      <c r="C26" s="51" t="s">
        <v>27</v>
      </c>
      <c r="D26" s="56"/>
      <c r="E26" s="44" t="s">
        <v>254</v>
      </c>
    </row>
    <row r="27" spans="1:5" ht="27.45" x14ac:dyDescent="0.4">
      <c r="A27" s="52" t="s">
        <v>38</v>
      </c>
      <c r="B27" s="51" t="s">
        <v>41</v>
      </c>
      <c r="C27" s="51" t="s">
        <v>42</v>
      </c>
      <c r="D27" s="56"/>
      <c r="E27" s="44" t="s">
        <v>238</v>
      </c>
    </row>
    <row r="28" spans="1:5" ht="42.45" x14ac:dyDescent="0.4">
      <c r="A28" s="52" t="s">
        <v>40</v>
      </c>
      <c r="B28" s="51" t="s">
        <v>166</v>
      </c>
      <c r="C28" s="51" t="s">
        <v>164</v>
      </c>
      <c r="D28" s="56"/>
      <c r="E28" s="44" t="s">
        <v>165</v>
      </c>
    </row>
    <row r="29" spans="1:5" x14ac:dyDescent="0.4">
      <c r="A29" s="60" t="s">
        <v>205</v>
      </c>
      <c r="B29" s="51" t="s">
        <v>206</v>
      </c>
      <c r="C29" s="51" t="s">
        <v>207</v>
      </c>
      <c r="D29" s="56"/>
      <c r="E29" s="44" t="s">
        <v>271</v>
      </c>
    </row>
    <row r="30" spans="1:5" x14ac:dyDescent="0.4">
      <c r="A30" s="65" t="s">
        <v>43</v>
      </c>
      <c r="B30" s="65"/>
      <c r="C30" s="65"/>
      <c r="D30" s="65"/>
      <c r="E30" s="65"/>
    </row>
    <row r="31" spans="1:5" ht="42.45" x14ac:dyDescent="0.4">
      <c r="A31" s="52" t="s">
        <v>44</v>
      </c>
      <c r="B31" s="51" t="s">
        <v>153</v>
      </c>
      <c r="C31" s="51" t="s">
        <v>24</v>
      </c>
      <c r="D31" s="55"/>
      <c r="E31" s="44" t="s">
        <v>155</v>
      </c>
    </row>
    <row r="32" spans="1:5" ht="28.75" x14ac:dyDescent="0.4">
      <c r="A32" s="52" t="s">
        <v>169</v>
      </c>
      <c r="B32" s="51" t="s">
        <v>152</v>
      </c>
      <c r="C32" s="51" t="s">
        <v>24</v>
      </c>
      <c r="D32" s="55"/>
      <c r="E32" s="48" t="s">
        <v>255</v>
      </c>
    </row>
    <row r="33" spans="1:5" x14ac:dyDescent="0.4">
      <c r="A33" s="72" t="s">
        <v>46</v>
      </c>
      <c r="B33" s="72"/>
      <c r="C33" s="72"/>
      <c r="D33" s="72"/>
      <c r="E33" s="72"/>
    </row>
    <row r="34" spans="1:5" x14ac:dyDescent="0.4">
      <c r="A34" s="65" t="s">
        <v>47</v>
      </c>
      <c r="B34" s="65"/>
      <c r="C34" s="65"/>
      <c r="D34" s="65"/>
      <c r="E34" s="65"/>
    </row>
    <row r="35" spans="1:5" ht="41.15" x14ac:dyDescent="0.4">
      <c r="A35" s="52" t="s">
        <v>179</v>
      </c>
      <c r="B35" s="51" t="s">
        <v>182</v>
      </c>
      <c r="C35" s="51" t="s">
        <v>173</v>
      </c>
      <c r="D35" s="56"/>
      <c r="E35" s="44" t="s">
        <v>239</v>
      </c>
    </row>
    <row r="36" spans="1:5" ht="41.15" x14ac:dyDescent="0.4">
      <c r="A36" s="52" t="s">
        <v>51</v>
      </c>
      <c r="B36" s="51" t="s">
        <v>183</v>
      </c>
      <c r="C36" s="51" t="s">
        <v>174</v>
      </c>
      <c r="D36" s="56"/>
      <c r="E36" s="44" t="s">
        <v>240</v>
      </c>
    </row>
    <row r="37" spans="1:5" ht="41.15" x14ac:dyDescent="0.4">
      <c r="A37" s="60" t="s">
        <v>180</v>
      </c>
      <c r="B37" s="51" t="s">
        <v>184</v>
      </c>
      <c r="C37" s="51" t="s">
        <v>174</v>
      </c>
      <c r="D37" s="56"/>
      <c r="E37" s="44" t="s">
        <v>241</v>
      </c>
    </row>
    <row r="38" spans="1:5" ht="41.15" x14ac:dyDescent="0.4">
      <c r="A38" s="60" t="s">
        <v>181</v>
      </c>
      <c r="B38" s="51" t="s">
        <v>185</v>
      </c>
      <c r="C38" s="51" t="s">
        <v>174</v>
      </c>
      <c r="D38" s="56"/>
      <c r="E38" s="44" t="s">
        <v>240</v>
      </c>
    </row>
    <row r="39" spans="1:5" ht="41.15" x14ac:dyDescent="0.4">
      <c r="A39" s="52" t="s">
        <v>162</v>
      </c>
      <c r="B39" s="53" t="s">
        <v>52</v>
      </c>
      <c r="C39" s="51" t="s">
        <v>175</v>
      </c>
      <c r="D39" s="56"/>
      <c r="E39" s="44" t="s">
        <v>242</v>
      </c>
    </row>
    <row r="40" spans="1:5" ht="41.15" x14ac:dyDescent="0.4">
      <c r="A40" s="52" t="s">
        <v>188</v>
      </c>
      <c r="B40" s="53" t="s">
        <v>163</v>
      </c>
      <c r="C40" s="51" t="s">
        <v>175</v>
      </c>
      <c r="D40" s="56"/>
      <c r="E40" s="44" t="s">
        <v>167</v>
      </c>
    </row>
    <row r="41" spans="1:5" ht="41.15" x14ac:dyDescent="0.4">
      <c r="A41" s="52" t="s">
        <v>189</v>
      </c>
      <c r="B41" s="51" t="s">
        <v>54</v>
      </c>
      <c r="C41" s="51" t="s">
        <v>55</v>
      </c>
      <c r="D41" s="56"/>
      <c r="E41" s="44" t="s">
        <v>243</v>
      </c>
    </row>
    <row r="42" spans="1:5" ht="42.45" x14ac:dyDescent="0.4">
      <c r="A42" s="60" t="s">
        <v>190</v>
      </c>
      <c r="B42" s="51" t="s">
        <v>192</v>
      </c>
      <c r="C42" s="51" t="s">
        <v>193</v>
      </c>
      <c r="D42" s="56"/>
      <c r="E42" s="44" t="s">
        <v>244</v>
      </c>
    </row>
    <row r="43" spans="1:5" ht="42.45" x14ac:dyDescent="0.4">
      <c r="A43" s="60" t="s">
        <v>223</v>
      </c>
      <c r="B43" s="51" t="s">
        <v>191</v>
      </c>
      <c r="C43" s="51" t="s">
        <v>193</v>
      </c>
      <c r="D43" s="56"/>
      <c r="E43" s="44" t="s">
        <v>245</v>
      </c>
    </row>
    <row r="44" spans="1:5" ht="42.45" x14ac:dyDescent="0.4">
      <c r="A44" s="60" t="s">
        <v>224</v>
      </c>
      <c r="B44" s="51" t="s">
        <v>218</v>
      </c>
      <c r="C44" s="51" t="s">
        <v>193</v>
      </c>
      <c r="D44" s="56"/>
      <c r="E44" s="44" t="s">
        <v>219</v>
      </c>
    </row>
    <row r="45" spans="1:5" x14ac:dyDescent="0.4">
      <c r="A45" s="65" t="s">
        <v>58</v>
      </c>
      <c r="B45" s="65"/>
      <c r="C45" s="65"/>
      <c r="D45" s="65"/>
      <c r="E45" s="65"/>
    </row>
    <row r="46" spans="1:5" ht="27.45" x14ac:dyDescent="0.4">
      <c r="A46" s="52" t="s">
        <v>59</v>
      </c>
      <c r="B46" s="51" t="s">
        <v>60</v>
      </c>
      <c r="C46" s="51" t="s">
        <v>24</v>
      </c>
      <c r="D46" s="56"/>
      <c r="E46" s="44" t="s">
        <v>146</v>
      </c>
    </row>
    <row r="47" spans="1:5" ht="42.45" x14ac:dyDescent="0.4">
      <c r="A47" s="52" t="s">
        <v>186</v>
      </c>
      <c r="B47" s="51" t="s">
        <v>256</v>
      </c>
      <c r="C47" s="51" t="s">
        <v>50</v>
      </c>
      <c r="D47" s="56"/>
      <c r="E47" s="44" t="s">
        <v>272</v>
      </c>
    </row>
    <row r="48" spans="1:5" ht="56.6" x14ac:dyDescent="0.4">
      <c r="A48" s="52" t="s">
        <v>187</v>
      </c>
      <c r="B48" s="51" t="s">
        <v>257</v>
      </c>
      <c r="C48" s="51" t="s">
        <v>50</v>
      </c>
      <c r="D48" s="56"/>
      <c r="E48" s="44" t="s">
        <v>273</v>
      </c>
    </row>
    <row r="49" spans="1:5" ht="28.3" x14ac:dyDescent="0.4">
      <c r="A49" s="60" t="s">
        <v>208</v>
      </c>
      <c r="B49" s="51" t="s">
        <v>209</v>
      </c>
      <c r="C49" s="51" t="s">
        <v>210</v>
      </c>
      <c r="D49" s="56"/>
      <c r="E49" s="44" t="s">
        <v>246</v>
      </c>
    </row>
    <row r="50" spans="1:5" ht="28.3" x14ac:dyDescent="0.4">
      <c r="A50" s="60" t="s">
        <v>211</v>
      </c>
      <c r="B50" s="51" t="s">
        <v>212</v>
      </c>
      <c r="C50" s="51" t="s">
        <v>210</v>
      </c>
      <c r="D50" s="56"/>
      <c r="E50" s="44" t="s">
        <v>247</v>
      </c>
    </row>
    <row r="51" spans="1:5" x14ac:dyDescent="0.4">
      <c r="A51" s="60" t="s">
        <v>214</v>
      </c>
      <c r="B51" s="51" t="s">
        <v>213</v>
      </c>
      <c r="C51" s="51" t="s">
        <v>210</v>
      </c>
      <c r="D51" s="56"/>
      <c r="E51" s="44" t="s">
        <v>167</v>
      </c>
    </row>
    <row r="52" spans="1:5" ht="28.3" x14ac:dyDescent="0.4">
      <c r="A52" s="60" t="s">
        <v>215</v>
      </c>
      <c r="B52" s="51" t="s">
        <v>216</v>
      </c>
      <c r="C52" s="51" t="s">
        <v>210</v>
      </c>
      <c r="D52" s="56"/>
      <c r="E52" s="44" t="s">
        <v>217</v>
      </c>
    </row>
    <row r="53" spans="1:5" x14ac:dyDescent="0.4">
      <c r="A53" s="72" t="s">
        <v>65</v>
      </c>
      <c r="B53" s="72"/>
      <c r="C53" s="72"/>
      <c r="D53" s="72"/>
      <c r="E53" s="72"/>
    </row>
    <row r="54" spans="1:5" x14ac:dyDescent="0.4">
      <c r="A54" s="65" t="s">
        <v>66</v>
      </c>
      <c r="B54" s="65"/>
      <c r="C54" s="65"/>
      <c r="D54" s="65"/>
      <c r="E54" s="65"/>
    </row>
    <row r="55" spans="1:5" ht="56.6" x14ac:dyDescent="0.4">
      <c r="A55" s="52" t="s">
        <v>67</v>
      </c>
      <c r="B55" s="51" t="s">
        <v>68</v>
      </c>
      <c r="C55" s="51" t="s">
        <v>24</v>
      </c>
      <c r="D55" s="55"/>
      <c r="E55" s="44" t="s">
        <v>248</v>
      </c>
    </row>
    <row r="56" spans="1:5" ht="56.6" x14ac:dyDescent="0.4">
      <c r="A56" s="52" t="s">
        <v>69</v>
      </c>
      <c r="B56" s="51" t="s">
        <v>70</v>
      </c>
      <c r="C56" s="51" t="s">
        <v>258</v>
      </c>
      <c r="D56" s="55"/>
      <c r="E56" s="44" t="s">
        <v>264</v>
      </c>
    </row>
    <row r="57" spans="1:5" x14ac:dyDescent="0.4">
      <c r="A57" s="65" t="s">
        <v>72</v>
      </c>
      <c r="B57" s="65"/>
      <c r="C57" s="65"/>
      <c r="D57" s="65"/>
      <c r="E57" s="65"/>
    </row>
    <row r="58" spans="1:5" ht="56.6" x14ac:dyDescent="0.4">
      <c r="A58" s="52" t="s">
        <v>73</v>
      </c>
      <c r="B58" s="53" t="s">
        <v>74</v>
      </c>
      <c r="C58" s="51" t="s">
        <v>258</v>
      </c>
      <c r="D58" s="55"/>
      <c r="E58" s="44" t="s">
        <v>265</v>
      </c>
    </row>
    <row r="59" spans="1:5" ht="56.6" x14ac:dyDescent="0.4">
      <c r="A59" s="52" t="s">
        <v>147</v>
      </c>
      <c r="B59" s="53" t="s">
        <v>148</v>
      </c>
      <c r="C59" s="51" t="s">
        <v>258</v>
      </c>
      <c r="D59" s="55"/>
      <c r="E59" s="44" t="s">
        <v>266</v>
      </c>
    </row>
    <row r="60" spans="1:5" x14ac:dyDescent="0.4">
      <c r="A60" s="72" t="s">
        <v>75</v>
      </c>
      <c r="B60" s="72"/>
      <c r="C60" s="72"/>
      <c r="D60" s="72"/>
      <c r="E60" s="72"/>
    </row>
    <row r="61" spans="1:5" x14ac:dyDescent="0.4">
      <c r="A61" s="65" t="s">
        <v>76</v>
      </c>
      <c r="B61" s="65"/>
      <c r="C61" s="65"/>
      <c r="D61" s="65"/>
      <c r="E61" s="65"/>
    </row>
    <row r="62" spans="1:5" ht="41.15" x14ac:dyDescent="0.4">
      <c r="A62" s="52" t="s">
        <v>77</v>
      </c>
      <c r="B62" s="53" t="s">
        <v>259</v>
      </c>
      <c r="C62" s="51" t="s">
        <v>258</v>
      </c>
      <c r="D62" s="55"/>
      <c r="E62" s="44" t="s">
        <v>274</v>
      </c>
    </row>
    <row r="63" spans="1:5" ht="113.15" x14ac:dyDescent="0.4">
      <c r="A63" s="52" t="s">
        <v>80</v>
      </c>
      <c r="B63" s="51" t="s">
        <v>81</v>
      </c>
      <c r="C63" s="51" t="s">
        <v>35</v>
      </c>
      <c r="D63" s="55"/>
      <c r="E63" s="44" t="s">
        <v>275</v>
      </c>
    </row>
    <row r="64" spans="1:5" ht="56.6" x14ac:dyDescent="0.4">
      <c r="A64" s="52" t="s">
        <v>82</v>
      </c>
      <c r="B64" s="51" t="s">
        <v>83</v>
      </c>
      <c r="C64" s="51" t="s">
        <v>258</v>
      </c>
      <c r="D64" s="55"/>
      <c r="E64" s="44" t="s">
        <v>267</v>
      </c>
    </row>
    <row r="65" spans="1:5" ht="56.6" x14ac:dyDescent="0.4">
      <c r="A65" s="52" t="s">
        <v>84</v>
      </c>
      <c r="B65" s="51" t="s">
        <v>85</v>
      </c>
      <c r="C65" s="51" t="s">
        <v>258</v>
      </c>
      <c r="D65" s="55"/>
      <c r="E65" s="44" t="s">
        <v>260</v>
      </c>
    </row>
    <row r="66" spans="1:5" ht="42.45" x14ac:dyDescent="0.4">
      <c r="A66" s="60" t="s">
        <v>220</v>
      </c>
      <c r="B66" s="51" t="s">
        <v>221</v>
      </c>
      <c r="C66" s="51" t="s">
        <v>222</v>
      </c>
      <c r="D66" s="55"/>
      <c r="E66" s="44" t="s">
        <v>263</v>
      </c>
    </row>
    <row r="67" spans="1:5" x14ac:dyDescent="0.4">
      <c r="A67" s="65" t="s">
        <v>86</v>
      </c>
      <c r="B67" s="65"/>
      <c r="C67" s="65"/>
      <c r="D67" s="65"/>
      <c r="E67" s="65"/>
    </row>
    <row r="68" spans="1:5" ht="28.3" x14ac:dyDescent="0.4">
      <c r="A68" s="52" t="s">
        <v>87</v>
      </c>
      <c r="B68" s="53" t="s">
        <v>88</v>
      </c>
      <c r="C68" s="51" t="s">
        <v>42</v>
      </c>
      <c r="D68" s="56"/>
      <c r="E68" s="44" t="s">
        <v>249</v>
      </c>
    </row>
    <row r="69" spans="1:5" ht="56.6" x14ac:dyDescent="0.4">
      <c r="A69" s="52" t="s">
        <v>89</v>
      </c>
      <c r="B69" s="51" t="s">
        <v>90</v>
      </c>
      <c r="C69" s="51" t="s">
        <v>258</v>
      </c>
      <c r="D69" s="56"/>
      <c r="E69" s="44" t="s">
        <v>261</v>
      </c>
    </row>
    <row r="70" spans="1:5" x14ac:dyDescent="0.4">
      <c r="A70" s="72" t="s">
        <v>91</v>
      </c>
      <c r="B70" s="72"/>
      <c r="C70" s="72"/>
      <c r="D70" s="72"/>
      <c r="E70" s="72"/>
    </row>
    <row r="71" spans="1:5" x14ac:dyDescent="0.4">
      <c r="A71" s="65" t="s">
        <v>92</v>
      </c>
      <c r="B71" s="65"/>
      <c r="C71" s="65"/>
      <c r="D71" s="65"/>
      <c r="E71" s="65"/>
    </row>
    <row r="72" spans="1:5" ht="27.45" x14ac:dyDescent="0.4">
      <c r="A72" s="52" t="s">
        <v>93</v>
      </c>
      <c r="B72" s="51" t="s">
        <v>94</v>
      </c>
      <c r="C72" s="51" t="s">
        <v>95</v>
      </c>
      <c r="D72" s="55"/>
      <c r="E72" s="44" t="s">
        <v>168</v>
      </c>
    </row>
    <row r="73" spans="1:5" ht="28.3" x14ac:dyDescent="0.4">
      <c r="A73" s="52" t="s">
        <v>96</v>
      </c>
      <c r="B73" s="51" t="s">
        <v>97</v>
      </c>
      <c r="C73" s="51" t="s">
        <v>98</v>
      </c>
      <c r="D73" s="56"/>
      <c r="E73" s="44" t="s">
        <v>157</v>
      </c>
    </row>
    <row r="74" spans="1:5" ht="28.3" x14ac:dyDescent="0.4">
      <c r="A74" s="52" t="s">
        <v>99</v>
      </c>
      <c r="B74" s="51" t="s">
        <v>100</v>
      </c>
      <c r="C74" s="51" t="s">
        <v>101</v>
      </c>
      <c r="D74" s="56"/>
      <c r="E74" s="44" t="s">
        <v>250</v>
      </c>
    </row>
    <row r="75" spans="1:5" ht="57" x14ac:dyDescent="0.4">
      <c r="A75" s="52" t="s">
        <v>102</v>
      </c>
      <c r="B75" s="51" t="s">
        <v>103</v>
      </c>
      <c r="C75" s="51" t="s">
        <v>35</v>
      </c>
      <c r="D75" s="56"/>
      <c r="E75" s="48" t="s">
        <v>158</v>
      </c>
    </row>
    <row r="76" spans="1:5" ht="57" x14ac:dyDescent="0.4">
      <c r="A76" s="52" t="s">
        <v>104</v>
      </c>
      <c r="B76" s="51" t="s">
        <v>269</v>
      </c>
      <c r="C76" s="51" t="s">
        <v>42</v>
      </c>
      <c r="D76" s="56"/>
      <c r="E76" s="48" t="s">
        <v>251</v>
      </c>
    </row>
    <row r="77" spans="1:5" ht="27.45" x14ac:dyDescent="0.4">
      <c r="A77" s="52" t="s">
        <v>106</v>
      </c>
      <c r="B77" s="54" t="s">
        <v>107</v>
      </c>
      <c r="C77" s="51" t="s">
        <v>108</v>
      </c>
      <c r="D77" s="55"/>
      <c r="E77" s="48" t="s">
        <v>149</v>
      </c>
    </row>
    <row r="78" spans="1:5" x14ac:dyDescent="0.4">
      <c r="A78" s="72" t="s">
        <v>160</v>
      </c>
      <c r="B78" s="72"/>
      <c r="C78" s="72"/>
      <c r="D78" s="72"/>
      <c r="E78" s="72"/>
    </row>
    <row r="79" spans="1:5" ht="28.3" x14ac:dyDescent="0.4">
      <c r="A79" s="52" t="s">
        <v>112</v>
      </c>
      <c r="B79" s="51" t="s">
        <v>113</v>
      </c>
      <c r="C79" s="51" t="s">
        <v>262</v>
      </c>
      <c r="D79" s="56"/>
      <c r="E79" s="44" t="s">
        <v>252</v>
      </c>
    </row>
    <row r="80" spans="1:5" ht="42.45" x14ac:dyDescent="0.4">
      <c r="A80" s="52" t="s">
        <v>114</v>
      </c>
      <c r="B80" s="51" t="s">
        <v>115</v>
      </c>
      <c r="C80" s="51" t="s">
        <v>30</v>
      </c>
      <c r="D80" s="56"/>
      <c r="E80" s="44" t="s">
        <v>159</v>
      </c>
    </row>
    <row r="81" spans="1:5" ht="42.45" x14ac:dyDescent="0.4">
      <c r="A81" s="52" t="s">
        <v>116</v>
      </c>
      <c r="B81" s="51" t="s">
        <v>117</v>
      </c>
      <c r="C81" s="51" t="s">
        <v>35</v>
      </c>
      <c r="D81" s="56"/>
      <c r="E81" s="44" t="s">
        <v>150</v>
      </c>
    </row>
    <row r="82" spans="1:5" x14ac:dyDescent="0.4">
      <c r="A82" s="3"/>
    </row>
    <row r="83" spans="1:5" x14ac:dyDescent="0.4">
      <c r="A83" s="3"/>
    </row>
    <row r="84" spans="1:5" x14ac:dyDescent="0.4">
      <c r="A84" s="3"/>
    </row>
    <row r="85" spans="1:5" x14ac:dyDescent="0.4">
      <c r="A85" s="3"/>
    </row>
    <row r="86" spans="1:5" x14ac:dyDescent="0.4">
      <c r="A86" s="3"/>
    </row>
    <row r="87" spans="1:5" x14ac:dyDescent="0.4">
      <c r="A87" s="3"/>
    </row>
    <row r="88" spans="1:5" x14ac:dyDescent="0.4">
      <c r="A88" s="3"/>
    </row>
    <row r="89" spans="1:5" x14ac:dyDescent="0.4">
      <c r="A89" s="3"/>
    </row>
    <row r="90" spans="1:5" x14ac:dyDescent="0.4">
      <c r="A90" s="3"/>
    </row>
  </sheetData>
  <mergeCells count="17">
    <mergeCell ref="A78:E78"/>
    <mergeCell ref="A33:E33"/>
    <mergeCell ref="A34:E34"/>
    <mergeCell ref="A45:E45"/>
    <mergeCell ref="A53:E53"/>
    <mergeCell ref="A54:E54"/>
    <mergeCell ref="A57:E57"/>
    <mergeCell ref="A60:E60"/>
    <mergeCell ref="A61:E61"/>
    <mergeCell ref="A67:E67"/>
    <mergeCell ref="A70:E70"/>
    <mergeCell ref="A71:E71"/>
    <mergeCell ref="C3:E3"/>
    <mergeCell ref="A15:E15"/>
    <mergeCell ref="A30:E30"/>
    <mergeCell ref="A5:E5"/>
    <mergeCell ref="A6:E6"/>
  </mergeCells>
  <pageMargins left="0.7" right="0.7" top="0.75" bottom="0.75" header="0.3" footer="0.3"/>
  <pageSetup paperSize="8"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W75"/>
  <sheetViews>
    <sheetView topLeftCell="A10" workbookViewId="0">
      <selection sqref="A1:XFD1048576"/>
    </sheetView>
  </sheetViews>
  <sheetFormatPr defaultRowHeight="14.6" x14ac:dyDescent="0.4"/>
  <cols>
    <col min="1" max="1" width="22.23046875" customWidth="1"/>
    <col min="2" max="2" width="84.23046875" customWidth="1"/>
    <col min="3" max="3" width="22.765625" customWidth="1"/>
    <col min="4" max="4" width="16.4609375" customWidth="1"/>
    <col min="18" max="18" width="17.765625" customWidth="1"/>
    <col min="19" max="19" width="13.23046875" customWidth="1"/>
    <col min="20" max="20" width="23.23046875" customWidth="1"/>
    <col min="21" max="21" width="20.23046875" customWidth="1"/>
    <col min="22" max="22" width="13.23046875" customWidth="1"/>
    <col min="23" max="23" width="37.23046875" customWidth="1"/>
  </cols>
  <sheetData>
    <row r="2" spans="1:23" x14ac:dyDescent="0.4">
      <c r="A2" t="s">
        <v>141</v>
      </c>
    </row>
    <row r="5" spans="1:23" ht="15" thickBot="1" x14ac:dyDescent="0.45">
      <c r="A5" s="6"/>
      <c r="B5" s="6"/>
      <c r="C5" s="63" t="s">
        <v>140</v>
      </c>
      <c r="D5" s="64"/>
      <c r="E5" s="64"/>
      <c r="F5" s="64"/>
      <c r="G5" s="64"/>
      <c r="H5" s="64"/>
      <c r="I5" s="64"/>
      <c r="J5" s="64"/>
      <c r="K5" s="64"/>
      <c r="L5" s="64"/>
      <c r="M5" s="64"/>
      <c r="N5" s="64"/>
      <c r="O5" s="64"/>
      <c r="P5" s="64"/>
      <c r="Q5" s="6"/>
      <c r="R5" s="63" t="s">
        <v>139</v>
      </c>
      <c r="S5" s="82"/>
      <c r="T5" s="82"/>
      <c r="U5" s="82"/>
      <c r="V5" s="82"/>
      <c r="W5" s="82"/>
    </row>
    <row r="6" spans="1:23" ht="41.6" thickBot="1" x14ac:dyDescent="0.45">
      <c r="A6" s="1" t="s">
        <v>118</v>
      </c>
      <c r="B6" s="2" t="s">
        <v>142</v>
      </c>
      <c r="C6" s="2" t="s">
        <v>0</v>
      </c>
      <c r="D6" s="2" t="s">
        <v>119</v>
      </c>
      <c r="E6" s="2" t="s">
        <v>120</v>
      </c>
      <c r="F6" s="2" t="s">
        <v>121</v>
      </c>
      <c r="G6" s="2" t="s">
        <v>122</v>
      </c>
      <c r="H6" s="2" t="s">
        <v>123</v>
      </c>
      <c r="I6" s="2" t="s">
        <v>124</v>
      </c>
      <c r="J6" s="2" t="s">
        <v>125</v>
      </c>
      <c r="K6" s="2" t="s">
        <v>126</v>
      </c>
      <c r="L6" s="2" t="s">
        <v>127</v>
      </c>
      <c r="M6" s="2" t="s">
        <v>128</v>
      </c>
      <c r="N6" s="2" t="s">
        <v>129</v>
      </c>
      <c r="O6" s="2" t="s">
        <v>130</v>
      </c>
      <c r="P6" s="7" t="s">
        <v>131</v>
      </c>
      <c r="Q6" s="31" t="s">
        <v>132</v>
      </c>
      <c r="R6" s="4" t="s">
        <v>137</v>
      </c>
      <c r="S6" s="4" t="s">
        <v>133</v>
      </c>
      <c r="T6" s="4" t="s">
        <v>134</v>
      </c>
      <c r="U6" s="4" t="s">
        <v>138</v>
      </c>
      <c r="V6" s="4" t="s">
        <v>135</v>
      </c>
      <c r="W6" s="2" t="s">
        <v>136</v>
      </c>
    </row>
    <row r="7" spans="1:23" ht="21" customHeight="1" x14ac:dyDescent="0.4">
      <c r="A7" s="83" t="s">
        <v>1</v>
      </c>
      <c r="B7" s="84"/>
      <c r="C7" s="84"/>
      <c r="D7" s="84"/>
      <c r="E7" s="84"/>
      <c r="F7" s="84"/>
      <c r="G7" s="84"/>
      <c r="H7" s="84"/>
      <c r="I7" s="84"/>
      <c r="J7" s="84"/>
      <c r="K7" s="84"/>
      <c r="L7" s="84"/>
      <c r="M7" s="84"/>
      <c r="N7" s="84"/>
      <c r="O7" s="84"/>
      <c r="P7" s="84"/>
      <c r="Q7" s="84"/>
      <c r="R7" s="84"/>
      <c r="S7" s="84"/>
      <c r="T7" s="84"/>
      <c r="U7" s="84"/>
      <c r="V7" s="84"/>
      <c r="W7" s="84"/>
    </row>
    <row r="8" spans="1:23" ht="15" thickBot="1" x14ac:dyDescent="0.45">
      <c r="A8" s="85" t="s">
        <v>2</v>
      </c>
      <c r="B8" s="86"/>
      <c r="C8" s="86"/>
      <c r="D8" s="86"/>
      <c r="E8" s="86"/>
      <c r="F8" s="86"/>
      <c r="G8" s="86"/>
      <c r="H8" s="86"/>
      <c r="I8" s="86"/>
      <c r="J8" s="86"/>
      <c r="K8" s="86"/>
      <c r="L8" s="86"/>
      <c r="M8" s="86"/>
      <c r="N8" s="86"/>
      <c r="O8" s="86"/>
      <c r="P8" s="86"/>
      <c r="Q8" s="86"/>
      <c r="R8" s="86"/>
      <c r="S8" s="86"/>
      <c r="T8" s="86"/>
      <c r="U8" s="86"/>
      <c r="V8" s="86"/>
      <c r="W8" s="86"/>
    </row>
    <row r="9" spans="1:23" ht="27.9" thickBot="1" x14ac:dyDescent="0.45">
      <c r="A9" s="8" t="s">
        <v>3</v>
      </c>
      <c r="B9" s="9" t="s">
        <v>4</v>
      </c>
      <c r="C9" s="9" t="s">
        <v>5</v>
      </c>
      <c r="D9" s="9">
        <v>6</v>
      </c>
      <c r="E9" s="10"/>
      <c r="F9" s="10"/>
      <c r="G9" s="10"/>
      <c r="H9" s="10">
        <v>1</v>
      </c>
      <c r="I9" s="10">
        <v>1</v>
      </c>
      <c r="J9" s="10">
        <v>1</v>
      </c>
      <c r="K9" s="10">
        <v>1</v>
      </c>
      <c r="L9" s="10">
        <v>1</v>
      </c>
      <c r="M9" s="10"/>
      <c r="N9" s="10"/>
      <c r="O9" s="10"/>
      <c r="P9" s="23"/>
      <c r="Q9" s="32">
        <f>SUM(E9:P9)</f>
        <v>5</v>
      </c>
      <c r="R9" s="27">
        <f>Q9</f>
        <v>5</v>
      </c>
      <c r="S9" s="10">
        <f>SUM(R9-D9)</f>
        <v>-1</v>
      </c>
      <c r="T9" s="10"/>
      <c r="U9" s="10"/>
      <c r="V9" s="10"/>
      <c r="W9" s="11"/>
    </row>
    <row r="10" spans="1:23" x14ac:dyDescent="0.4">
      <c r="A10" s="38" t="s">
        <v>6</v>
      </c>
      <c r="B10" s="39" t="s">
        <v>7</v>
      </c>
      <c r="C10" s="39" t="s">
        <v>8</v>
      </c>
      <c r="D10" s="39">
        <v>5</v>
      </c>
      <c r="E10" s="40"/>
      <c r="F10" s="40"/>
      <c r="G10" s="40"/>
      <c r="H10" s="40"/>
      <c r="I10" s="40"/>
      <c r="J10" s="40"/>
      <c r="K10" s="40"/>
      <c r="L10" s="40"/>
      <c r="M10" s="40"/>
      <c r="N10" s="40"/>
      <c r="O10" s="40"/>
      <c r="P10" s="42"/>
      <c r="Q10" s="32">
        <f t="shared" ref="Q10:Q26" si="0">SUM(E10:P10)</f>
        <v>0</v>
      </c>
      <c r="R10" s="27">
        <f>Q10</f>
        <v>0</v>
      </c>
      <c r="S10" s="40"/>
      <c r="T10" s="40"/>
      <c r="U10" s="40"/>
      <c r="V10" s="40"/>
      <c r="W10" s="41"/>
    </row>
    <row r="11" spans="1:23" ht="15" thickBot="1" x14ac:dyDescent="0.45">
      <c r="A11" s="12" t="s">
        <v>9</v>
      </c>
      <c r="B11" s="13" t="s">
        <v>10</v>
      </c>
      <c r="C11" s="13" t="s">
        <v>5</v>
      </c>
      <c r="D11" s="13">
        <v>2</v>
      </c>
      <c r="E11" s="14"/>
      <c r="F11" s="14">
        <v>1</v>
      </c>
      <c r="G11" s="14">
        <v>1</v>
      </c>
      <c r="H11" s="14">
        <v>1</v>
      </c>
      <c r="I11" s="14">
        <v>1</v>
      </c>
      <c r="J11" s="14"/>
      <c r="K11" s="14"/>
      <c r="L11" s="14"/>
      <c r="M11" s="14"/>
      <c r="N11" s="14"/>
      <c r="O11" s="14"/>
      <c r="P11" s="24"/>
      <c r="Q11" s="32">
        <f t="shared" si="0"/>
        <v>4</v>
      </c>
      <c r="R11" s="28">
        <v>1</v>
      </c>
      <c r="S11" s="14"/>
      <c r="T11" s="14"/>
      <c r="U11" s="14"/>
      <c r="V11" s="14"/>
      <c r="W11" s="15"/>
    </row>
    <row r="12" spans="1:23" ht="15.75" customHeight="1" thickBot="1" x14ac:dyDescent="0.45">
      <c r="A12" s="75" t="s">
        <v>11</v>
      </c>
      <c r="B12" s="76"/>
      <c r="C12" s="76"/>
      <c r="D12" s="76"/>
      <c r="E12" s="76"/>
      <c r="F12" s="76"/>
      <c r="G12" s="76"/>
      <c r="H12" s="76"/>
      <c r="I12" s="76"/>
      <c r="J12" s="76"/>
      <c r="K12" s="76"/>
      <c r="L12" s="76"/>
      <c r="M12" s="76"/>
      <c r="N12" s="76"/>
      <c r="O12" s="76"/>
      <c r="P12" s="76"/>
      <c r="Q12" s="76"/>
      <c r="R12" s="76"/>
      <c r="S12" s="76"/>
      <c r="T12" s="76"/>
      <c r="U12" s="76"/>
      <c r="V12" s="76"/>
      <c r="W12" s="76"/>
    </row>
    <row r="13" spans="1:23" ht="27.45" x14ac:dyDescent="0.4">
      <c r="A13" s="8" t="s">
        <v>12</v>
      </c>
      <c r="B13" s="9" t="s">
        <v>13</v>
      </c>
      <c r="C13" s="9" t="s">
        <v>5</v>
      </c>
      <c r="D13" s="9">
        <v>5</v>
      </c>
      <c r="E13" s="10"/>
      <c r="F13" s="10"/>
      <c r="G13" s="10"/>
      <c r="H13" s="10">
        <v>1</v>
      </c>
      <c r="I13" s="10"/>
      <c r="J13" s="10"/>
      <c r="K13" s="10"/>
      <c r="L13" s="10"/>
      <c r="M13" s="10"/>
      <c r="N13" s="10"/>
      <c r="O13" s="10"/>
      <c r="P13" s="23"/>
      <c r="Q13" s="32">
        <f t="shared" si="0"/>
        <v>1</v>
      </c>
      <c r="R13" s="27"/>
      <c r="S13" s="10"/>
      <c r="T13" s="10"/>
      <c r="U13" s="10"/>
      <c r="V13" s="10"/>
      <c r="W13" s="11"/>
    </row>
    <row r="14" spans="1:23" ht="27.45" x14ac:dyDescent="0.4">
      <c r="A14" s="38" t="s">
        <v>14</v>
      </c>
      <c r="B14" s="39" t="s">
        <v>15</v>
      </c>
      <c r="C14" s="39" t="s">
        <v>5</v>
      </c>
      <c r="D14" s="39">
        <v>5</v>
      </c>
      <c r="E14" s="40"/>
      <c r="F14" s="40"/>
      <c r="G14" s="40"/>
      <c r="H14" s="40">
        <v>1</v>
      </c>
      <c r="I14" s="40"/>
      <c r="J14" s="40">
        <v>1</v>
      </c>
      <c r="K14" s="40"/>
      <c r="L14" s="40"/>
      <c r="M14" s="40"/>
      <c r="N14" s="40"/>
      <c r="O14" s="40"/>
      <c r="P14" s="42"/>
      <c r="Q14" s="32">
        <f t="shared" si="0"/>
        <v>2</v>
      </c>
      <c r="R14" s="43"/>
      <c r="S14" s="40"/>
      <c r="T14" s="40"/>
      <c r="U14" s="40"/>
      <c r="V14" s="40"/>
      <c r="W14" s="41"/>
    </row>
    <row r="15" spans="1:23" ht="29.25" customHeight="1" x14ac:dyDescent="0.4">
      <c r="A15" s="38" t="s">
        <v>16</v>
      </c>
      <c r="B15" s="39" t="s">
        <v>17</v>
      </c>
      <c r="C15" s="39" t="s">
        <v>5</v>
      </c>
      <c r="D15" s="39">
        <v>5</v>
      </c>
      <c r="E15" s="40"/>
      <c r="F15" s="40"/>
      <c r="G15" s="40">
        <v>1</v>
      </c>
      <c r="H15" s="40">
        <v>1</v>
      </c>
      <c r="I15" s="40">
        <v>1</v>
      </c>
      <c r="J15" s="40">
        <v>1</v>
      </c>
      <c r="K15" s="40">
        <v>1</v>
      </c>
      <c r="L15" s="40">
        <v>1</v>
      </c>
      <c r="M15" s="40"/>
      <c r="N15" s="40"/>
      <c r="O15" s="40"/>
      <c r="P15" s="42"/>
      <c r="Q15" s="32">
        <f t="shared" si="0"/>
        <v>6</v>
      </c>
      <c r="R15" s="43"/>
      <c r="S15" s="40"/>
      <c r="T15" s="40"/>
      <c r="U15" s="40"/>
      <c r="V15" s="40"/>
      <c r="W15" s="41"/>
    </row>
    <row r="16" spans="1:23" x14ac:dyDescent="0.4">
      <c r="A16" s="38" t="s">
        <v>18</v>
      </c>
      <c r="B16" s="39" t="s">
        <v>19</v>
      </c>
      <c r="C16" s="39" t="s">
        <v>5</v>
      </c>
      <c r="D16" s="39">
        <v>5</v>
      </c>
      <c r="E16" s="40"/>
      <c r="F16" s="40"/>
      <c r="G16" s="40"/>
      <c r="H16" s="40">
        <v>1</v>
      </c>
      <c r="I16" s="40"/>
      <c r="J16" s="40">
        <v>1</v>
      </c>
      <c r="K16" s="40"/>
      <c r="L16" s="40"/>
      <c r="M16" s="40"/>
      <c r="N16" s="40"/>
      <c r="O16" s="40"/>
      <c r="P16" s="42"/>
      <c r="Q16" s="32">
        <f t="shared" si="0"/>
        <v>2</v>
      </c>
      <c r="R16" s="43"/>
      <c r="S16" s="40"/>
      <c r="T16" s="40"/>
      <c r="U16" s="40"/>
      <c r="V16" s="40"/>
      <c r="W16" s="41"/>
    </row>
    <row r="17" spans="1:23" ht="29.25" customHeight="1" x14ac:dyDescent="0.4">
      <c r="A17" s="38" t="s">
        <v>20</v>
      </c>
      <c r="B17" s="39" t="s">
        <v>21</v>
      </c>
      <c r="C17" s="39" t="s">
        <v>5</v>
      </c>
      <c r="D17" s="39">
        <v>5</v>
      </c>
      <c r="E17" s="40"/>
      <c r="F17" s="40"/>
      <c r="G17" s="40"/>
      <c r="H17" s="40">
        <v>1</v>
      </c>
      <c r="I17" s="40">
        <v>1</v>
      </c>
      <c r="J17" s="40">
        <v>1</v>
      </c>
      <c r="K17" s="40">
        <v>1</v>
      </c>
      <c r="L17" s="40"/>
      <c r="M17" s="40"/>
      <c r="N17" s="40"/>
      <c r="O17" s="40"/>
      <c r="P17" s="42"/>
      <c r="Q17" s="32">
        <f t="shared" si="0"/>
        <v>4</v>
      </c>
      <c r="R17" s="43"/>
      <c r="S17" s="40"/>
      <c r="T17" s="40"/>
      <c r="U17" s="40"/>
      <c r="V17" s="40"/>
      <c r="W17" s="41"/>
    </row>
    <row r="18" spans="1:23" x14ac:dyDescent="0.4">
      <c r="A18" s="80" t="s">
        <v>22</v>
      </c>
      <c r="B18" s="81" t="s">
        <v>23</v>
      </c>
      <c r="C18" s="81" t="s">
        <v>24</v>
      </c>
      <c r="D18" s="81">
        <v>5</v>
      </c>
      <c r="E18" s="77"/>
      <c r="F18" s="77"/>
      <c r="G18" s="77">
        <v>1</v>
      </c>
      <c r="H18" s="77">
        <v>1</v>
      </c>
      <c r="I18" s="77"/>
      <c r="J18" s="77">
        <v>1</v>
      </c>
      <c r="K18" s="77"/>
      <c r="L18" s="77">
        <v>1</v>
      </c>
      <c r="M18" s="77"/>
      <c r="N18" s="77"/>
      <c r="O18" s="77"/>
      <c r="P18" s="78"/>
      <c r="Q18" s="32">
        <f t="shared" si="0"/>
        <v>4</v>
      </c>
      <c r="R18" s="79"/>
      <c r="S18" s="77"/>
      <c r="T18" s="77"/>
      <c r="U18" s="77"/>
      <c r="V18" s="77"/>
      <c r="W18" s="87"/>
    </row>
    <row r="19" spans="1:23" x14ac:dyDescent="0.4">
      <c r="A19" s="80"/>
      <c r="B19" s="81"/>
      <c r="C19" s="81"/>
      <c r="D19" s="81"/>
      <c r="E19" s="77"/>
      <c r="F19" s="77"/>
      <c r="G19" s="77"/>
      <c r="H19" s="77"/>
      <c r="I19" s="77"/>
      <c r="J19" s="77"/>
      <c r="K19" s="77"/>
      <c r="L19" s="77"/>
      <c r="M19" s="77"/>
      <c r="N19" s="77"/>
      <c r="O19" s="77"/>
      <c r="P19" s="78"/>
      <c r="Q19" s="32">
        <f t="shared" si="0"/>
        <v>0</v>
      </c>
      <c r="R19" s="79"/>
      <c r="S19" s="77"/>
      <c r="T19" s="77"/>
      <c r="U19" s="77"/>
      <c r="V19" s="77"/>
      <c r="W19" s="87"/>
    </row>
    <row r="20" spans="1:23" x14ac:dyDescent="0.4">
      <c r="A20" s="38" t="s">
        <v>25</v>
      </c>
      <c r="B20" s="39" t="s">
        <v>26</v>
      </c>
      <c r="C20" s="39" t="s">
        <v>27</v>
      </c>
      <c r="D20" s="39">
        <v>5</v>
      </c>
      <c r="E20" s="40"/>
      <c r="F20" s="40"/>
      <c r="G20" s="40"/>
      <c r="H20" s="40">
        <v>1</v>
      </c>
      <c r="I20" s="40"/>
      <c r="J20" s="40">
        <v>1</v>
      </c>
      <c r="K20" s="40"/>
      <c r="L20" s="40"/>
      <c r="M20" s="40"/>
      <c r="N20" s="40"/>
      <c r="O20" s="40"/>
      <c r="P20" s="42"/>
      <c r="Q20" s="32">
        <f t="shared" si="0"/>
        <v>2</v>
      </c>
      <c r="R20" s="43"/>
      <c r="S20" s="40"/>
      <c r="T20" s="40"/>
      <c r="U20" s="40"/>
      <c r="V20" s="40"/>
      <c r="W20" s="41"/>
    </row>
    <row r="21" spans="1:23" ht="27.45" x14ac:dyDescent="0.4">
      <c r="A21" s="38" t="s">
        <v>28</v>
      </c>
      <c r="B21" s="39" t="s">
        <v>29</v>
      </c>
      <c r="C21" s="39" t="s">
        <v>30</v>
      </c>
      <c r="D21" s="39">
        <v>5</v>
      </c>
      <c r="E21" s="40"/>
      <c r="F21" s="40"/>
      <c r="G21" s="40"/>
      <c r="H21" s="40">
        <v>1</v>
      </c>
      <c r="I21" s="40"/>
      <c r="J21" s="40"/>
      <c r="K21" s="40"/>
      <c r="L21" s="40"/>
      <c r="M21" s="40"/>
      <c r="N21" s="40"/>
      <c r="O21" s="40"/>
      <c r="P21" s="42"/>
      <c r="Q21" s="32">
        <f t="shared" si="0"/>
        <v>1</v>
      </c>
      <c r="R21" s="43"/>
      <c r="S21" s="40"/>
      <c r="T21" s="40"/>
      <c r="U21" s="40"/>
      <c r="V21" s="40"/>
      <c r="W21" s="41"/>
    </row>
    <row r="22" spans="1:23" ht="29.25" customHeight="1" x14ac:dyDescent="0.4">
      <c r="A22" s="38" t="s">
        <v>31</v>
      </c>
      <c r="B22" s="39" t="s">
        <v>32</v>
      </c>
      <c r="C22" s="39" t="s">
        <v>27</v>
      </c>
      <c r="D22" s="39">
        <v>5</v>
      </c>
      <c r="E22" s="40"/>
      <c r="F22" s="40"/>
      <c r="G22" s="40"/>
      <c r="H22" s="40">
        <v>1</v>
      </c>
      <c r="I22" s="40"/>
      <c r="J22" s="40"/>
      <c r="K22" s="40"/>
      <c r="L22" s="40"/>
      <c r="M22" s="40"/>
      <c r="N22" s="40"/>
      <c r="O22" s="40"/>
      <c r="P22" s="42"/>
      <c r="Q22" s="32">
        <f t="shared" si="0"/>
        <v>1</v>
      </c>
      <c r="R22" s="43"/>
      <c r="S22" s="40"/>
      <c r="T22" s="40"/>
      <c r="U22" s="40"/>
      <c r="V22" s="40"/>
      <c r="W22" s="41"/>
    </row>
    <row r="23" spans="1:23" ht="27.45" x14ac:dyDescent="0.4">
      <c r="A23" s="38" t="s">
        <v>33</v>
      </c>
      <c r="B23" s="39" t="s">
        <v>34</v>
      </c>
      <c r="C23" s="39" t="s">
        <v>35</v>
      </c>
      <c r="D23" s="39">
        <v>5</v>
      </c>
      <c r="E23" s="40"/>
      <c r="F23" s="40"/>
      <c r="G23" s="40"/>
      <c r="H23" s="40"/>
      <c r="I23" s="40"/>
      <c r="J23" s="40"/>
      <c r="K23" s="40"/>
      <c r="L23" s="40"/>
      <c r="M23" s="40"/>
      <c r="N23" s="40"/>
      <c r="O23" s="40"/>
      <c r="P23" s="42"/>
      <c r="Q23" s="32">
        <f t="shared" si="0"/>
        <v>0</v>
      </c>
      <c r="R23" s="43"/>
      <c r="S23" s="40"/>
      <c r="T23" s="40"/>
      <c r="U23" s="40"/>
      <c r="V23" s="40"/>
      <c r="W23" s="41"/>
    </row>
    <row r="24" spans="1:23" ht="29.25" customHeight="1" x14ac:dyDescent="0.4">
      <c r="A24" s="38" t="s">
        <v>36</v>
      </c>
      <c r="B24" s="39" t="s">
        <v>37</v>
      </c>
      <c r="C24" s="39" t="s">
        <v>27</v>
      </c>
      <c r="D24" s="39"/>
      <c r="E24" s="40"/>
      <c r="F24" s="40"/>
      <c r="G24" s="40"/>
      <c r="H24" s="40"/>
      <c r="I24" s="40"/>
      <c r="J24" s="40"/>
      <c r="K24" s="40"/>
      <c r="L24" s="40"/>
      <c r="M24" s="40"/>
      <c r="N24" s="40"/>
      <c r="O24" s="40"/>
      <c r="P24" s="42"/>
      <c r="Q24" s="32">
        <f t="shared" si="0"/>
        <v>0</v>
      </c>
      <c r="R24" s="43"/>
      <c r="S24" s="40"/>
      <c r="T24" s="40"/>
      <c r="U24" s="40"/>
      <c r="V24" s="40"/>
      <c r="W24" s="41"/>
    </row>
    <row r="25" spans="1:23" x14ac:dyDescent="0.4">
      <c r="A25" s="38" t="s">
        <v>38</v>
      </c>
      <c r="B25" s="39" t="s">
        <v>39</v>
      </c>
      <c r="C25" s="39" t="s">
        <v>27</v>
      </c>
      <c r="D25" s="39"/>
      <c r="E25" s="40"/>
      <c r="F25" s="40"/>
      <c r="G25" s="40"/>
      <c r="H25" s="40"/>
      <c r="I25" s="40"/>
      <c r="J25" s="40"/>
      <c r="K25" s="40"/>
      <c r="L25" s="40"/>
      <c r="M25" s="40"/>
      <c r="N25" s="40"/>
      <c r="O25" s="40"/>
      <c r="P25" s="42"/>
      <c r="Q25" s="32">
        <f t="shared" si="0"/>
        <v>0</v>
      </c>
      <c r="R25" s="43"/>
      <c r="S25" s="40"/>
      <c r="T25" s="40"/>
      <c r="U25" s="40"/>
      <c r="V25" s="40"/>
      <c r="W25" s="41"/>
    </row>
    <row r="26" spans="1:23" ht="43.5" customHeight="1" thickBot="1" x14ac:dyDescent="0.45">
      <c r="A26" s="12" t="s">
        <v>40</v>
      </c>
      <c r="B26" s="13" t="s">
        <v>41</v>
      </c>
      <c r="C26" s="13" t="s">
        <v>42</v>
      </c>
      <c r="D26" s="13"/>
      <c r="E26" s="14"/>
      <c r="F26" s="14"/>
      <c r="G26" s="14"/>
      <c r="H26" s="14"/>
      <c r="I26" s="14"/>
      <c r="J26" s="14"/>
      <c r="K26" s="14"/>
      <c r="L26" s="14"/>
      <c r="M26" s="14"/>
      <c r="N26" s="14"/>
      <c r="O26" s="14"/>
      <c r="P26" s="24"/>
      <c r="Q26" s="32">
        <f t="shared" si="0"/>
        <v>0</v>
      </c>
      <c r="R26" s="28"/>
      <c r="S26" s="14"/>
      <c r="T26" s="14"/>
      <c r="U26" s="14"/>
      <c r="V26" s="14"/>
      <c r="W26" s="15"/>
    </row>
    <row r="27" spans="1:23" ht="15" thickBot="1" x14ac:dyDescent="0.45">
      <c r="A27" s="75" t="s">
        <v>43</v>
      </c>
      <c r="B27" s="76"/>
      <c r="C27" s="76"/>
      <c r="D27" s="76"/>
      <c r="E27" s="76"/>
      <c r="F27" s="76"/>
      <c r="G27" s="76"/>
      <c r="H27" s="76"/>
      <c r="I27" s="76"/>
      <c r="J27" s="76"/>
      <c r="K27" s="76"/>
      <c r="L27" s="76"/>
      <c r="M27" s="76"/>
      <c r="N27" s="76"/>
      <c r="O27" s="76"/>
      <c r="P27" s="76"/>
      <c r="Q27" s="76"/>
      <c r="R27" s="76"/>
      <c r="S27" s="76"/>
      <c r="T27" s="76"/>
      <c r="U27" s="76"/>
      <c r="V27" s="76"/>
      <c r="W27" s="76"/>
    </row>
    <row r="28" spans="1:23" ht="15" thickBot="1" x14ac:dyDescent="0.45">
      <c r="A28" s="16" t="s">
        <v>44</v>
      </c>
      <c r="B28" s="17" t="s">
        <v>45</v>
      </c>
      <c r="C28" s="17" t="s">
        <v>24</v>
      </c>
      <c r="D28" s="17"/>
      <c r="E28" s="18"/>
      <c r="F28" s="18"/>
      <c r="G28" s="18"/>
      <c r="H28" s="18"/>
      <c r="I28" s="18"/>
      <c r="J28" s="18"/>
      <c r="K28" s="18"/>
      <c r="L28" s="18"/>
      <c r="M28" s="18"/>
      <c r="N28" s="18"/>
      <c r="O28" s="18"/>
      <c r="P28" s="25"/>
      <c r="Q28" s="36"/>
      <c r="R28" s="29"/>
      <c r="S28" s="18"/>
      <c r="T28" s="18"/>
      <c r="U28" s="18"/>
      <c r="V28" s="18"/>
      <c r="W28" s="19"/>
    </row>
    <row r="29" spans="1:23" ht="15" thickBot="1" x14ac:dyDescent="0.45">
      <c r="A29" s="73" t="s">
        <v>46</v>
      </c>
      <c r="B29" s="74"/>
      <c r="C29" s="74"/>
      <c r="D29" s="74"/>
      <c r="E29" s="74"/>
      <c r="F29" s="74"/>
      <c r="G29" s="74"/>
      <c r="H29" s="74"/>
      <c r="I29" s="74"/>
      <c r="J29" s="74"/>
      <c r="K29" s="74"/>
      <c r="L29" s="74"/>
      <c r="M29" s="74"/>
      <c r="N29" s="74"/>
      <c r="O29" s="74"/>
      <c r="P29" s="74"/>
      <c r="Q29" s="74"/>
      <c r="R29" s="74"/>
      <c r="S29" s="74"/>
      <c r="T29" s="74"/>
      <c r="U29" s="74"/>
      <c r="V29" s="74"/>
      <c r="W29" s="74"/>
    </row>
    <row r="30" spans="1:23" ht="15" thickBot="1" x14ac:dyDescent="0.45">
      <c r="A30" s="75" t="s">
        <v>47</v>
      </c>
      <c r="B30" s="76"/>
      <c r="C30" s="76"/>
      <c r="D30" s="76"/>
      <c r="E30" s="76"/>
      <c r="F30" s="76"/>
      <c r="G30" s="76"/>
      <c r="H30" s="76"/>
      <c r="I30" s="76"/>
      <c r="J30" s="76"/>
      <c r="K30" s="76"/>
      <c r="L30" s="76"/>
      <c r="M30" s="76"/>
      <c r="N30" s="76"/>
      <c r="O30" s="76"/>
      <c r="P30" s="76"/>
      <c r="Q30" s="76"/>
      <c r="R30" s="76"/>
      <c r="S30" s="76"/>
      <c r="T30" s="76"/>
      <c r="U30" s="76"/>
      <c r="V30" s="76"/>
      <c r="W30" s="76"/>
    </row>
    <row r="31" spans="1:23" ht="41.15" x14ac:dyDescent="0.4">
      <c r="A31" s="8" t="s">
        <v>48</v>
      </c>
      <c r="B31" s="9" t="s">
        <v>49</v>
      </c>
      <c r="C31" s="9" t="s">
        <v>50</v>
      </c>
      <c r="D31" s="9"/>
      <c r="E31" s="10"/>
      <c r="F31" s="10"/>
      <c r="G31" s="10"/>
      <c r="H31" s="10"/>
      <c r="I31" s="10"/>
      <c r="J31" s="10"/>
      <c r="K31" s="10"/>
      <c r="L31" s="10"/>
      <c r="M31" s="10"/>
      <c r="N31" s="10"/>
      <c r="O31" s="10"/>
      <c r="P31" s="23"/>
      <c r="Q31" s="35"/>
      <c r="R31" s="27"/>
      <c r="S31" s="10"/>
      <c r="T31" s="10"/>
      <c r="U31" s="10"/>
      <c r="V31" s="10"/>
      <c r="W31" s="11"/>
    </row>
    <row r="32" spans="1:23" ht="41.15" x14ac:dyDescent="0.4">
      <c r="A32" s="38" t="s">
        <v>51</v>
      </c>
      <c r="B32" s="39" t="s">
        <v>52</v>
      </c>
      <c r="C32" s="39" t="s">
        <v>50</v>
      </c>
      <c r="D32" s="39"/>
      <c r="E32" s="40"/>
      <c r="F32" s="40"/>
      <c r="G32" s="40"/>
      <c r="H32" s="40"/>
      <c r="I32" s="40"/>
      <c r="J32" s="40"/>
      <c r="K32" s="40"/>
      <c r="L32" s="40"/>
      <c r="M32" s="40"/>
      <c r="N32" s="40"/>
      <c r="O32" s="40"/>
      <c r="P32" s="42"/>
      <c r="Q32" s="32"/>
      <c r="R32" s="43"/>
      <c r="S32" s="40"/>
      <c r="T32" s="40"/>
      <c r="U32" s="40"/>
      <c r="V32" s="40"/>
      <c r="W32" s="41"/>
    </row>
    <row r="33" spans="1:23" ht="41.15" x14ac:dyDescent="0.4">
      <c r="A33" s="38" t="s">
        <v>53</v>
      </c>
      <c r="B33" s="39" t="s">
        <v>54</v>
      </c>
      <c r="C33" s="39" t="s">
        <v>55</v>
      </c>
      <c r="D33" s="39"/>
      <c r="E33" s="40"/>
      <c r="F33" s="40"/>
      <c r="G33" s="40"/>
      <c r="H33" s="40"/>
      <c r="I33" s="40"/>
      <c r="J33" s="40"/>
      <c r="K33" s="40"/>
      <c r="L33" s="40"/>
      <c r="M33" s="40"/>
      <c r="N33" s="40"/>
      <c r="O33" s="40"/>
      <c r="P33" s="42"/>
      <c r="Q33" s="32"/>
      <c r="R33" s="43"/>
      <c r="S33" s="40"/>
      <c r="T33" s="40"/>
      <c r="U33" s="40"/>
      <c r="V33" s="40"/>
      <c r="W33" s="41"/>
    </row>
    <row r="34" spans="1:23" ht="15" thickBot="1" x14ac:dyDescent="0.45">
      <c r="A34" s="12" t="s">
        <v>56</v>
      </c>
      <c r="B34" s="13" t="s">
        <v>57</v>
      </c>
      <c r="C34" s="13" t="s">
        <v>24</v>
      </c>
      <c r="D34" s="13"/>
      <c r="E34" s="14"/>
      <c r="F34" s="14"/>
      <c r="G34" s="14"/>
      <c r="H34" s="14"/>
      <c r="I34" s="14"/>
      <c r="J34" s="14"/>
      <c r="K34" s="14"/>
      <c r="L34" s="14"/>
      <c r="M34" s="14"/>
      <c r="N34" s="14"/>
      <c r="O34" s="14"/>
      <c r="P34" s="24"/>
      <c r="Q34" s="34"/>
      <c r="R34" s="28"/>
      <c r="S34" s="14"/>
      <c r="T34" s="14"/>
      <c r="U34" s="14"/>
      <c r="V34" s="14"/>
      <c r="W34" s="15"/>
    </row>
    <row r="35" spans="1:23" ht="15.75" customHeight="1" thickBot="1" x14ac:dyDescent="0.45">
      <c r="A35" s="75" t="s">
        <v>58</v>
      </c>
      <c r="B35" s="76"/>
      <c r="C35" s="76"/>
      <c r="D35" s="76"/>
      <c r="E35" s="76"/>
      <c r="F35" s="76"/>
      <c r="G35" s="76"/>
      <c r="H35" s="76"/>
      <c r="I35" s="76"/>
      <c r="J35" s="76"/>
      <c r="K35" s="76"/>
      <c r="L35" s="76"/>
      <c r="M35" s="76"/>
      <c r="N35" s="76"/>
      <c r="O35" s="76"/>
      <c r="P35" s="76"/>
      <c r="Q35" s="76"/>
      <c r="R35" s="76"/>
      <c r="S35" s="76"/>
      <c r="T35" s="76"/>
      <c r="U35" s="76"/>
      <c r="V35" s="76"/>
      <c r="W35" s="76"/>
    </row>
    <row r="36" spans="1:23" ht="27.45" x14ac:dyDescent="0.4">
      <c r="A36" s="8" t="s">
        <v>59</v>
      </c>
      <c r="B36" s="9" t="s">
        <v>60</v>
      </c>
      <c r="C36" s="9" t="s">
        <v>24</v>
      </c>
      <c r="D36" s="9"/>
      <c r="E36" s="10"/>
      <c r="F36" s="10"/>
      <c r="G36" s="10"/>
      <c r="H36" s="10"/>
      <c r="I36" s="10"/>
      <c r="J36" s="10"/>
      <c r="K36" s="10"/>
      <c r="L36" s="10"/>
      <c r="M36" s="10"/>
      <c r="N36" s="10"/>
      <c r="O36" s="10"/>
      <c r="P36" s="23"/>
      <c r="Q36" s="35"/>
      <c r="R36" s="27"/>
      <c r="S36" s="10"/>
      <c r="T36" s="10"/>
      <c r="U36" s="10"/>
      <c r="V36" s="10"/>
      <c r="W36" s="11"/>
    </row>
    <row r="37" spans="1:23" ht="27.45" x14ac:dyDescent="0.4">
      <c r="A37" s="38" t="s">
        <v>61</v>
      </c>
      <c r="B37" s="39" t="s">
        <v>62</v>
      </c>
      <c r="C37" s="39" t="s">
        <v>50</v>
      </c>
      <c r="D37" s="39"/>
      <c r="E37" s="40"/>
      <c r="F37" s="40"/>
      <c r="G37" s="40"/>
      <c r="H37" s="40"/>
      <c r="I37" s="40"/>
      <c r="J37" s="40"/>
      <c r="K37" s="40"/>
      <c r="L37" s="40"/>
      <c r="M37" s="40"/>
      <c r="N37" s="40"/>
      <c r="O37" s="40"/>
      <c r="P37" s="42"/>
      <c r="Q37" s="32"/>
      <c r="R37" s="43"/>
      <c r="S37" s="40"/>
      <c r="T37" s="40"/>
      <c r="U37" s="40"/>
      <c r="V37" s="40"/>
      <c r="W37" s="41"/>
    </row>
    <row r="38" spans="1:23" ht="27.9" thickBot="1" x14ac:dyDescent="0.45">
      <c r="A38" s="12" t="s">
        <v>63</v>
      </c>
      <c r="B38" s="13" t="s">
        <v>64</v>
      </c>
      <c r="C38" s="13" t="s">
        <v>50</v>
      </c>
      <c r="D38" s="13"/>
      <c r="E38" s="14"/>
      <c r="F38" s="14"/>
      <c r="G38" s="14"/>
      <c r="H38" s="14"/>
      <c r="I38" s="14"/>
      <c r="J38" s="14"/>
      <c r="K38" s="14"/>
      <c r="L38" s="14"/>
      <c r="M38" s="14"/>
      <c r="N38" s="14"/>
      <c r="O38" s="14"/>
      <c r="P38" s="24"/>
      <c r="Q38" s="34"/>
      <c r="R38" s="28"/>
      <c r="S38" s="14"/>
      <c r="T38" s="14"/>
      <c r="U38" s="14"/>
      <c r="V38" s="14"/>
      <c r="W38" s="15"/>
    </row>
    <row r="39" spans="1:23" ht="15" thickBot="1" x14ac:dyDescent="0.45">
      <c r="A39" s="73" t="s">
        <v>65</v>
      </c>
      <c r="B39" s="74"/>
      <c r="C39" s="74"/>
      <c r="D39" s="74"/>
      <c r="E39" s="74"/>
      <c r="F39" s="74"/>
      <c r="G39" s="74"/>
      <c r="H39" s="74"/>
      <c r="I39" s="74"/>
      <c r="J39" s="74"/>
      <c r="K39" s="74"/>
      <c r="L39" s="74"/>
      <c r="M39" s="74"/>
      <c r="N39" s="74"/>
      <c r="O39" s="74"/>
      <c r="P39" s="74"/>
      <c r="Q39" s="74"/>
      <c r="R39" s="74"/>
      <c r="S39" s="74"/>
      <c r="T39" s="74"/>
      <c r="U39" s="74"/>
      <c r="V39" s="74"/>
      <c r="W39" s="74"/>
    </row>
    <row r="40" spans="1:23" ht="15" thickBot="1" x14ac:dyDescent="0.45">
      <c r="A40" s="75" t="s">
        <v>66</v>
      </c>
      <c r="B40" s="76"/>
      <c r="C40" s="76"/>
      <c r="D40" s="76"/>
      <c r="E40" s="76"/>
      <c r="F40" s="76"/>
      <c r="G40" s="76"/>
      <c r="H40" s="76"/>
      <c r="I40" s="76"/>
      <c r="J40" s="76"/>
      <c r="K40" s="76"/>
      <c r="L40" s="76"/>
      <c r="M40" s="76"/>
      <c r="N40" s="76"/>
      <c r="O40" s="76"/>
      <c r="P40" s="76"/>
      <c r="Q40" s="76"/>
      <c r="R40" s="76"/>
      <c r="S40" s="76"/>
      <c r="T40" s="76"/>
      <c r="U40" s="76"/>
      <c r="V40" s="76"/>
      <c r="W40" s="76"/>
    </row>
    <row r="41" spans="1:23" ht="41.15" x14ac:dyDescent="0.4">
      <c r="A41" s="8" t="s">
        <v>67</v>
      </c>
      <c r="B41" s="9" t="s">
        <v>68</v>
      </c>
      <c r="C41" s="9" t="s">
        <v>24</v>
      </c>
      <c r="D41" s="9"/>
      <c r="E41" s="10"/>
      <c r="F41" s="10"/>
      <c r="G41" s="10"/>
      <c r="H41" s="10"/>
      <c r="I41" s="10"/>
      <c r="J41" s="10"/>
      <c r="K41" s="10"/>
      <c r="L41" s="10"/>
      <c r="M41" s="10"/>
      <c r="N41" s="10"/>
      <c r="O41" s="10"/>
      <c r="P41" s="23"/>
      <c r="Q41" s="35"/>
      <c r="R41" s="27"/>
      <c r="S41" s="10"/>
      <c r="T41" s="10"/>
      <c r="U41" s="10"/>
      <c r="V41" s="10"/>
      <c r="W41" s="11"/>
    </row>
    <row r="42" spans="1:23" ht="41.6" thickBot="1" x14ac:dyDescent="0.45">
      <c r="A42" s="12" t="s">
        <v>69</v>
      </c>
      <c r="B42" s="13" t="s">
        <v>70</v>
      </c>
      <c r="C42" s="13" t="s">
        <v>71</v>
      </c>
      <c r="D42" s="13"/>
      <c r="E42" s="14"/>
      <c r="F42" s="14"/>
      <c r="G42" s="14"/>
      <c r="H42" s="14"/>
      <c r="I42" s="14"/>
      <c r="J42" s="14"/>
      <c r="K42" s="14"/>
      <c r="L42" s="14"/>
      <c r="M42" s="14"/>
      <c r="N42" s="14"/>
      <c r="O42" s="14"/>
      <c r="P42" s="24"/>
      <c r="Q42" s="34"/>
      <c r="R42" s="28"/>
      <c r="S42" s="14"/>
      <c r="T42" s="14"/>
      <c r="U42" s="14"/>
      <c r="V42" s="14"/>
      <c r="W42" s="15"/>
    </row>
    <row r="43" spans="1:23" ht="15" thickBot="1" x14ac:dyDescent="0.45">
      <c r="A43" s="75" t="s">
        <v>72</v>
      </c>
      <c r="B43" s="76"/>
      <c r="C43" s="76"/>
      <c r="D43" s="76"/>
      <c r="E43" s="76"/>
      <c r="F43" s="76"/>
      <c r="G43" s="76"/>
      <c r="H43" s="76"/>
      <c r="I43" s="76"/>
      <c r="J43" s="76"/>
      <c r="K43" s="76"/>
      <c r="L43" s="76"/>
      <c r="M43" s="76"/>
      <c r="N43" s="76"/>
      <c r="O43" s="76"/>
      <c r="P43" s="76"/>
      <c r="Q43" s="76"/>
      <c r="R43" s="76"/>
      <c r="S43" s="76"/>
      <c r="T43" s="76"/>
      <c r="U43" s="76"/>
      <c r="V43" s="76"/>
      <c r="W43" s="76"/>
    </row>
    <row r="44" spans="1:23" ht="27.9" thickBot="1" x14ac:dyDescent="0.45">
      <c r="A44" s="5" t="s">
        <v>73</v>
      </c>
      <c r="B44" s="20" t="s">
        <v>74</v>
      </c>
      <c r="C44" s="17" t="s">
        <v>71</v>
      </c>
      <c r="D44" s="17"/>
      <c r="E44" s="17"/>
      <c r="F44" s="17"/>
      <c r="G44" s="17"/>
      <c r="H44" s="17"/>
      <c r="I44" s="17"/>
      <c r="J44" s="17"/>
      <c r="K44" s="17"/>
      <c r="L44" s="17"/>
      <c r="M44" s="17"/>
      <c r="N44" s="17"/>
      <c r="O44" s="17"/>
      <c r="P44" s="26"/>
      <c r="Q44" s="37"/>
      <c r="R44" s="30"/>
      <c r="S44" s="17"/>
      <c r="T44" s="17"/>
      <c r="U44" s="17"/>
      <c r="V44" s="17"/>
      <c r="W44" s="21"/>
    </row>
    <row r="45" spans="1:23" ht="15" thickBot="1" x14ac:dyDescent="0.45">
      <c r="A45" s="73" t="s">
        <v>75</v>
      </c>
      <c r="B45" s="74"/>
      <c r="C45" s="74"/>
      <c r="D45" s="74"/>
      <c r="E45" s="74"/>
      <c r="F45" s="74"/>
      <c r="G45" s="74"/>
      <c r="H45" s="74"/>
      <c r="I45" s="74"/>
      <c r="J45" s="74"/>
      <c r="K45" s="74"/>
      <c r="L45" s="74"/>
      <c r="M45" s="74"/>
      <c r="N45" s="74"/>
      <c r="O45" s="74"/>
      <c r="P45" s="74"/>
      <c r="Q45" s="74"/>
      <c r="R45" s="74"/>
      <c r="S45" s="74"/>
      <c r="T45" s="74"/>
      <c r="U45" s="74"/>
      <c r="V45" s="74"/>
      <c r="W45" s="74"/>
    </row>
    <row r="46" spans="1:23" ht="15" thickBot="1" x14ac:dyDescent="0.45">
      <c r="A46" s="75" t="s">
        <v>76</v>
      </c>
      <c r="B46" s="76"/>
      <c r="C46" s="76"/>
      <c r="D46" s="76"/>
      <c r="E46" s="76"/>
      <c r="F46" s="76"/>
      <c r="G46" s="76"/>
      <c r="H46" s="76"/>
      <c r="I46" s="76"/>
      <c r="J46" s="76"/>
      <c r="K46" s="76"/>
      <c r="L46" s="76"/>
      <c r="M46" s="76"/>
      <c r="N46" s="76"/>
      <c r="O46" s="76"/>
      <c r="P46" s="76"/>
      <c r="Q46" s="76"/>
      <c r="R46" s="76"/>
      <c r="S46" s="76"/>
      <c r="T46" s="76"/>
      <c r="U46" s="76"/>
      <c r="V46" s="76"/>
      <c r="W46" s="76"/>
    </row>
    <row r="47" spans="1:23" x14ac:dyDescent="0.4">
      <c r="A47" s="8" t="s">
        <v>77</v>
      </c>
      <c r="B47" s="9" t="s">
        <v>78</v>
      </c>
      <c r="C47" s="9" t="s">
        <v>79</v>
      </c>
      <c r="D47" s="9"/>
      <c r="E47" s="10"/>
      <c r="F47" s="10"/>
      <c r="G47" s="10"/>
      <c r="H47" s="10"/>
      <c r="I47" s="10"/>
      <c r="J47" s="10"/>
      <c r="K47" s="10"/>
      <c r="L47" s="10"/>
      <c r="M47" s="10"/>
      <c r="N47" s="10"/>
      <c r="O47" s="10"/>
      <c r="P47" s="23"/>
      <c r="Q47" s="35"/>
      <c r="R47" s="27"/>
      <c r="S47" s="10"/>
      <c r="T47" s="10"/>
      <c r="U47" s="10"/>
      <c r="V47" s="10"/>
      <c r="W47" s="11"/>
    </row>
    <row r="48" spans="1:23" ht="27.45" x14ac:dyDescent="0.4">
      <c r="A48" s="38" t="s">
        <v>80</v>
      </c>
      <c r="B48" s="39" t="s">
        <v>81</v>
      </c>
      <c r="C48" s="39" t="s">
        <v>35</v>
      </c>
      <c r="D48" s="39"/>
      <c r="E48" s="40"/>
      <c r="F48" s="40"/>
      <c r="G48" s="40"/>
      <c r="H48" s="40"/>
      <c r="I48" s="40"/>
      <c r="J48" s="40"/>
      <c r="K48" s="40"/>
      <c r="L48" s="40"/>
      <c r="M48" s="40"/>
      <c r="N48" s="40"/>
      <c r="O48" s="40"/>
      <c r="P48" s="42"/>
      <c r="Q48" s="32"/>
      <c r="R48" s="43"/>
      <c r="S48" s="40"/>
      <c r="T48" s="40"/>
      <c r="U48" s="40"/>
      <c r="V48" s="40"/>
      <c r="W48" s="41"/>
    </row>
    <row r="49" spans="1:23" ht="27.45" x14ac:dyDescent="0.4">
      <c r="A49" s="38" t="s">
        <v>82</v>
      </c>
      <c r="B49" s="39" t="s">
        <v>83</v>
      </c>
      <c r="C49" s="39" t="s">
        <v>71</v>
      </c>
      <c r="D49" s="39"/>
      <c r="E49" s="40"/>
      <c r="F49" s="40"/>
      <c r="G49" s="40"/>
      <c r="H49" s="40"/>
      <c r="I49" s="40"/>
      <c r="J49" s="40"/>
      <c r="K49" s="40"/>
      <c r="L49" s="40"/>
      <c r="M49" s="40"/>
      <c r="N49" s="40"/>
      <c r="O49" s="40"/>
      <c r="P49" s="42"/>
      <c r="Q49" s="32"/>
      <c r="R49" s="43"/>
      <c r="S49" s="40"/>
      <c r="T49" s="40"/>
      <c r="U49" s="40"/>
      <c r="V49" s="40"/>
      <c r="W49" s="41"/>
    </row>
    <row r="50" spans="1:23" ht="27.9" thickBot="1" x14ac:dyDescent="0.45">
      <c r="A50" s="12" t="s">
        <v>84</v>
      </c>
      <c r="B50" s="13" t="s">
        <v>85</v>
      </c>
      <c r="C50" s="13" t="s">
        <v>71</v>
      </c>
      <c r="D50" s="13"/>
      <c r="E50" s="14"/>
      <c r="F50" s="14"/>
      <c r="G50" s="14"/>
      <c r="H50" s="14"/>
      <c r="I50" s="14"/>
      <c r="J50" s="14"/>
      <c r="K50" s="14"/>
      <c r="L50" s="14"/>
      <c r="M50" s="14"/>
      <c r="N50" s="14"/>
      <c r="O50" s="14"/>
      <c r="P50" s="24"/>
      <c r="Q50" s="34"/>
      <c r="R50" s="28"/>
      <c r="S50" s="14"/>
      <c r="T50" s="14"/>
      <c r="U50" s="14"/>
      <c r="V50" s="14"/>
      <c r="W50" s="15"/>
    </row>
    <row r="51" spans="1:23" ht="15" thickBot="1" x14ac:dyDescent="0.45">
      <c r="A51" s="75" t="s">
        <v>86</v>
      </c>
      <c r="B51" s="76"/>
      <c r="C51" s="76"/>
      <c r="D51" s="76"/>
      <c r="E51" s="76"/>
      <c r="F51" s="76"/>
      <c r="G51" s="76"/>
      <c r="H51" s="76"/>
      <c r="I51" s="76"/>
      <c r="J51" s="76"/>
      <c r="K51" s="76"/>
      <c r="L51" s="76"/>
      <c r="M51" s="76"/>
      <c r="N51" s="76"/>
      <c r="O51" s="76"/>
      <c r="P51" s="76"/>
      <c r="Q51" s="76"/>
      <c r="R51" s="76"/>
      <c r="S51" s="76"/>
      <c r="T51" s="76"/>
      <c r="U51" s="76"/>
      <c r="V51" s="76"/>
      <c r="W51" s="76"/>
    </row>
    <row r="52" spans="1:23" ht="27.45" x14ac:dyDescent="0.4">
      <c r="A52" s="8" t="s">
        <v>87</v>
      </c>
      <c r="B52" s="9" t="s">
        <v>88</v>
      </c>
      <c r="C52" s="9" t="s">
        <v>42</v>
      </c>
      <c r="D52" s="9"/>
      <c r="E52" s="10"/>
      <c r="F52" s="10"/>
      <c r="G52" s="10"/>
      <c r="H52" s="10"/>
      <c r="I52" s="10"/>
      <c r="J52" s="10"/>
      <c r="K52" s="10"/>
      <c r="L52" s="10"/>
      <c r="M52" s="10"/>
      <c r="N52" s="10"/>
      <c r="O52" s="10"/>
      <c r="P52" s="23"/>
      <c r="Q52" s="35"/>
      <c r="R52" s="27"/>
      <c r="S52" s="10"/>
      <c r="T52" s="10"/>
      <c r="U52" s="10"/>
      <c r="V52" s="10"/>
      <c r="W52" s="11"/>
    </row>
    <row r="53" spans="1:23" ht="27.9" thickBot="1" x14ac:dyDescent="0.45">
      <c r="A53" s="12" t="s">
        <v>89</v>
      </c>
      <c r="B53" s="13" t="s">
        <v>90</v>
      </c>
      <c r="C53" s="13" t="s">
        <v>71</v>
      </c>
      <c r="D53" s="13"/>
      <c r="E53" s="14"/>
      <c r="F53" s="14"/>
      <c r="G53" s="14"/>
      <c r="H53" s="14"/>
      <c r="I53" s="14"/>
      <c r="J53" s="14"/>
      <c r="K53" s="14"/>
      <c r="L53" s="14"/>
      <c r="M53" s="14"/>
      <c r="N53" s="14"/>
      <c r="O53" s="14"/>
      <c r="P53" s="24"/>
      <c r="Q53" s="34"/>
      <c r="R53" s="28"/>
      <c r="S53" s="14"/>
      <c r="T53" s="14"/>
      <c r="U53" s="14"/>
      <c r="V53" s="14"/>
      <c r="W53" s="15"/>
    </row>
    <row r="54" spans="1:23" ht="15" thickBot="1" x14ac:dyDescent="0.45">
      <c r="A54" s="73" t="s">
        <v>91</v>
      </c>
      <c r="B54" s="74"/>
      <c r="C54" s="74"/>
      <c r="D54" s="74"/>
      <c r="E54" s="74"/>
      <c r="F54" s="74"/>
      <c r="G54" s="74"/>
      <c r="H54" s="74"/>
      <c r="I54" s="74"/>
      <c r="J54" s="74"/>
      <c r="K54" s="74"/>
      <c r="L54" s="74"/>
      <c r="M54" s="74"/>
      <c r="N54" s="74"/>
      <c r="O54" s="74"/>
      <c r="P54" s="74"/>
      <c r="Q54" s="74"/>
      <c r="R54" s="74"/>
      <c r="S54" s="74"/>
      <c r="T54" s="74"/>
      <c r="U54" s="74"/>
      <c r="V54" s="74"/>
      <c r="W54" s="74"/>
    </row>
    <row r="55" spans="1:23" ht="15" thickBot="1" x14ac:dyDescent="0.45">
      <c r="A55" s="75" t="s">
        <v>92</v>
      </c>
      <c r="B55" s="76"/>
      <c r="C55" s="76"/>
      <c r="D55" s="76"/>
      <c r="E55" s="76"/>
      <c r="F55" s="76"/>
      <c r="G55" s="76"/>
      <c r="H55" s="76"/>
      <c r="I55" s="76"/>
      <c r="J55" s="76"/>
      <c r="K55" s="76"/>
      <c r="L55" s="76"/>
      <c r="M55" s="76"/>
      <c r="N55" s="76"/>
      <c r="O55" s="76"/>
      <c r="P55" s="76"/>
      <c r="Q55" s="76"/>
      <c r="R55" s="76"/>
      <c r="S55" s="76"/>
      <c r="T55" s="76"/>
      <c r="U55" s="76"/>
      <c r="V55" s="76"/>
      <c r="W55" s="76"/>
    </row>
    <row r="56" spans="1:23" ht="27.45" x14ac:dyDescent="0.4">
      <c r="A56" s="8" t="s">
        <v>93</v>
      </c>
      <c r="B56" s="9" t="s">
        <v>94</v>
      </c>
      <c r="C56" s="9" t="s">
        <v>95</v>
      </c>
      <c r="D56" s="9"/>
      <c r="E56" s="10"/>
      <c r="F56" s="10"/>
      <c r="G56" s="10"/>
      <c r="H56" s="10"/>
      <c r="I56" s="10"/>
      <c r="J56" s="10"/>
      <c r="K56" s="10"/>
      <c r="L56" s="10"/>
      <c r="M56" s="10"/>
      <c r="N56" s="10"/>
      <c r="O56" s="10"/>
      <c r="P56" s="23"/>
      <c r="Q56" s="35"/>
      <c r="R56" s="27"/>
      <c r="S56" s="10"/>
      <c r="T56" s="10"/>
      <c r="U56" s="10"/>
      <c r="V56" s="10"/>
      <c r="W56" s="11"/>
    </row>
    <row r="57" spans="1:23" ht="27.45" x14ac:dyDescent="0.4">
      <c r="A57" s="38" t="s">
        <v>96</v>
      </c>
      <c r="B57" s="39" t="s">
        <v>97</v>
      </c>
      <c r="C57" s="39" t="s">
        <v>98</v>
      </c>
      <c r="D57" s="39"/>
      <c r="E57" s="40"/>
      <c r="F57" s="40"/>
      <c r="G57" s="40"/>
      <c r="H57" s="40"/>
      <c r="I57" s="40"/>
      <c r="J57" s="40"/>
      <c r="K57" s="40"/>
      <c r="L57" s="40"/>
      <c r="M57" s="40"/>
      <c r="N57" s="40"/>
      <c r="O57" s="40"/>
      <c r="P57" s="42"/>
      <c r="Q57" s="32"/>
      <c r="R57" s="43"/>
      <c r="S57" s="40"/>
      <c r="T57" s="40"/>
      <c r="U57" s="40"/>
      <c r="V57" s="40"/>
      <c r="W57" s="41"/>
    </row>
    <row r="58" spans="1:23" ht="27.45" x14ac:dyDescent="0.4">
      <c r="A58" s="38" t="s">
        <v>99</v>
      </c>
      <c r="B58" s="39" t="s">
        <v>100</v>
      </c>
      <c r="C58" s="39" t="s">
        <v>101</v>
      </c>
      <c r="D58" s="39"/>
      <c r="E58" s="40"/>
      <c r="F58" s="40"/>
      <c r="G58" s="40"/>
      <c r="H58" s="40"/>
      <c r="I58" s="40"/>
      <c r="J58" s="40"/>
      <c r="K58" s="40"/>
      <c r="L58" s="40"/>
      <c r="M58" s="40"/>
      <c r="N58" s="40"/>
      <c r="O58" s="40"/>
      <c r="P58" s="42"/>
      <c r="Q58" s="32"/>
      <c r="R58" s="43"/>
      <c r="S58" s="40"/>
      <c r="T58" s="40"/>
      <c r="U58" s="40"/>
      <c r="V58" s="40"/>
      <c r="W58" s="41"/>
    </row>
    <row r="59" spans="1:23" ht="27.45" x14ac:dyDescent="0.4">
      <c r="A59" s="38" t="s">
        <v>102</v>
      </c>
      <c r="B59" s="39" t="s">
        <v>103</v>
      </c>
      <c r="C59" s="39" t="s">
        <v>35</v>
      </c>
      <c r="D59" s="39"/>
      <c r="E59" s="40"/>
      <c r="F59" s="40"/>
      <c r="G59" s="40"/>
      <c r="H59" s="40"/>
      <c r="I59" s="40"/>
      <c r="J59" s="40"/>
      <c r="K59" s="40"/>
      <c r="L59" s="40"/>
      <c r="M59" s="40"/>
      <c r="N59" s="40"/>
      <c r="O59" s="40"/>
      <c r="P59" s="42"/>
      <c r="Q59" s="32"/>
      <c r="R59" s="43"/>
      <c r="S59" s="40"/>
      <c r="T59" s="40"/>
      <c r="U59" s="40"/>
      <c r="V59" s="40"/>
      <c r="W59" s="41"/>
    </row>
    <row r="60" spans="1:23" ht="41.15" x14ac:dyDescent="0.4">
      <c r="A60" s="38" t="s">
        <v>104</v>
      </c>
      <c r="B60" s="39" t="s">
        <v>105</v>
      </c>
      <c r="C60" s="39" t="s">
        <v>42</v>
      </c>
      <c r="D60" s="39"/>
      <c r="E60" s="40"/>
      <c r="F60" s="40"/>
      <c r="G60" s="40"/>
      <c r="H60" s="40"/>
      <c r="I60" s="40"/>
      <c r="J60" s="40"/>
      <c r="K60" s="40"/>
      <c r="L60" s="40"/>
      <c r="M60" s="40"/>
      <c r="N60" s="40"/>
      <c r="O60" s="40"/>
      <c r="P60" s="42"/>
      <c r="Q60" s="32"/>
      <c r="R60" s="43"/>
      <c r="S60" s="40"/>
      <c r="T60" s="40"/>
      <c r="U60" s="40"/>
      <c r="V60" s="40"/>
      <c r="W60" s="41"/>
    </row>
    <row r="61" spans="1:23" ht="27.45" x14ac:dyDescent="0.4">
      <c r="A61" s="38" t="s">
        <v>106</v>
      </c>
      <c r="B61" s="22" t="s">
        <v>107</v>
      </c>
      <c r="C61" s="39" t="s">
        <v>108</v>
      </c>
      <c r="D61" s="39"/>
      <c r="E61" s="40"/>
      <c r="F61" s="40"/>
      <c r="G61" s="40"/>
      <c r="H61" s="40"/>
      <c r="I61" s="40"/>
      <c r="J61" s="40"/>
      <c r="K61" s="40"/>
      <c r="L61" s="40"/>
      <c r="M61" s="40"/>
      <c r="N61" s="40"/>
      <c r="O61" s="40"/>
      <c r="P61" s="42"/>
      <c r="Q61" s="32"/>
      <c r="R61" s="43"/>
      <c r="S61" s="40"/>
      <c r="T61" s="40"/>
      <c r="U61" s="40"/>
      <c r="V61" s="40"/>
      <c r="W61" s="41"/>
    </row>
    <row r="62" spans="1:23" ht="15" thickBot="1" x14ac:dyDescent="0.45">
      <c r="A62" s="12" t="s">
        <v>109</v>
      </c>
      <c r="B62" s="13" t="s">
        <v>110</v>
      </c>
      <c r="C62" s="13" t="s">
        <v>24</v>
      </c>
      <c r="D62" s="13"/>
      <c r="E62" s="14"/>
      <c r="F62" s="14"/>
      <c r="G62" s="14"/>
      <c r="H62" s="14"/>
      <c r="I62" s="14"/>
      <c r="J62" s="14"/>
      <c r="K62" s="14"/>
      <c r="L62" s="14"/>
      <c r="M62" s="14"/>
      <c r="N62" s="14"/>
      <c r="O62" s="14"/>
      <c r="P62" s="24"/>
      <c r="Q62" s="34"/>
      <c r="R62" s="28"/>
      <c r="S62" s="14"/>
      <c r="T62" s="14"/>
      <c r="U62" s="14"/>
      <c r="V62" s="14"/>
      <c r="W62" s="15"/>
    </row>
    <row r="63" spans="1:23" ht="15.75" customHeight="1" thickBot="1" x14ac:dyDescent="0.45">
      <c r="A63" s="73" t="s">
        <v>111</v>
      </c>
      <c r="B63" s="74"/>
      <c r="C63" s="74"/>
      <c r="D63" s="74"/>
      <c r="E63" s="74"/>
      <c r="F63" s="74"/>
      <c r="G63" s="74"/>
      <c r="H63" s="74"/>
      <c r="I63" s="74"/>
      <c r="J63" s="74"/>
      <c r="K63" s="74"/>
      <c r="L63" s="74"/>
      <c r="M63" s="74"/>
      <c r="N63" s="74"/>
      <c r="O63" s="74"/>
      <c r="P63" s="74"/>
      <c r="Q63" s="74"/>
      <c r="R63" s="74"/>
      <c r="S63" s="74"/>
      <c r="T63" s="74"/>
      <c r="U63" s="74"/>
      <c r="V63" s="74"/>
      <c r="W63" s="74"/>
    </row>
    <row r="64" spans="1:23" ht="27.45" x14ac:dyDescent="0.4">
      <c r="A64" s="8" t="s">
        <v>112</v>
      </c>
      <c r="B64" s="9" t="s">
        <v>113</v>
      </c>
      <c r="C64" s="9" t="s">
        <v>27</v>
      </c>
      <c r="D64" s="9"/>
      <c r="E64" s="10"/>
      <c r="F64" s="10"/>
      <c r="G64" s="10"/>
      <c r="H64" s="10"/>
      <c r="I64" s="10"/>
      <c r="J64" s="10"/>
      <c r="K64" s="10"/>
      <c r="L64" s="10"/>
      <c r="M64" s="10"/>
      <c r="N64" s="10"/>
      <c r="O64" s="10"/>
      <c r="P64" s="23"/>
      <c r="Q64" s="35"/>
      <c r="R64" s="27"/>
      <c r="S64" s="10"/>
      <c r="T64" s="10"/>
      <c r="U64" s="10"/>
      <c r="V64" s="10"/>
      <c r="W64" s="11"/>
    </row>
    <row r="65" spans="1:23" ht="27.45" x14ac:dyDescent="0.4">
      <c r="A65" s="38" t="s">
        <v>114</v>
      </c>
      <c r="B65" s="39" t="s">
        <v>115</v>
      </c>
      <c r="C65" s="39" t="s">
        <v>30</v>
      </c>
      <c r="D65" s="39"/>
      <c r="E65" s="40"/>
      <c r="F65" s="40"/>
      <c r="G65" s="40"/>
      <c r="H65" s="40"/>
      <c r="I65" s="40"/>
      <c r="J65" s="40"/>
      <c r="K65" s="40"/>
      <c r="L65" s="40"/>
      <c r="M65" s="40"/>
      <c r="N65" s="40"/>
      <c r="O65" s="40"/>
      <c r="P65" s="42"/>
      <c r="Q65" s="32"/>
      <c r="R65" s="43"/>
      <c r="S65" s="40"/>
      <c r="T65" s="40"/>
      <c r="U65" s="40"/>
      <c r="V65" s="40"/>
      <c r="W65" s="41"/>
    </row>
    <row r="66" spans="1:23" ht="27.9" thickBot="1" x14ac:dyDescent="0.45">
      <c r="A66" s="12" t="s">
        <v>116</v>
      </c>
      <c r="B66" s="13" t="s">
        <v>117</v>
      </c>
      <c r="C66" s="13" t="s">
        <v>35</v>
      </c>
      <c r="D66" s="13"/>
      <c r="E66" s="14"/>
      <c r="F66" s="14"/>
      <c r="G66" s="14"/>
      <c r="H66" s="14"/>
      <c r="I66" s="14"/>
      <c r="J66" s="14"/>
      <c r="K66" s="14"/>
      <c r="L66" s="14"/>
      <c r="M66" s="14"/>
      <c r="N66" s="14"/>
      <c r="O66" s="14"/>
      <c r="P66" s="24"/>
      <c r="Q66" s="33"/>
      <c r="R66" s="28"/>
      <c r="S66" s="14"/>
      <c r="T66" s="14"/>
      <c r="U66" s="14"/>
      <c r="V66" s="14"/>
      <c r="W66" s="15"/>
    </row>
    <row r="67" spans="1:23" x14ac:dyDescent="0.4">
      <c r="A67" s="3"/>
    </row>
    <row r="68" spans="1:23" x14ac:dyDescent="0.4">
      <c r="A68" s="3"/>
    </row>
    <row r="69" spans="1:23" x14ac:dyDescent="0.4">
      <c r="A69" s="3"/>
    </row>
    <row r="70" spans="1:23" x14ac:dyDescent="0.4">
      <c r="A70" s="3"/>
    </row>
    <row r="71" spans="1:23" x14ac:dyDescent="0.4">
      <c r="A71" s="3"/>
    </row>
    <row r="72" spans="1:23" x14ac:dyDescent="0.4">
      <c r="A72" s="3"/>
    </row>
    <row r="73" spans="1:23" x14ac:dyDescent="0.4">
      <c r="A73" s="3"/>
    </row>
    <row r="74" spans="1:23" x14ac:dyDescent="0.4">
      <c r="A74" s="3"/>
    </row>
    <row r="75" spans="1:23" x14ac:dyDescent="0.4">
      <c r="A75" s="3"/>
    </row>
  </sheetData>
  <mergeCells count="40">
    <mergeCell ref="D18:D19"/>
    <mergeCell ref="E18:E19"/>
    <mergeCell ref="C5:P5"/>
    <mergeCell ref="R5:W5"/>
    <mergeCell ref="A7:W7"/>
    <mergeCell ref="A8:W8"/>
    <mergeCell ref="A12:W12"/>
    <mergeCell ref="S18:S19"/>
    <mergeCell ref="T18:T19"/>
    <mergeCell ref="U18:U19"/>
    <mergeCell ref="V18:V19"/>
    <mergeCell ref="W18:W19"/>
    <mergeCell ref="A27:W27"/>
    <mergeCell ref="L18:L19"/>
    <mergeCell ref="M18:M19"/>
    <mergeCell ref="N18:N19"/>
    <mergeCell ref="O18:O19"/>
    <mergeCell ref="P18:P19"/>
    <mergeCell ref="R18:R19"/>
    <mergeCell ref="F18:F19"/>
    <mergeCell ref="G18:G19"/>
    <mergeCell ref="H18:H19"/>
    <mergeCell ref="I18:I19"/>
    <mergeCell ref="J18:J19"/>
    <mergeCell ref="K18:K19"/>
    <mergeCell ref="A18:A19"/>
    <mergeCell ref="B18:B19"/>
    <mergeCell ref="C18:C19"/>
    <mergeCell ref="A63:W63"/>
    <mergeCell ref="A29:W29"/>
    <mergeCell ref="A30:W30"/>
    <mergeCell ref="A35:W35"/>
    <mergeCell ref="A39:W39"/>
    <mergeCell ref="A40:W40"/>
    <mergeCell ref="A43:W43"/>
    <mergeCell ref="A45:W45"/>
    <mergeCell ref="A46:W46"/>
    <mergeCell ref="A51:W51"/>
    <mergeCell ref="A54:W54"/>
    <mergeCell ref="A55:W55"/>
  </mergeCells>
  <conditionalFormatting sqref="V9:V11 V13:V26">
    <cfRule type="expression" dxfId="11" priority="1">
      <formula>Q9/D9&gt;1</formula>
    </cfRule>
    <cfRule type="expression" dxfId="10" priority="2">
      <formula>Q9/D9=1</formula>
    </cfRule>
    <cfRule type="expression" dxfId="9" priority="3">
      <formula>Q9/D9&lt;0.5</formula>
    </cfRule>
    <cfRule type="expression" dxfId="8" priority="4">
      <formula>Q9/D9&lt;1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2:W75"/>
  <sheetViews>
    <sheetView workbookViewId="0">
      <selection activeCell="A7" sqref="A7:XFD8"/>
    </sheetView>
  </sheetViews>
  <sheetFormatPr defaultRowHeight="14.6" x14ac:dyDescent="0.4"/>
  <cols>
    <col min="1" max="1" width="22.23046875" customWidth="1"/>
    <col min="2" max="2" width="84.23046875" customWidth="1"/>
    <col min="3" max="3" width="22.765625" customWidth="1"/>
    <col min="4" max="4" width="16.4609375" customWidth="1"/>
    <col min="18" max="18" width="17.765625" customWidth="1"/>
    <col min="19" max="19" width="13.23046875" customWidth="1"/>
    <col min="20" max="20" width="23.23046875" customWidth="1"/>
    <col min="21" max="21" width="20.23046875" customWidth="1"/>
    <col min="22" max="22" width="13.23046875" customWidth="1"/>
    <col min="23" max="23" width="37.23046875" customWidth="1"/>
  </cols>
  <sheetData>
    <row r="2" spans="1:23" x14ac:dyDescent="0.4">
      <c r="A2" t="s">
        <v>141</v>
      </c>
    </row>
    <row r="5" spans="1:23" ht="15" thickBot="1" x14ac:dyDescent="0.45">
      <c r="A5" s="6"/>
      <c r="B5" s="6"/>
      <c r="C5" s="63" t="s">
        <v>140</v>
      </c>
      <c r="D5" s="64"/>
      <c r="E5" s="64"/>
      <c r="F5" s="64"/>
      <c r="G5" s="64"/>
      <c r="H5" s="64"/>
      <c r="I5" s="64"/>
      <c r="J5" s="64"/>
      <c r="K5" s="64"/>
      <c r="L5" s="64"/>
      <c r="M5" s="64"/>
      <c r="N5" s="64"/>
      <c r="O5" s="64"/>
      <c r="P5" s="64"/>
      <c r="Q5" s="6"/>
      <c r="R5" s="63" t="s">
        <v>139</v>
      </c>
      <c r="S5" s="82"/>
      <c r="T5" s="82"/>
      <c r="U5" s="82"/>
      <c r="V5" s="82"/>
      <c r="W5" s="82"/>
    </row>
    <row r="6" spans="1:23" ht="41.6" thickBot="1" x14ac:dyDescent="0.45">
      <c r="A6" s="1" t="s">
        <v>118</v>
      </c>
      <c r="B6" s="2" t="s">
        <v>142</v>
      </c>
      <c r="C6" s="2" t="s">
        <v>0</v>
      </c>
      <c r="D6" s="2" t="s">
        <v>119</v>
      </c>
      <c r="E6" s="2" t="s">
        <v>120</v>
      </c>
      <c r="F6" s="2" t="s">
        <v>121</v>
      </c>
      <c r="G6" s="2" t="s">
        <v>122</v>
      </c>
      <c r="H6" s="2" t="s">
        <v>123</v>
      </c>
      <c r="I6" s="2" t="s">
        <v>124</v>
      </c>
      <c r="J6" s="2" t="s">
        <v>125</v>
      </c>
      <c r="K6" s="2" t="s">
        <v>126</v>
      </c>
      <c r="L6" s="2" t="s">
        <v>127</v>
      </c>
      <c r="M6" s="2" t="s">
        <v>128</v>
      </c>
      <c r="N6" s="2" t="s">
        <v>129</v>
      </c>
      <c r="O6" s="2" t="s">
        <v>130</v>
      </c>
      <c r="P6" s="7" t="s">
        <v>131</v>
      </c>
      <c r="Q6" s="31" t="s">
        <v>132</v>
      </c>
      <c r="R6" s="4" t="s">
        <v>137</v>
      </c>
      <c r="S6" s="4" t="s">
        <v>133</v>
      </c>
      <c r="T6" s="4" t="s">
        <v>134</v>
      </c>
      <c r="U6" s="4" t="s">
        <v>138</v>
      </c>
      <c r="V6" s="4" t="s">
        <v>135</v>
      </c>
      <c r="W6" s="2" t="s">
        <v>136</v>
      </c>
    </row>
    <row r="7" spans="1:23" ht="21" customHeight="1" x14ac:dyDescent="0.4">
      <c r="A7" s="83" t="s">
        <v>1</v>
      </c>
      <c r="B7" s="84"/>
      <c r="C7" s="84"/>
      <c r="D7" s="84"/>
      <c r="E7" s="84"/>
      <c r="F7" s="84"/>
      <c r="G7" s="84"/>
      <c r="H7" s="84"/>
      <c r="I7" s="84"/>
      <c r="J7" s="84"/>
      <c r="K7" s="84"/>
      <c r="L7" s="84"/>
      <c r="M7" s="84"/>
      <c r="N7" s="84"/>
      <c r="O7" s="84"/>
      <c r="P7" s="84"/>
      <c r="Q7" s="84"/>
      <c r="R7" s="84"/>
      <c r="S7" s="84"/>
      <c r="T7" s="84"/>
      <c r="U7" s="84"/>
      <c r="V7" s="84"/>
      <c r="W7" s="84"/>
    </row>
    <row r="8" spans="1:23" ht="15" thickBot="1" x14ac:dyDescent="0.45">
      <c r="A8" s="85" t="s">
        <v>2</v>
      </c>
      <c r="B8" s="86"/>
      <c r="C8" s="86"/>
      <c r="D8" s="86"/>
      <c r="E8" s="86"/>
      <c r="F8" s="86"/>
      <c r="G8" s="86"/>
      <c r="H8" s="86"/>
      <c r="I8" s="86"/>
      <c r="J8" s="86"/>
      <c r="K8" s="86"/>
      <c r="L8" s="86"/>
      <c r="M8" s="86"/>
      <c r="N8" s="86"/>
      <c r="O8" s="86"/>
      <c r="P8" s="86"/>
      <c r="Q8" s="86"/>
      <c r="R8" s="86"/>
      <c r="S8" s="86"/>
      <c r="T8" s="86"/>
      <c r="U8" s="86"/>
      <c r="V8" s="86"/>
      <c r="W8" s="86"/>
    </row>
    <row r="9" spans="1:23" ht="27.9" thickBot="1" x14ac:dyDescent="0.45">
      <c r="A9" s="8" t="s">
        <v>3</v>
      </c>
      <c r="B9" s="9" t="s">
        <v>4</v>
      </c>
      <c r="C9" s="9" t="s">
        <v>5</v>
      </c>
      <c r="D9" s="9">
        <v>6</v>
      </c>
      <c r="E9" s="10"/>
      <c r="F9" s="10"/>
      <c r="G9" s="10"/>
      <c r="H9" s="10">
        <v>1</v>
      </c>
      <c r="I9" s="10">
        <v>1</v>
      </c>
      <c r="J9" s="10">
        <v>1</v>
      </c>
      <c r="K9" s="10">
        <v>1</v>
      </c>
      <c r="L9" s="10">
        <v>1</v>
      </c>
      <c r="M9" s="10"/>
      <c r="N9" s="10"/>
      <c r="O9" s="10"/>
      <c r="P9" s="23"/>
      <c r="Q9" s="32">
        <f>SUM(E9:P9)</f>
        <v>5</v>
      </c>
      <c r="R9" s="27">
        <f>Q9</f>
        <v>5</v>
      </c>
      <c r="S9" s="10">
        <f>SUM(R9-D9)</f>
        <v>-1</v>
      </c>
      <c r="T9" s="10"/>
      <c r="U9" s="10"/>
      <c r="V9" s="10"/>
      <c r="W9" s="11"/>
    </row>
    <row r="10" spans="1:23" x14ac:dyDescent="0.4">
      <c r="A10" s="38" t="s">
        <v>6</v>
      </c>
      <c r="B10" s="39" t="s">
        <v>7</v>
      </c>
      <c r="C10" s="39" t="s">
        <v>8</v>
      </c>
      <c r="D10" s="39">
        <v>5</v>
      </c>
      <c r="E10" s="40"/>
      <c r="F10" s="40"/>
      <c r="G10" s="40"/>
      <c r="H10" s="40"/>
      <c r="I10" s="40"/>
      <c r="J10" s="40"/>
      <c r="K10" s="40"/>
      <c r="L10" s="40"/>
      <c r="M10" s="40"/>
      <c r="N10" s="40"/>
      <c r="O10" s="40"/>
      <c r="P10" s="42"/>
      <c r="Q10" s="32">
        <f t="shared" ref="Q10:Q26" si="0">SUM(E10:P10)</f>
        <v>0</v>
      </c>
      <c r="R10" s="27">
        <f>Q10</f>
        <v>0</v>
      </c>
      <c r="S10" s="40"/>
      <c r="T10" s="40"/>
      <c r="U10" s="40"/>
      <c r="V10" s="40"/>
      <c r="W10" s="41"/>
    </row>
    <row r="11" spans="1:23" ht="15" thickBot="1" x14ac:dyDescent="0.45">
      <c r="A11" s="12" t="s">
        <v>9</v>
      </c>
      <c r="B11" s="13" t="s">
        <v>10</v>
      </c>
      <c r="C11" s="13" t="s">
        <v>5</v>
      </c>
      <c r="D11" s="13">
        <v>2</v>
      </c>
      <c r="E11" s="14"/>
      <c r="F11" s="14">
        <v>1</v>
      </c>
      <c r="G11" s="14">
        <v>1</v>
      </c>
      <c r="H11" s="14">
        <v>1</v>
      </c>
      <c r="I11" s="14">
        <v>1</v>
      </c>
      <c r="J11" s="14"/>
      <c r="K11" s="14"/>
      <c r="L11" s="14"/>
      <c r="M11" s="14"/>
      <c r="N11" s="14"/>
      <c r="O11" s="14"/>
      <c r="P11" s="24"/>
      <c r="Q11" s="32">
        <f t="shared" si="0"/>
        <v>4</v>
      </c>
      <c r="R11" s="28">
        <v>1</v>
      </c>
      <c r="S11" s="14"/>
      <c r="T11" s="14"/>
      <c r="U11" s="14"/>
      <c r="V11" s="14"/>
      <c r="W11" s="15"/>
    </row>
    <row r="12" spans="1:23" ht="15.75" customHeight="1" thickBot="1" x14ac:dyDescent="0.45">
      <c r="A12" s="75" t="s">
        <v>11</v>
      </c>
      <c r="B12" s="76"/>
      <c r="C12" s="76"/>
      <c r="D12" s="76"/>
      <c r="E12" s="76"/>
      <c r="F12" s="76"/>
      <c r="G12" s="76"/>
      <c r="H12" s="76"/>
      <c r="I12" s="76"/>
      <c r="J12" s="76"/>
      <c r="K12" s="76"/>
      <c r="L12" s="76"/>
      <c r="M12" s="76"/>
      <c r="N12" s="76"/>
      <c r="O12" s="76"/>
      <c r="P12" s="76"/>
      <c r="Q12" s="76"/>
      <c r="R12" s="76"/>
      <c r="S12" s="76"/>
      <c r="T12" s="76"/>
      <c r="U12" s="76"/>
      <c r="V12" s="76"/>
      <c r="W12" s="76"/>
    </row>
    <row r="13" spans="1:23" ht="27.45" x14ac:dyDescent="0.4">
      <c r="A13" s="8" t="s">
        <v>12</v>
      </c>
      <c r="B13" s="9" t="s">
        <v>13</v>
      </c>
      <c r="C13" s="9" t="s">
        <v>5</v>
      </c>
      <c r="D13" s="9">
        <v>5</v>
      </c>
      <c r="E13" s="10"/>
      <c r="F13" s="10"/>
      <c r="G13" s="10"/>
      <c r="H13" s="10">
        <v>1</v>
      </c>
      <c r="I13" s="10"/>
      <c r="J13" s="10"/>
      <c r="K13" s="10"/>
      <c r="L13" s="10"/>
      <c r="M13" s="10"/>
      <c r="N13" s="10"/>
      <c r="O13" s="10"/>
      <c r="P13" s="23"/>
      <c r="Q13" s="32">
        <f t="shared" si="0"/>
        <v>1</v>
      </c>
      <c r="R13" s="27"/>
      <c r="S13" s="10"/>
      <c r="T13" s="10"/>
      <c r="U13" s="10"/>
      <c r="V13" s="10"/>
      <c r="W13" s="11"/>
    </row>
    <row r="14" spans="1:23" ht="27.45" x14ac:dyDescent="0.4">
      <c r="A14" s="38" t="s">
        <v>14</v>
      </c>
      <c r="B14" s="39" t="s">
        <v>15</v>
      </c>
      <c r="C14" s="39" t="s">
        <v>5</v>
      </c>
      <c r="D14" s="39">
        <v>5</v>
      </c>
      <c r="E14" s="40"/>
      <c r="F14" s="40"/>
      <c r="G14" s="40"/>
      <c r="H14" s="40">
        <v>1</v>
      </c>
      <c r="I14" s="40"/>
      <c r="J14" s="40">
        <v>1</v>
      </c>
      <c r="K14" s="40"/>
      <c r="L14" s="40"/>
      <c r="M14" s="40"/>
      <c r="N14" s="40"/>
      <c r="O14" s="40"/>
      <c r="P14" s="42"/>
      <c r="Q14" s="32">
        <f t="shared" si="0"/>
        <v>2</v>
      </c>
      <c r="R14" s="43"/>
      <c r="S14" s="40"/>
      <c r="T14" s="40"/>
      <c r="U14" s="40"/>
      <c r="V14" s="40"/>
      <c r="W14" s="41"/>
    </row>
    <row r="15" spans="1:23" ht="29.25" customHeight="1" x14ac:dyDescent="0.4">
      <c r="A15" s="38" t="s">
        <v>16</v>
      </c>
      <c r="B15" s="39" t="s">
        <v>17</v>
      </c>
      <c r="C15" s="39" t="s">
        <v>5</v>
      </c>
      <c r="D15" s="39">
        <v>5</v>
      </c>
      <c r="E15" s="40"/>
      <c r="F15" s="40"/>
      <c r="G15" s="40">
        <v>1</v>
      </c>
      <c r="H15" s="40">
        <v>1</v>
      </c>
      <c r="I15" s="40">
        <v>1</v>
      </c>
      <c r="J15" s="40">
        <v>1</v>
      </c>
      <c r="K15" s="40">
        <v>1</v>
      </c>
      <c r="L15" s="40">
        <v>1</v>
      </c>
      <c r="M15" s="40"/>
      <c r="N15" s="40"/>
      <c r="O15" s="40"/>
      <c r="P15" s="42"/>
      <c r="Q15" s="32">
        <f t="shared" si="0"/>
        <v>6</v>
      </c>
      <c r="R15" s="43"/>
      <c r="S15" s="40"/>
      <c r="T15" s="40"/>
      <c r="U15" s="40"/>
      <c r="V15" s="40"/>
      <c r="W15" s="41"/>
    </row>
    <row r="16" spans="1:23" x14ac:dyDescent="0.4">
      <c r="A16" s="38" t="s">
        <v>18</v>
      </c>
      <c r="B16" s="39" t="s">
        <v>19</v>
      </c>
      <c r="C16" s="39" t="s">
        <v>5</v>
      </c>
      <c r="D16" s="39">
        <v>5</v>
      </c>
      <c r="E16" s="40"/>
      <c r="F16" s="40"/>
      <c r="G16" s="40"/>
      <c r="H16" s="40">
        <v>1</v>
      </c>
      <c r="I16" s="40"/>
      <c r="J16" s="40">
        <v>1</v>
      </c>
      <c r="K16" s="40"/>
      <c r="L16" s="40"/>
      <c r="M16" s="40"/>
      <c r="N16" s="40"/>
      <c r="O16" s="40"/>
      <c r="P16" s="42"/>
      <c r="Q16" s="32">
        <f t="shared" si="0"/>
        <v>2</v>
      </c>
      <c r="R16" s="43"/>
      <c r="S16" s="40"/>
      <c r="T16" s="40"/>
      <c r="U16" s="40"/>
      <c r="V16" s="40"/>
      <c r="W16" s="41"/>
    </row>
    <row r="17" spans="1:23" ht="29.25" customHeight="1" x14ac:dyDescent="0.4">
      <c r="A17" s="38" t="s">
        <v>20</v>
      </c>
      <c r="B17" s="39" t="s">
        <v>21</v>
      </c>
      <c r="C17" s="39" t="s">
        <v>5</v>
      </c>
      <c r="D17" s="39">
        <v>5</v>
      </c>
      <c r="E17" s="40"/>
      <c r="F17" s="40"/>
      <c r="G17" s="40"/>
      <c r="H17" s="40">
        <v>1</v>
      </c>
      <c r="I17" s="40">
        <v>1</v>
      </c>
      <c r="J17" s="40">
        <v>1</v>
      </c>
      <c r="K17" s="40">
        <v>1</v>
      </c>
      <c r="L17" s="40"/>
      <c r="M17" s="40"/>
      <c r="N17" s="40"/>
      <c r="O17" s="40"/>
      <c r="P17" s="42"/>
      <c r="Q17" s="32">
        <f t="shared" si="0"/>
        <v>4</v>
      </c>
      <c r="R17" s="43"/>
      <c r="S17" s="40"/>
      <c r="T17" s="40"/>
      <c r="U17" s="40"/>
      <c r="V17" s="40"/>
      <c r="W17" s="41"/>
    </row>
    <row r="18" spans="1:23" x14ac:dyDescent="0.4">
      <c r="A18" s="80" t="s">
        <v>22</v>
      </c>
      <c r="B18" s="81" t="s">
        <v>23</v>
      </c>
      <c r="C18" s="81" t="s">
        <v>24</v>
      </c>
      <c r="D18" s="81">
        <v>5</v>
      </c>
      <c r="E18" s="77"/>
      <c r="F18" s="77"/>
      <c r="G18" s="77">
        <v>1</v>
      </c>
      <c r="H18" s="77">
        <v>1</v>
      </c>
      <c r="I18" s="77"/>
      <c r="J18" s="77">
        <v>1</v>
      </c>
      <c r="K18" s="77"/>
      <c r="L18" s="77">
        <v>1</v>
      </c>
      <c r="M18" s="77"/>
      <c r="N18" s="77"/>
      <c r="O18" s="77"/>
      <c r="P18" s="78"/>
      <c r="Q18" s="32">
        <f t="shared" si="0"/>
        <v>4</v>
      </c>
      <c r="R18" s="79"/>
      <c r="S18" s="77"/>
      <c r="T18" s="77"/>
      <c r="U18" s="77"/>
      <c r="V18" s="77"/>
      <c r="W18" s="87"/>
    </row>
    <row r="19" spans="1:23" x14ac:dyDescent="0.4">
      <c r="A19" s="80"/>
      <c r="B19" s="81"/>
      <c r="C19" s="81"/>
      <c r="D19" s="81"/>
      <c r="E19" s="77"/>
      <c r="F19" s="77"/>
      <c r="G19" s="77"/>
      <c r="H19" s="77"/>
      <c r="I19" s="77"/>
      <c r="J19" s="77"/>
      <c r="K19" s="77"/>
      <c r="L19" s="77"/>
      <c r="M19" s="77"/>
      <c r="N19" s="77"/>
      <c r="O19" s="77"/>
      <c r="P19" s="78"/>
      <c r="Q19" s="32">
        <f t="shared" si="0"/>
        <v>0</v>
      </c>
      <c r="R19" s="79"/>
      <c r="S19" s="77"/>
      <c r="T19" s="77"/>
      <c r="U19" s="77"/>
      <c r="V19" s="77"/>
      <c r="W19" s="87"/>
    </row>
    <row r="20" spans="1:23" x14ac:dyDescent="0.4">
      <c r="A20" s="38" t="s">
        <v>25</v>
      </c>
      <c r="B20" s="39" t="s">
        <v>26</v>
      </c>
      <c r="C20" s="39" t="s">
        <v>27</v>
      </c>
      <c r="D20" s="39">
        <v>5</v>
      </c>
      <c r="E20" s="40"/>
      <c r="F20" s="40"/>
      <c r="G20" s="40"/>
      <c r="H20" s="40">
        <v>1</v>
      </c>
      <c r="I20" s="40"/>
      <c r="J20" s="40">
        <v>1</v>
      </c>
      <c r="K20" s="40"/>
      <c r="L20" s="40"/>
      <c r="M20" s="40"/>
      <c r="N20" s="40"/>
      <c r="O20" s="40"/>
      <c r="P20" s="42"/>
      <c r="Q20" s="32">
        <f t="shared" si="0"/>
        <v>2</v>
      </c>
      <c r="R20" s="43"/>
      <c r="S20" s="40"/>
      <c r="T20" s="40"/>
      <c r="U20" s="40"/>
      <c r="V20" s="40"/>
      <c r="W20" s="41"/>
    </row>
    <row r="21" spans="1:23" ht="27.45" x14ac:dyDescent="0.4">
      <c r="A21" s="38" t="s">
        <v>28</v>
      </c>
      <c r="B21" s="39" t="s">
        <v>29</v>
      </c>
      <c r="C21" s="39" t="s">
        <v>30</v>
      </c>
      <c r="D21" s="39">
        <v>5</v>
      </c>
      <c r="E21" s="40"/>
      <c r="F21" s="40"/>
      <c r="G21" s="40"/>
      <c r="H21" s="40">
        <v>1</v>
      </c>
      <c r="I21" s="40"/>
      <c r="J21" s="40"/>
      <c r="K21" s="40"/>
      <c r="L21" s="40"/>
      <c r="M21" s="40"/>
      <c r="N21" s="40"/>
      <c r="O21" s="40"/>
      <c r="P21" s="42"/>
      <c r="Q21" s="32">
        <f t="shared" si="0"/>
        <v>1</v>
      </c>
      <c r="R21" s="43"/>
      <c r="S21" s="40"/>
      <c r="T21" s="40"/>
      <c r="U21" s="40"/>
      <c r="V21" s="40"/>
      <c r="W21" s="41"/>
    </row>
    <row r="22" spans="1:23" ht="29.25" customHeight="1" x14ac:dyDescent="0.4">
      <c r="A22" s="38" t="s">
        <v>31</v>
      </c>
      <c r="B22" s="39" t="s">
        <v>32</v>
      </c>
      <c r="C22" s="39" t="s">
        <v>27</v>
      </c>
      <c r="D22" s="39">
        <v>5</v>
      </c>
      <c r="E22" s="40"/>
      <c r="F22" s="40"/>
      <c r="G22" s="40"/>
      <c r="H22" s="40">
        <v>1</v>
      </c>
      <c r="I22" s="40"/>
      <c r="J22" s="40"/>
      <c r="K22" s="40"/>
      <c r="L22" s="40"/>
      <c r="M22" s="40"/>
      <c r="N22" s="40"/>
      <c r="O22" s="40"/>
      <c r="P22" s="42"/>
      <c r="Q22" s="32">
        <f t="shared" si="0"/>
        <v>1</v>
      </c>
      <c r="R22" s="43"/>
      <c r="S22" s="40"/>
      <c r="T22" s="40"/>
      <c r="U22" s="40"/>
      <c r="V22" s="40"/>
      <c r="W22" s="41"/>
    </row>
    <row r="23" spans="1:23" ht="27.45" x14ac:dyDescent="0.4">
      <c r="A23" s="38" t="s">
        <v>33</v>
      </c>
      <c r="B23" s="39" t="s">
        <v>34</v>
      </c>
      <c r="C23" s="39" t="s">
        <v>35</v>
      </c>
      <c r="D23" s="39">
        <v>5</v>
      </c>
      <c r="E23" s="40"/>
      <c r="F23" s="40"/>
      <c r="G23" s="40"/>
      <c r="H23" s="40"/>
      <c r="I23" s="40"/>
      <c r="J23" s="40"/>
      <c r="K23" s="40"/>
      <c r="L23" s="40"/>
      <c r="M23" s="40"/>
      <c r="N23" s="40"/>
      <c r="O23" s="40"/>
      <c r="P23" s="42"/>
      <c r="Q23" s="32">
        <f t="shared" si="0"/>
        <v>0</v>
      </c>
      <c r="R23" s="43"/>
      <c r="S23" s="40"/>
      <c r="T23" s="40"/>
      <c r="U23" s="40"/>
      <c r="V23" s="40"/>
      <c r="W23" s="41"/>
    </row>
    <row r="24" spans="1:23" ht="29.25" customHeight="1" x14ac:dyDescent="0.4">
      <c r="A24" s="38" t="s">
        <v>36</v>
      </c>
      <c r="B24" s="39" t="s">
        <v>37</v>
      </c>
      <c r="C24" s="39" t="s">
        <v>27</v>
      </c>
      <c r="D24" s="39"/>
      <c r="E24" s="40"/>
      <c r="F24" s="40"/>
      <c r="G24" s="40"/>
      <c r="H24" s="40"/>
      <c r="I24" s="40"/>
      <c r="J24" s="40"/>
      <c r="K24" s="40"/>
      <c r="L24" s="40"/>
      <c r="M24" s="40"/>
      <c r="N24" s="40"/>
      <c r="O24" s="40"/>
      <c r="P24" s="42"/>
      <c r="Q24" s="32">
        <f t="shared" si="0"/>
        <v>0</v>
      </c>
      <c r="R24" s="43"/>
      <c r="S24" s="40"/>
      <c r="T24" s="40"/>
      <c r="U24" s="40"/>
      <c r="V24" s="40"/>
      <c r="W24" s="41"/>
    </row>
    <row r="25" spans="1:23" x14ac:dyDescent="0.4">
      <c r="A25" s="38" t="s">
        <v>38</v>
      </c>
      <c r="B25" s="39" t="s">
        <v>39</v>
      </c>
      <c r="C25" s="39" t="s">
        <v>27</v>
      </c>
      <c r="D25" s="39"/>
      <c r="E25" s="40"/>
      <c r="F25" s="40"/>
      <c r="G25" s="40"/>
      <c r="H25" s="40"/>
      <c r="I25" s="40"/>
      <c r="J25" s="40"/>
      <c r="K25" s="40"/>
      <c r="L25" s="40"/>
      <c r="M25" s="40"/>
      <c r="N25" s="40"/>
      <c r="O25" s="40"/>
      <c r="P25" s="42"/>
      <c r="Q25" s="32">
        <f t="shared" si="0"/>
        <v>0</v>
      </c>
      <c r="R25" s="43"/>
      <c r="S25" s="40"/>
      <c r="T25" s="40"/>
      <c r="U25" s="40"/>
      <c r="V25" s="40"/>
      <c r="W25" s="41"/>
    </row>
    <row r="26" spans="1:23" ht="43.5" customHeight="1" thickBot="1" x14ac:dyDescent="0.45">
      <c r="A26" s="12" t="s">
        <v>40</v>
      </c>
      <c r="B26" s="13" t="s">
        <v>41</v>
      </c>
      <c r="C26" s="13" t="s">
        <v>42</v>
      </c>
      <c r="D26" s="13"/>
      <c r="E26" s="14"/>
      <c r="F26" s="14"/>
      <c r="G26" s="14"/>
      <c r="H26" s="14"/>
      <c r="I26" s="14"/>
      <c r="J26" s="14"/>
      <c r="K26" s="14"/>
      <c r="L26" s="14"/>
      <c r="M26" s="14"/>
      <c r="N26" s="14"/>
      <c r="O26" s="14"/>
      <c r="P26" s="24"/>
      <c r="Q26" s="32">
        <f t="shared" si="0"/>
        <v>0</v>
      </c>
      <c r="R26" s="28"/>
      <c r="S26" s="14"/>
      <c r="T26" s="14"/>
      <c r="U26" s="14"/>
      <c r="V26" s="14"/>
      <c r="W26" s="15"/>
    </row>
    <row r="27" spans="1:23" ht="15" thickBot="1" x14ac:dyDescent="0.45">
      <c r="A27" s="75" t="s">
        <v>43</v>
      </c>
      <c r="B27" s="76"/>
      <c r="C27" s="76"/>
      <c r="D27" s="76"/>
      <c r="E27" s="76"/>
      <c r="F27" s="76"/>
      <c r="G27" s="76"/>
      <c r="H27" s="76"/>
      <c r="I27" s="76"/>
      <c r="J27" s="76"/>
      <c r="K27" s="76"/>
      <c r="L27" s="76"/>
      <c r="M27" s="76"/>
      <c r="N27" s="76"/>
      <c r="O27" s="76"/>
      <c r="P27" s="76"/>
      <c r="Q27" s="76"/>
      <c r="R27" s="76"/>
      <c r="S27" s="76"/>
      <c r="T27" s="76"/>
      <c r="U27" s="76"/>
      <c r="V27" s="76"/>
      <c r="W27" s="76"/>
    </row>
    <row r="28" spans="1:23" ht="15" thickBot="1" x14ac:dyDescent="0.45">
      <c r="A28" s="16" t="s">
        <v>44</v>
      </c>
      <c r="B28" s="17" t="s">
        <v>45</v>
      </c>
      <c r="C28" s="17" t="s">
        <v>24</v>
      </c>
      <c r="D28" s="17"/>
      <c r="E28" s="18"/>
      <c r="F28" s="18"/>
      <c r="G28" s="18"/>
      <c r="H28" s="18"/>
      <c r="I28" s="18"/>
      <c r="J28" s="18"/>
      <c r="K28" s="18"/>
      <c r="L28" s="18"/>
      <c r="M28" s="18"/>
      <c r="N28" s="18"/>
      <c r="O28" s="18"/>
      <c r="P28" s="25"/>
      <c r="Q28" s="36"/>
      <c r="R28" s="29"/>
      <c r="S28" s="18"/>
      <c r="T28" s="18"/>
      <c r="U28" s="18"/>
      <c r="V28" s="18"/>
      <c r="W28" s="19"/>
    </row>
    <row r="29" spans="1:23" ht="15" thickBot="1" x14ac:dyDescent="0.45">
      <c r="A29" s="73" t="s">
        <v>46</v>
      </c>
      <c r="B29" s="74"/>
      <c r="C29" s="74"/>
      <c r="D29" s="74"/>
      <c r="E29" s="74"/>
      <c r="F29" s="74"/>
      <c r="G29" s="74"/>
      <c r="H29" s="74"/>
      <c r="I29" s="74"/>
      <c r="J29" s="74"/>
      <c r="K29" s="74"/>
      <c r="L29" s="74"/>
      <c r="M29" s="74"/>
      <c r="N29" s="74"/>
      <c r="O29" s="74"/>
      <c r="P29" s="74"/>
      <c r="Q29" s="74"/>
      <c r="R29" s="74"/>
      <c r="S29" s="74"/>
      <c r="T29" s="74"/>
      <c r="U29" s="74"/>
      <c r="V29" s="74"/>
      <c r="W29" s="74"/>
    </row>
    <row r="30" spans="1:23" ht="15" thickBot="1" x14ac:dyDescent="0.45">
      <c r="A30" s="75" t="s">
        <v>47</v>
      </c>
      <c r="B30" s="76"/>
      <c r="C30" s="76"/>
      <c r="D30" s="76"/>
      <c r="E30" s="76"/>
      <c r="F30" s="76"/>
      <c r="G30" s="76"/>
      <c r="H30" s="76"/>
      <c r="I30" s="76"/>
      <c r="J30" s="76"/>
      <c r="K30" s="76"/>
      <c r="L30" s="76"/>
      <c r="M30" s="76"/>
      <c r="N30" s="76"/>
      <c r="O30" s="76"/>
      <c r="P30" s="76"/>
      <c r="Q30" s="76"/>
      <c r="R30" s="76"/>
      <c r="S30" s="76"/>
      <c r="T30" s="76"/>
      <c r="U30" s="76"/>
      <c r="V30" s="76"/>
      <c r="W30" s="76"/>
    </row>
    <row r="31" spans="1:23" ht="41.15" x14ac:dyDescent="0.4">
      <c r="A31" s="8" t="s">
        <v>48</v>
      </c>
      <c r="B31" s="9" t="s">
        <v>49</v>
      </c>
      <c r="C31" s="9" t="s">
        <v>50</v>
      </c>
      <c r="D31" s="9"/>
      <c r="E31" s="10"/>
      <c r="F31" s="10"/>
      <c r="G31" s="10"/>
      <c r="H31" s="10"/>
      <c r="I31" s="10"/>
      <c r="J31" s="10"/>
      <c r="K31" s="10"/>
      <c r="L31" s="10"/>
      <c r="M31" s="10"/>
      <c r="N31" s="10"/>
      <c r="O31" s="10"/>
      <c r="P31" s="23"/>
      <c r="Q31" s="35"/>
      <c r="R31" s="27"/>
      <c r="S31" s="10"/>
      <c r="T31" s="10"/>
      <c r="U31" s="10"/>
      <c r="V31" s="10"/>
      <c r="W31" s="11"/>
    </row>
    <row r="32" spans="1:23" ht="41.15" x14ac:dyDescent="0.4">
      <c r="A32" s="38" t="s">
        <v>51</v>
      </c>
      <c r="B32" s="39" t="s">
        <v>52</v>
      </c>
      <c r="C32" s="39" t="s">
        <v>50</v>
      </c>
      <c r="D32" s="39"/>
      <c r="E32" s="40"/>
      <c r="F32" s="40"/>
      <c r="G32" s="40"/>
      <c r="H32" s="40"/>
      <c r="I32" s="40"/>
      <c r="J32" s="40"/>
      <c r="K32" s="40"/>
      <c r="L32" s="40"/>
      <c r="M32" s="40"/>
      <c r="N32" s="40"/>
      <c r="O32" s="40"/>
      <c r="P32" s="42"/>
      <c r="Q32" s="32"/>
      <c r="R32" s="43"/>
      <c r="S32" s="40"/>
      <c r="T32" s="40"/>
      <c r="U32" s="40"/>
      <c r="V32" s="40"/>
      <c r="W32" s="41"/>
    </row>
    <row r="33" spans="1:23" ht="41.15" x14ac:dyDescent="0.4">
      <c r="A33" s="38" t="s">
        <v>53</v>
      </c>
      <c r="B33" s="39" t="s">
        <v>54</v>
      </c>
      <c r="C33" s="39" t="s">
        <v>55</v>
      </c>
      <c r="D33" s="39"/>
      <c r="E33" s="40"/>
      <c r="F33" s="40"/>
      <c r="G33" s="40"/>
      <c r="H33" s="40"/>
      <c r="I33" s="40"/>
      <c r="J33" s="40"/>
      <c r="K33" s="40"/>
      <c r="L33" s="40"/>
      <c r="M33" s="40"/>
      <c r="N33" s="40"/>
      <c r="O33" s="40"/>
      <c r="P33" s="42"/>
      <c r="Q33" s="32"/>
      <c r="R33" s="43"/>
      <c r="S33" s="40"/>
      <c r="T33" s="40"/>
      <c r="U33" s="40"/>
      <c r="V33" s="40"/>
      <c r="W33" s="41"/>
    </row>
    <row r="34" spans="1:23" ht="15" thickBot="1" x14ac:dyDescent="0.45">
      <c r="A34" s="12" t="s">
        <v>56</v>
      </c>
      <c r="B34" s="13" t="s">
        <v>57</v>
      </c>
      <c r="C34" s="13" t="s">
        <v>24</v>
      </c>
      <c r="D34" s="13"/>
      <c r="E34" s="14"/>
      <c r="F34" s="14"/>
      <c r="G34" s="14"/>
      <c r="H34" s="14"/>
      <c r="I34" s="14"/>
      <c r="J34" s="14"/>
      <c r="K34" s="14"/>
      <c r="L34" s="14"/>
      <c r="M34" s="14"/>
      <c r="N34" s="14"/>
      <c r="O34" s="14"/>
      <c r="P34" s="24"/>
      <c r="Q34" s="34"/>
      <c r="R34" s="28"/>
      <c r="S34" s="14"/>
      <c r="T34" s="14"/>
      <c r="U34" s="14"/>
      <c r="V34" s="14"/>
      <c r="W34" s="15"/>
    </row>
    <row r="35" spans="1:23" ht="15.75" customHeight="1" thickBot="1" x14ac:dyDescent="0.45">
      <c r="A35" s="75" t="s">
        <v>58</v>
      </c>
      <c r="B35" s="76"/>
      <c r="C35" s="76"/>
      <c r="D35" s="76"/>
      <c r="E35" s="76"/>
      <c r="F35" s="76"/>
      <c r="G35" s="76"/>
      <c r="H35" s="76"/>
      <c r="I35" s="76"/>
      <c r="J35" s="76"/>
      <c r="K35" s="76"/>
      <c r="L35" s="76"/>
      <c r="M35" s="76"/>
      <c r="N35" s="76"/>
      <c r="O35" s="76"/>
      <c r="P35" s="76"/>
      <c r="Q35" s="76"/>
      <c r="R35" s="76"/>
      <c r="S35" s="76"/>
      <c r="T35" s="76"/>
      <c r="U35" s="76"/>
      <c r="V35" s="76"/>
      <c r="W35" s="76"/>
    </row>
    <row r="36" spans="1:23" ht="27.45" x14ac:dyDescent="0.4">
      <c r="A36" s="8" t="s">
        <v>59</v>
      </c>
      <c r="B36" s="9" t="s">
        <v>60</v>
      </c>
      <c r="C36" s="9" t="s">
        <v>24</v>
      </c>
      <c r="D36" s="9"/>
      <c r="E36" s="10"/>
      <c r="F36" s="10"/>
      <c r="G36" s="10"/>
      <c r="H36" s="10"/>
      <c r="I36" s="10"/>
      <c r="J36" s="10"/>
      <c r="K36" s="10"/>
      <c r="L36" s="10"/>
      <c r="M36" s="10"/>
      <c r="N36" s="10"/>
      <c r="O36" s="10"/>
      <c r="P36" s="23"/>
      <c r="Q36" s="35"/>
      <c r="R36" s="27"/>
      <c r="S36" s="10"/>
      <c r="T36" s="10"/>
      <c r="U36" s="10"/>
      <c r="V36" s="10"/>
      <c r="W36" s="11"/>
    </row>
    <row r="37" spans="1:23" ht="27.45" x14ac:dyDescent="0.4">
      <c r="A37" s="38" t="s">
        <v>61</v>
      </c>
      <c r="B37" s="39" t="s">
        <v>62</v>
      </c>
      <c r="C37" s="39" t="s">
        <v>50</v>
      </c>
      <c r="D37" s="39"/>
      <c r="E37" s="40"/>
      <c r="F37" s="40"/>
      <c r="G37" s="40"/>
      <c r="H37" s="40"/>
      <c r="I37" s="40"/>
      <c r="J37" s="40"/>
      <c r="K37" s="40"/>
      <c r="L37" s="40"/>
      <c r="M37" s="40"/>
      <c r="N37" s="40"/>
      <c r="O37" s="40"/>
      <c r="P37" s="42"/>
      <c r="Q37" s="32"/>
      <c r="R37" s="43"/>
      <c r="S37" s="40"/>
      <c r="T37" s="40"/>
      <c r="U37" s="40"/>
      <c r="V37" s="40"/>
      <c r="W37" s="41"/>
    </row>
    <row r="38" spans="1:23" ht="27.9" thickBot="1" x14ac:dyDescent="0.45">
      <c r="A38" s="12" t="s">
        <v>63</v>
      </c>
      <c r="B38" s="13" t="s">
        <v>64</v>
      </c>
      <c r="C38" s="13" t="s">
        <v>50</v>
      </c>
      <c r="D38" s="13"/>
      <c r="E38" s="14"/>
      <c r="F38" s="14"/>
      <c r="G38" s="14"/>
      <c r="H38" s="14"/>
      <c r="I38" s="14"/>
      <c r="J38" s="14"/>
      <c r="K38" s="14"/>
      <c r="L38" s="14"/>
      <c r="M38" s="14"/>
      <c r="N38" s="14"/>
      <c r="O38" s="14"/>
      <c r="P38" s="24"/>
      <c r="Q38" s="34"/>
      <c r="R38" s="28"/>
      <c r="S38" s="14"/>
      <c r="T38" s="14"/>
      <c r="U38" s="14"/>
      <c r="V38" s="14"/>
      <c r="W38" s="15"/>
    </row>
    <row r="39" spans="1:23" ht="15" thickBot="1" x14ac:dyDescent="0.45">
      <c r="A39" s="73" t="s">
        <v>65</v>
      </c>
      <c r="B39" s="74"/>
      <c r="C39" s="74"/>
      <c r="D39" s="74"/>
      <c r="E39" s="74"/>
      <c r="F39" s="74"/>
      <c r="G39" s="74"/>
      <c r="H39" s="74"/>
      <c r="I39" s="74"/>
      <c r="J39" s="74"/>
      <c r="K39" s="74"/>
      <c r="L39" s="74"/>
      <c r="M39" s="74"/>
      <c r="N39" s="74"/>
      <c r="O39" s="74"/>
      <c r="P39" s="74"/>
      <c r="Q39" s="74"/>
      <c r="R39" s="74"/>
      <c r="S39" s="74"/>
      <c r="T39" s="74"/>
      <c r="U39" s="74"/>
      <c r="V39" s="74"/>
      <c r="W39" s="74"/>
    </row>
    <row r="40" spans="1:23" ht="15" thickBot="1" x14ac:dyDescent="0.45">
      <c r="A40" s="75" t="s">
        <v>66</v>
      </c>
      <c r="B40" s="76"/>
      <c r="C40" s="76"/>
      <c r="D40" s="76"/>
      <c r="E40" s="76"/>
      <c r="F40" s="76"/>
      <c r="G40" s="76"/>
      <c r="H40" s="76"/>
      <c r="I40" s="76"/>
      <c r="J40" s="76"/>
      <c r="K40" s="76"/>
      <c r="L40" s="76"/>
      <c r="M40" s="76"/>
      <c r="N40" s="76"/>
      <c r="O40" s="76"/>
      <c r="P40" s="76"/>
      <c r="Q40" s="76"/>
      <c r="R40" s="76"/>
      <c r="S40" s="76"/>
      <c r="T40" s="76"/>
      <c r="U40" s="76"/>
      <c r="V40" s="76"/>
      <c r="W40" s="76"/>
    </row>
    <row r="41" spans="1:23" ht="41.15" x14ac:dyDescent="0.4">
      <c r="A41" s="8" t="s">
        <v>67</v>
      </c>
      <c r="B41" s="9" t="s">
        <v>68</v>
      </c>
      <c r="C41" s="9" t="s">
        <v>24</v>
      </c>
      <c r="D41" s="9"/>
      <c r="E41" s="10"/>
      <c r="F41" s="10"/>
      <c r="G41" s="10"/>
      <c r="H41" s="10"/>
      <c r="I41" s="10"/>
      <c r="J41" s="10"/>
      <c r="K41" s="10"/>
      <c r="L41" s="10"/>
      <c r="M41" s="10"/>
      <c r="N41" s="10"/>
      <c r="O41" s="10"/>
      <c r="P41" s="23"/>
      <c r="Q41" s="35"/>
      <c r="R41" s="27"/>
      <c r="S41" s="10"/>
      <c r="T41" s="10"/>
      <c r="U41" s="10"/>
      <c r="V41" s="10"/>
      <c r="W41" s="11"/>
    </row>
    <row r="42" spans="1:23" ht="41.6" thickBot="1" x14ac:dyDescent="0.45">
      <c r="A42" s="12" t="s">
        <v>69</v>
      </c>
      <c r="B42" s="13" t="s">
        <v>70</v>
      </c>
      <c r="C42" s="13" t="s">
        <v>71</v>
      </c>
      <c r="D42" s="13"/>
      <c r="E42" s="14"/>
      <c r="F42" s="14"/>
      <c r="G42" s="14"/>
      <c r="H42" s="14"/>
      <c r="I42" s="14"/>
      <c r="J42" s="14"/>
      <c r="K42" s="14"/>
      <c r="L42" s="14"/>
      <c r="M42" s="14"/>
      <c r="N42" s="14"/>
      <c r="O42" s="14"/>
      <c r="P42" s="24"/>
      <c r="Q42" s="34"/>
      <c r="R42" s="28"/>
      <c r="S42" s="14"/>
      <c r="T42" s="14"/>
      <c r="U42" s="14"/>
      <c r="V42" s="14"/>
      <c r="W42" s="15"/>
    </row>
    <row r="43" spans="1:23" ht="15" thickBot="1" x14ac:dyDescent="0.45">
      <c r="A43" s="75" t="s">
        <v>72</v>
      </c>
      <c r="B43" s="76"/>
      <c r="C43" s="76"/>
      <c r="D43" s="76"/>
      <c r="E43" s="76"/>
      <c r="F43" s="76"/>
      <c r="G43" s="76"/>
      <c r="H43" s="76"/>
      <c r="I43" s="76"/>
      <c r="J43" s="76"/>
      <c r="K43" s="76"/>
      <c r="L43" s="76"/>
      <c r="M43" s="76"/>
      <c r="N43" s="76"/>
      <c r="O43" s="76"/>
      <c r="P43" s="76"/>
      <c r="Q43" s="76"/>
      <c r="R43" s="76"/>
      <c r="S43" s="76"/>
      <c r="T43" s="76"/>
      <c r="U43" s="76"/>
      <c r="V43" s="76"/>
      <c r="W43" s="76"/>
    </row>
    <row r="44" spans="1:23" ht="27.9" thickBot="1" x14ac:dyDescent="0.45">
      <c r="A44" s="5" t="s">
        <v>73</v>
      </c>
      <c r="B44" s="20" t="s">
        <v>74</v>
      </c>
      <c r="C44" s="17" t="s">
        <v>71</v>
      </c>
      <c r="D44" s="17"/>
      <c r="E44" s="17"/>
      <c r="F44" s="17"/>
      <c r="G44" s="17"/>
      <c r="H44" s="17"/>
      <c r="I44" s="17"/>
      <c r="J44" s="17"/>
      <c r="K44" s="17"/>
      <c r="L44" s="17"/>
      <c r="M44" s="17"/>
      <c r="N44" s="17"/>
      <c r="O44" s="17"/>
      <c r="P44" s="26"/>
      <c r="Q44" s="37"/>
      <c r="R44" s="30"/>
      <c r="S44" s="17"/>
      <c r="T44" s="17"/>
      <c r="U44" s="17"/>
      <c r="V44" s="17"/>
      <c r="W44" s="21"/>
    </row>
    <row r="45" spans="1:23" ht="15" thickBot="1" x14ac:dyDescent="0.45">
      <c r="A45" s="73" t="s">
        <v>75</v>
      </c>
      <c r="B45" s="74"/>
      <c r="C45" s="74"/>
      <c r="D45" s="74"/>
      <c r="E45" s="74"/>
      <c r="F45" s="74"/>
      <c r="G45" s="74"/>
      <c r="H45" s="74"/>
      <c r="I45" s="74"/>
      <c r="J45" s="74"/>
      <c r="K45" s="74"/>
      <c r="L45" s="74"/>
      <c r="M45" s="74"/>
      <c r="N45" s="74"/>
      <c r="O45" s="74"/>
      <c r="P45" s="74"/>
      <c r="Q45" s="74"/>
      <c r="R45" s="74"/>
      <c r="S45" s="74"/>
      <c r="T45" s="74"/>
      <c r="U45" s="74"/>
      <c r="V45" s="74"/>
      <c r="W45" s="74"/>
    </row>
    <row r="46" spans="1:23" ht="15" thickBot="1" x14ac:dyDescent="0.45">
      <c r="A46" s="75" t="s">
        <v>76</v>
      </c>
      <c r="B46" s="76"/>
      <c r="C46" s="76"/>
      <c r="D46" s="76"/>
      <c r="E46" s="76"/>
      <c r="F46" s="76"/>
      <c r="G46" s="76"/>
      <c r="H46" s="76"/>
      <c r="I46" s="76"/>
      <c r="J46" s="76"/>
      <c r="K46" s="76"/>
      <c r="L46" s="76"/>
      <c r="M46" s="76"/>
      <c r="N46" s="76"/>
      <c r="O46" s="76"/>
      <c r="P46" s="76"/>
      <c r="Q46" s="76"/>
      <c r="R46" s="76"/>
      <c r="S46" s="76"/>
      <c r="T46" s="76"/>
      <c r="U46" s="76"/>
      <c r="V46" s="76"/>
      <c r="W46" s="76"/>
    </row>
    <row r="47" spans="1:23" x14ac:dyDescent="0.4">
      <c r="A47" s="8" t="s">
        <v>77</v>
      </c>
      <c r="B47" s="9" t="s">
        <v>78</v>
      </c>
      <c r="C47" s="9" t="s">
        <v>79</v>
      </c>
      <c r="D47" s="9"/>
      <c r="E47" s="10"/>
      <c r="F47" s="10"/>
      <c r="G47" s="10"/>
      <c r="H47" s="10"/>
      <c r="I47" s="10"/>
      <c r="J47" s="10"/>
      <c r="K47" s="10"/>
      <c r="L47" s="10"/>
      <c r="M47" s="10"/>
      <c r="N47" s="10"/>
      <c r="O47" s="10"/>
      <c r="P47" s="23"/>
      <c r="Q47" s="35"/>
      <c r="R47" s="27"/>
      <c r="S47" s="10"/>
      <c r="T47" s="10"/>
      <c r="U47" s="10"/>
      <c r="V47" s="10"/>
      <c r="W47" s="11"/>
    </row>
    <row r="48" spans="1:23" ht="27.45" x14ac:dyDescent="0.4">
      <c r="A48" s="38" t="s">
        <v>80</v>
      </c>
      <c r="B48" s="39" t="s">
        <v>81</v>
      </c>
      <c r="C48" s="39" t="s">
        <v>35</v>
      </c>
      <c r="D48" s="39"/>
      <c r="E48" s="40"/>
      <c r="F48" s="40"/>
      <c r="G48" s="40"/>
      <c r="H48" s="40"/>
      <c r="I48" s="40"/>
      <c r="J48" s="40"/>
      <c r="K48" s="40"/>
      <c r="L48" s="40"/>
      <c r="M48" s="40"/>
      <c r="N48" s="40"/>
      <c r="O48" s="40"/>
      <c r="P48" s="42"/>
      <c r="Q48" s="32"/>
      <c r="R48" s="43"/>
      <c r="S48" s="40"/>
      <c r="T48" s="40"/>
      <c r="U48" s="40"/>
      <c r="V48" s="40"/>
      <c r="W48" s="41"/>
    </row>
    <row r="49" spans="1:23" ht="27.45" x14ac:dyDescent="0.4">
      <c r="A49" s="38" t="s">
        <v>82</v>
      </c>
      <c r="B49" s="39" t="s">
        <v>83</v>
      </c>
      <c r="C49" s="39" t="s">
        <v>71</v>
      </c>
      <c r="D49" s="39"/>
      <c r="E49" s="40"/>
      <c r="F49" s="40"/>
      <c r="G49" s="40"/>
      <c r="H49" s="40"/>
      <c r="I49" s="40"/>
      <c r="J49" s="40"/>
      <c r="K49" s="40"/>
      <c r="L49" s="40"/>
      <c r="M49" s="40"/>
      <c r="N49" s="40"/>
      <c r="O49" s="40"/>
      <c r="P49" s="42"/>
      <c r="Q49" s="32"/>
      <c r="R49" s="43"/>
      <c r="S49" s="40"/>
      <c r="T49" s="40"/>
      <c r="U49" s="40"/>
      <c r="V49" s="40"/>
      <c r="W49" s="41"/>
    </row>
    <row r="50" spans="1:23" ht="27.9" thickBot="1" x14ac:dyDescent="0.45">
      <c r="A50" s="12" t="s">
        <v>84</v>
      </c>
      <c r="B50" s="13" t="s">
        <v>85</v>
      </c>
      <c r="C50" s="13" t="s">
        <v>71</v>
      </c>
      <c r="D50" s="13"/>
      <c r="E50" s="14"/>
      <c r="F50" s="14"/>
      <c r="G50" s="14"/>
      <c r="H50" s="14"/>
      <c r="I50" s="14"/>
      <c r="J50" s="14"/>
      <c r="K50" s="14"/>
      <c r="L50" s="14"/>
      <c r="M50" s="14"/>
      <c r="N50" s="14"/>
      <c r="O50" s="14"/>
      <c r="P50" s="24"/>
      <c r="Q50" s="34"/>
      <c r="R50" s="28"/>
      <c r="S50" s="14"/>
      <c r="T50" s="14"/>
      <c r="U50" s="14"/>
      <c r="V50" s="14"/>
      <c r="W50" s="15"/>
    </row>
    <row r="51" spans="1:23" ht="15" thickBot="1" x14ac:dyDescent="0.45">
      <c r="A51" s="75" t="s">
        <v>86</v>
      </c>
      <c r="B51" s="76"/>
      <c r="C51" s="76"/>
      <c r="D51" s="76"/>
      <c r="E51" s="76"/>
      <c r="F51" s="76"/>
      <c r="G51" s="76"/>
      <c r="H51" s="76"/>
      <c r="I51" s="76"/>
      <c r="J51" s="76"/>
      <c r="K51" s="76"/>
      <c r="L51" s="76"/>
      <c r="M51" s="76"/>
      <c r="N51" s="76"/>
      <c r="O51" s="76"/>
      <c r="P51" s="76"/>
      <c r="Q51" s="76"/>
      <c r="R51" s="76"/>
      <c r="S51" s="76"/>
      <c r="T51" s="76"/>
      <c r="U51" s="76"/>
      <c r="V51" s="76"/>
      <c r="W51" s="76"/>
    </row>
    <row r="52" spans="1:23" ht="27.45" x14ac:dyDescent="0.4">
      <c r="A52" s="8" t="s">
        <v>87</v>
      </c>
      <c r="B52" s="9" t="s">
        <v>88</v>
      </c>
      <c r="C52" s="9" t="s">
        <v>42</v>
      </c>
      <c r="D52" s="9"/>
      <c r="E52" s="10"/>
      <c r="F52" s="10"/>
      <c r="G52" s="10"/>
      <c r="H52" s="10"/>
      <c r="I52" s="10"/>
      <c r="J52" s="10"/>
      <c r="K52" s="10"/>
      <c r="L52" s="10"/>
      <c r="M52" s="10"/>
      <c r="N52" s="10"/>
      <c r="O52" s="10"/>
      <c r="P52" s="23"/>
      <c r="Q52" s="35"/>
      <c r="R52" s="27"/>
      <c r="S52" s="10"/>
      <c r="T52" s="10"/>
      <c r="U52" s="10"/>
      <c r="V52" s="10"/>
      <c r="W52" s="11"/>
    </row>
    <row r="53" spans="1:23" ht="27.9" thickBot="1" x14ac:dyDescent="0.45">
      <c r="A53" s="12" t="s">
        <v>89</v>
      </c>
      <c r="B53" s="13" t="s">
        <v>90</v>
      </c>
      <c r="C53" s="13" t="s">
        <v>71</v>
      </c>
      <c r="D53" s="13"/>
      <c r="E53" s="14"/>
      <c r="F53" s="14"/>
      <c r="G53" s="14"/>
      <c r="H53" s="14"/>
      <c r="I53" s="14"/>
      <c r="J53" s="14"/>
      <c r="K53" s="14"/>
      <c r="L53" s="14"/>
      <c r="M53" s="14"/>
      <c r="N53" s="14"/>
      <c r="O53" s="14"/>
      <c r="P53" s="24"/>
      <c r="Q53" s="34"/>
      <c r="R53" s="28"/>
      <c r="S53" s="14"/>
      <c r="T53" s="14"/>
      <c r="U53" s="14"/>
      <c r="V53" s="14"/>
      <c r="W53" s="15"/>
    </row>
    <row r="54" spans="1:23" ht="15" thickBot="1" x14ac:dyDescent="0.45">
      <c r="A54" s="73" t="s">
        <v>91</v>
      </c>
      <c r="B54" s="74"/>
      <c r="C54" s="74"/>
      <c r="D54" s="74"/>
      <c r="E54" s="74"/>
      <c r="F54" s="74"/>
      <c r="G54" s="74"/>
      <c r="H54" s="74"/>
      <c r="I54" s="74"/>
      <c r="J54" s="74"/>
      <c r="K54" s="74"/>
      <c r="L54" s="74"/>
      <c r="M54" s="74"/>
      <c r="N54" s="74"/>
      <c r="O54" s="74"/>
      <c r="P54" s="74"/>
      <c r="Q54" s="74"/>
      <c r="R54" s="74"/>
      <c r="S54" s="74"/>
      <c r="T54" s="74"/>
      <c r="U54" s="74"/>
      <c r="V54" s="74"/>
      <c r="W54" s="74"/>
    </row>
    <row r="55" spans="1:23" ht="15" thickBot="1" x14ac:dyDescent="0.45">
      <c r="A55" s="75" t="s">
        <v>92</v>
      </c>
      <c r="B55" s="76"/>
      <c r="C55" s="76"/>
      <c r="D55" s="76"/>
      <c r="E55" s="76"/>
      <c r="F55" s="76"/>
      <c r="G55" s="76"/>
      <c r="H55" s="76"/>
      <c r="I55" s="76"/>
      <c r="J55" s="76"/>
      <c r="K55" s="76"/>
      <c r="L55" s="76"/>
      <c r="M55" s="76"/>
      <c r="N55" s="76"/>
      <c r="O55" s="76"/>
      <c r="P55" s="76"/>
      <c r="Q55" s="76"/>
      <c r="R55" s="76"/>
      <c r="S55" s="76"/>
      <c r="T55" s="76"/>
      <c r="U55" s="76"/>
      <c r="V55" s="76"/>
      <c r="W55" s="76"/>
    </row>
    <row r="56" spans="1:23" ht="27.45" x14ac:dyDescent="0.4">
      <c r="A56" s="8" t="s">
        <v>93</v>
      </c>
      <c r="B56" s="9" t="s">
        <v>94</v>
      </c>
      <c r="C56" s="9" t="s">
        <v>95</v>
      </c>
      <c r="D56" s="9"/>
      <c r="E56" s="10"/>
      <c r="F56" s="10"/>
      <c r="G56" s="10"/>
      <c r="H56" s="10"/>
      <c r="I56" s="10"/>
      <c r="J56" s="10"/>
      <c r="K56" s="10"/>
      <c r="L56" s="10"/>
      <c r="M56" s="10"/>
      <c r="N56" s="10"/>
      <c r="O56" s="10"/>
      <c r="P56" s="23"/>
      <c r="Q56" s="35"/>
      <c r="R56" s="27"/>
      <c r="S56" s="10"/>
      <c r="T56" s="10"/>
      <c r="U56" s="10"/>
      <c r="V56" s="10"/>
      <c r="W56" s="11"/>
    </row>
    <row r="57" spans="1:23" ht="27.45" x14ac:dyDescent="0.4">
      <c r="A57" s="38" t="s">
        <v>96</v>
      </c>
      <c r="B57" s="39" t="s">
        <v>97</v>
      </c>
      <c r="C57" s="39" t="s">
        <v>98</v>
      </c>
      <c r="D57" s="39"/>
      <c r="E57" s="40"/>
      <c r="F57" s="40"/>
      <c r="G57" s="40"/>
      <c r="H57" s="40"/>
      <c r="I57" s="40"/>
      <c r="J57" s="40"/>
      <c r="K57" s="40"/>
      <c r="L57" s="40"/>
      <c r="M57" s="40"/>
      <c r="N57" s="40"/>
      <c r="O57" s="40"/>
      <c r="P57" s="42"/>
      <c r="Q57" s="32"/>
      <c r="R57" s="43"/>
      <c r="S57" s="40"/>
      <c r="T57" s="40"/>
      <c r="U57" s="40"/>
      <c r="V57" s="40"/>
      <c r="W57" s="41"/>
    </row>
    <row r="58" spans="1:23" ht="27.45" x14ac:dyDescent="0.4">
      <c r="A58" s="38" t="s">
        <v>99</v>
      </c>
      <c r="B58" s="39" t="s">
        <v>100</v>
      </c>
      <c r="C58" s="39" t="s">
        <v>101</v>
      </c>
      <c r="D58" s="39"/>
      <c r="E58" s="40"/>
      <c r="F58" s="40"/>
      <c r="G58" s="40"/>
      <c r="H58" s="40"/>
      <c r="I58" s="40"/>
      <c r="J58" s="40"/>
      <c r="K58" s="40"/>
      <c r="L58" s="40"/>
      <c r="M58" s="40"/>
      <c r="N58" s="40"/>
      <c r="O58" s="40"/>
      <c r="P58" s="42"/>
      <c r="Q58" s="32"/>
      <c r="R58" s="43"/>
      <c r="S58" s="40"/>
      <c r="T58" s="40"/>
      <c r="U58" s="40"/>
      <c r="V58" s="40"/>
      <c r="W58" s="41"/>
    </row>
    <row r="59" spans="1:23" ht="27.45" x14ac:dyDescent="0.4">
      <c r="A59" s="38" t="s">
        <v>102</v>
      </c>
      <c r="B59" s="39" t="s">
        <v>103</v>
      </c>
      <c r="C59" s="39" t="s">
        <v>35</v>
      </c>
      <c r="D59" s="39"/>
      <c r="E59" s="40"/>
      <c r="F59" s="40"/>
      <c r="G59" s="40"/>
      <c r="H59" s="40"/>
      <c r="I59" s="40"/>
      <c r="J59" s="40"/>
      <c r="K59" s="40"/>
      <c r="L59" s="40"/>
      <c r="M59" s="40"/>
      <c r="N59" s="40"/>
      <c r="O59" s="40"/>
      <c r="P59" s="42"/>
      <c r="Q59" s="32"/>
      <c r="R59" s="43"/>
      <c r="S59" s="40"/>
      <c r="T59" s="40"/>
      <c r="U59" s="40"/>
      <c r="V59" s="40"/>
      <c r="W59" s="41"/>
    </row>
    <row r="60" spans="1:23" ht="41.15" x14ac:dyDescent="0.4">
      <c r="A60" s="38" t="s">
        <v>104</v>
      </c>
      <c r="B60" s="39" t="s">
        <v>105</v>
      </c>
      <c r="C60" s="39" t="s">
        <v>42</v>
      </c>
      <c r="D60" s="39"/>
      <c r="E60" s="40"/>
      <c r="F60" s="40"/>
      <c r="G60" s="40"/>
      <c r="H60" s="40"/>
      <c r="I60" s="40"/>
      <c r="J60" s="40"/>
      <c r="K60" s="40"/>
      <c r="L60" s="40"/>
      <c r="M60" s="40"/>
      <c r="N60" s="40"/>
      <c r="O60" s="40"/>
      <c r="P60" s="42"/>
      <c r="Q60" s="32"/>
      <c r="R60" s="43"/>
      <c r="S60" s="40"/>
      <c r="T60" s="40"/>
      <c r="U60" s="40"/>
      <c r="V60" s="40"/>
      <c r="W60" s="41"/>
    </row>
    <row r="61" spans="1:23" ht="27.45" x14ac:dyDescent="0.4">
      <c r="A61" s="38" t="s">
        <v>106</v>
      </c>
      <c r="B61" s="22" t="s">
        <v>107</v>
      </c>
      <c r="C61" s="39" t="s">
        <v>108</v>
      </c>
      <c r="D61" s="39"/>
      <c r="E61" s="40"/>
      <c r="F61" s="40"/>
      <c r="G61" s="40"/>
      <c r="H61" s="40"/>
      <c r="I61" s="40"/>
      <c r="J61" s="40"/>
      <c r="K61" s="40"/>
      <c r="L61" s="40"/>
      <c r="M61" s="40"/>
      <c r="N61" s="40"/>
      <c r="O61" s="40"/>
      <c r="P61" s="42"/>
      <c r="Q61" s="32"/>
      <c r="R61" s="43"/>
      <c r="S61" s="40"/>
      <c r="T61" s="40"/>
      <c r="U61" s="40"/>
      <c r="V61" s="40"/>
      <c r="W61" s="41"/>
    </row>
    <row r="62" spans="1:23" ht="15" thickBot="1" x14ac:dyDescent="0.45">
      <c r="A62" s="12" t="s">
        <v>109</v>
      </c>
      <c r="B62" s="13" t="s">
        <v>110</v>
      </c>
      <c r="C62" s="13" t="s">
        <v>24</v>
      </c>
      <c r="D62" s="13"/>
      <c r="E62" s="14"/>
      <c r="F62" s="14"/>
      <c r="G62" s="14"/>
      <c r="H62" s="14"/>
      <c r="I62" s="14"/>
      <c r="J62" s="14"/>
      <c r="K62" s="14"/>
      <c r="L62" s="14"/>
      <c r="M62" s="14"/>
      <c r="N62" s="14"/>
      <c r="O62" s="14"/>
      <c r="P62" s="24"/>
      <c r="Q62" s="34"/>
      <c r="R62" s="28"/>
      <c r="S62" s="14"/>
      <c r="T62" s="14"/>
      <c r="U62" s="14"/>
      <c r="V62" s="14"/>
      <c r="W62" s="15"/>
    </row>
    <row r="63" spans="1:23" ht="15.75" customHeight="1" thickBot="1" x14ac:dyDescent="0.45">
      <c r="A63" s="73" t="s">
        <v>111</v>
      </c>
      <c r="B63" s="74"/>
      <c r="C63" s="74"/>
      <c r="D63" s="74"/>
      <c r="E63" s="74"/>
      <c r="F63" s="74"/>
      <c r="G63" s="74"/>
      <c r="H63" s="74"/>
      <c r="I63" s="74"/>
      <c r="J63" s="74"/>
      <c r="K63" s="74"/>
      <c r="L63" s="74"/>
      <c r="M63" s="74"/>
      <c r="N63" s="74"/>
      <c r="O63" s="74"/>
      <c r="P63" s="74"/>
      <c r="Q63" s="74"/>
      <c r="R63" s="74"/>
      <c r="S63" s="74"/>
      <c r="T63" s="74"/>
      <c r="U63" s="74"/>
      <c r="V63" s="74"/>
      <c r="W63" s="74"/>
    </row>
    <row r="64" spans="1:23" ht="27.45" x14ac:dyDescent="0.4">
      <c r="A64" s="8" t="s">
        <v>112</v>
      </c>
      <c r="B64" s="9" t="s">
        <v>113</v>
      </c>
      <c r="C64" s="9" t="s">
        <v>27</v>
      </c>
      <c r="D64" s="9"/>
      <c r="E64" s="10"/>
      <c r="F64" s="10"/>
      <c r="G64" s="10"/>
      <c r="H64" s="10"/>
      <c r="I64" s="10"/>
      <c r="J64" s="10"/>
      <c r="K64" s="10"/>
      <c r="L64" s="10"/>
      <c r="M64" s="10"/>
      <c r="N64" s="10"/>
      <c r="O64" s="10"/>
      <c r="P64" s="23"/>
      <c r="Q64" s="35"/>
      <c r="R64" s="27"/>
      <c r="S64" s="10"/>
      <c r="T64" s="10"/>
      <c r="U64" s="10"/>
      <c r="V64" s="10"/>
      <c r="W64" s="11"/>
    </row>
    <row r="65" spans="1:23" ht="27.45" x14ac:dyDescent="0.4">
      <c r="A65" s="38" t="s">
        <v>114</v>
      </c>
      <c r="B65" s="39" t="s">
        <v>115</v>
      </c>
      <c r="C65" s="39" t="s">
        <v>30</v>
      </c>
      <c r="D65" s="39"/>
      <c r="E65" s="40"/>
      <c r="F65" s="40"/>
      <c r="G65" s="40"/>
      <c r="H65" s="40"/>
      <c r="I65" s="40"/>
      <c r="J65" s="40"/>
      <c r="K65" s="40"/>
      <c r="L65" s="40"/>
      <c r="M65" s="40"/>
      <c r="N65" s="40"/>
      <c r="O65" s="40"/>
      <c r="P65" s="42"/>
      <c r="Q65" s="32"/>
      <c r="R65" s="43"/>
      <c r="S65" s="40"/>
      <c r="T65" s="40"/>
      <c r="U65" s="40"/>
      <c r="V65" s="40"/>
      <c r="W65" s="41"/>
    </row>
    <row r="66" spans="1:23" ht="27.9" thickBot="1" x14ac:dyDescent="0.45">
      <c r="A66" s="12" t="s">
        <v>116</v>
      </c>
      <c r="B66" s="13" t="s">
        <v>117</v>
      </c>
      <c r="C66" s="13" t="s">
        <v>35</v>
      </c>
      <c r="D66" s="13"/>
      <c r="E66" s="14"/>
      <c r="F66" s="14"/>
      <c r="G66" s="14"/>
      <c r="H66" s="14"/>
      <c r="I66" s="14"/>
      <c r="J66" s="14"/>
      <c r="K66" s="14"/>
      <c r="L66" s="14"/>
      <c r="M66" s="14"/>
      <c r="N66" s="14"/>
      <c r="O66" s="14"/>
      <c r="P66" s="24"/>
      <c r="Q66" s="33"/>
      <c r="R66" s="28"/>
      <c r="S66" s="14"/>
      <c r="T66" s="14"/>
      <c r="U66" s="14"/>
      <c r="V66" s="14"/>
      <c r="W66" s="15"/>
    </row>
    <row r="67" spans="1:23" x14ac:dyDescent="0.4">
      <c r="A67" s="3"/>
    </row>
    <row r="68" spans="1:23" x14ac:dyDescent="0.4">
      <c r="A68" s="3"/>
    </row>
    <row r="69" spans="1:23" x14ac:dyDescent="0.4">
      <c r="A69" s="3"/>
    </row>
    <row r="70" spans="1:23" x14ac:dyDescent="0.4">
      <c r="A70" s="3"/>
    </row>
    <row r="71" spans="1:23" x14ac:dyDescent="0.4">
      <c r="A71" s="3"/>
    </row>
    <row r="72" spans="1:23" x14ac:dyDescent="0.4">
      <c r="A72" s="3"/>
    </row>
    <row r="73" spans="1:23" x14ac:dyDescent="0.4">
      <c r="A73" s="3"/>
    </row>
    <row r="74" spans="1:23" x14ac:dyDescent="0.4">
      <c r="A74" s="3"/>
    </row>
    <row r="75" spans="1:23" x14ac:dyDescent="0.4">
      <c r="A75" s="3"/>
    </row>
  </sheetData>
  <mergeCells count="40">
    <mergeCell ref="D18:D19"/>
    <mergeCell ref="E18:E19"/>
    <mergeCell ref="C5:P5"/>
    <mergeCell ref="R5:W5"/>
    <mergeCell ref="A7:W7"/>
    <mergeCell ref="A8:W8"/>
    <mergeCell ref="A12:W12"/>
    <mergeCell ref="S18:S19"/>
    <mergeCell ref="T18:T19"/>
    <mergeCell ref="U18:U19"/>
    <mergeCell ref="V18:V19"/>
    <mergeCell ref="W18:W19"/>
    <mergeCell ref="A27:W27"/>
    <mergeCell ref="L18:L19"/>
    <mergeCell ref="M18:M19"/>
    <mergeCell ref="N18:N19"/>
    <mergeCell ref="O18:O19"/>
    <mergeCell ref="P18:P19"/>
    <mergeCell ref="R18:R19"/>
    <mergeCell ref="F18:F19"/>
    <mergeCell ref="G18:G19"/>
    <mergeCell ref="H18:H19"/>
    <mergeCell ref="I18:I19"/>
    <mergeCell ref="J18:J19"/>
    <mergeCell ref="K18:K19"/>
    <mergeCell ref="A18:A19"/>
    <mergeCell ref="B18:B19"/>
    <mergeCell ref="C18:C19"/>
    <mergeCell ref="A63:W63"/>
    <mergeCell ref="A29:W29"/>
    <mergeCell ref="A30:W30"/>
    <mergeCell ref="A35:W35"/>
    <mergeCell ref="A39:W39"/>
    <mergeCell ref="A40:W40"/>
    <mergeCell ref="A43:W43"/>
    <mergeCell ref="A45:W45"/>
    <mergeCell ref="A46:W46"/>
    <mergeCell ref="A51:W51"/>
    <mergeCell ref="A54:W54"/>
    <mergeCell ref="A55:W55"/>
  </mergeCells>
  <conditionalFormatting sqref="V9:V11 V13:V26">
    <cfRule type="expression" dxfId="7" priority="1">
      <formula>Q9/D9&gt;1</formula>
    </cfRule>
    <cfRule type="expression" dxfId="6" priority="2">
      <formula>Q9/D9=1</formula>
    </cfRule>
    <cfRule type="expression" dxfId="5" priority="3">
      <formula>Q9/D9&lt;0.5</formula>
    </cfRule>
    <cfRule type="expression" dxfId="4" priority="4">
      <formula>Q9/D9&lt;1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2:W75"/>
  <sheetViews>
    <sheetView topLeftCell="B1" zoomScale="50" zoomScaleNormal="50" workbookViewId="0">
      <selection activeCell="B14" sqref="B14"/>
    </sheetView>
  </sheetViews>
  <sheetFormatPr defaultRowHeight="14.6" x14ac:dyDescent="0.4"/>
  <cols>
    <col min="1" max="1" width="22.23046875" customWidth="1"/>
    <col min="2" max="2" width="84.23046875" customWidth="1"/>
    <col min="3" max="3" width="22.765625" customWidth="1"/>
    <col min="4" max="4" width="16.4609375" customWidth="1"/>
    <col min="18" max="18" width="17.765625" customWidth="1"/>
    <col min="19" max="19" width="13.23046875" customWidth="1"/>
    <col min="20" max="20" width="23.23046875" customWidth="1"/>
    <col min="21" max="21" width="20.23046875" customWidth="1"/>
    <col min="22" max="22" width="13.23046875" customWidth="1"/>
    <col min="23" max="23" width="37.23046875" customWidth="1"/>
  </cols>
  <sheetData>
    <row r="2" spans="1:23" x14ac:dyDescent="0.4">
      <c r="A2" t="s">
        <v>141</v>
      </c>
    </row>
    <row r="5" spans="1:23" ht="15" thickBot="1" x14ac:dyDescent="0.45">
      <c r="A5" s="6"/>
      <c r="B5" s="6"/>
      <c r="C5" s="63" t="s">
        <v>140</v>
      </c>
      <c r="D5" s="64"/>
      <c r="E5" s="64"/>
      <c r="F5" s="64"/>
      <c r="G5" s="64"/>
      <c r="H5" s="64"/>
      <c r="I5" s="64"/>
      <c r="J5" s="64"/>
      <c r="K5" s="64"/>
      <c r="L5" s="64"/>
      <c r="M5" s="64"/>
      <c r="N5" s="64"/>
      <c r="O5" s="64"/>
      <c r="P5" s="64"/>
      <c r="Q5" s="6"/>
      <c r="R5" s="63" t="s">
        <v>139</v>
      </c>
      <c r="S5" s="82"/>
      <c r="T5" s="82"/>
      <c r="U5" s="82"/>
      <c r="V5" s="82"/>
      <c r="W5" s="82"/>
    </row>
    <row r="6" spans="1:23" ht="41.6" thickBot="1" x14ac:dyDescent="0.45">
      <c r="A6" s="1" t="s">
        <v>118</v>
      </c>
      <c r="B6" s="2" t="s">
        <v>142</v>
      </c>
      <c r="C6" s="2" t="s">
        <v>0</v>
      </c>
      <c r="D6" s="2" t="s">
        <v>119</v>
      </c>
      <c r="E6" s="2" t="s">
        <v>120</v>
      </c>
      <c r="F6" s="2" t="s">
        <v>121</v>
      </c>
      <c r="G6" s="2" t="s">
        <v>122</v>
      </c>
      <c r="H6" s="2" t="s">
        <v>123</v>
      </c>
      <c r="I6" s="2" t="s">
        <v>124</v>
      </c>
      <c r="J6" s="2" t="s">
        <v>125</v>
      </c>
      <c r="K6" s="2" t="s">
        <v>126</v>
      </c>
      <c r="L6" s="2" t="s">
        <v>127</v>
      </c>
      <c r="M6" s="2" t="s">
        <v>128</v>
      </c>
      <c r="N6" s="2" t="s">
        <v>129</v>
      </c>
      <c r="O6" s="2" t="s">
        <v>130</v>
      </c>
      <c r="P6" s="7" t="s">
        <v>131</v>
      </c>
      <c r="Q6" s="31" t="s">
        <v>132</v>
      </c>
      <c r="R6" s="4" t="s">
        <v>137</v>
      </c>
      <c r="S6" s="4" t="s">
        <v>133</v>
      </c>
      <c r="T6" s="4" t="s">
        <v>134</v>
      </c>
      <c r="U6" s="4" t="s">
        <v>138</v>
      </c>
      <c r="V6" s="4" t="s">
        <v>135</v>
      </c>
      <c r="W6" s="2" t="s">
        <v>136</v>
      </c>
    </row>
    <row r="7" spans="1:23" ht="21" customHeight="1" x14ac:dyDescent="0.4">
      <c r="A7" s="83" t="s">
        <v>1</v>
      </c>
      <c r="B7" s="84"/>
      <c r="C7" s="84"/>
      <c r="D7" s="84"/>
      <c r="E7" s="84"/>
      <c r="F7" s="84"/>
      <c r="G7" s="84"/>
      <c r="H7" s="84"/>
      <c r="I7" s="84"/>
      <c r="J7" s="84"/>
      <c r="K7" s="84"/>
      <c r="L7" s="84"/>
      <c r="M7" s="84"/>
      <c r="N7" s="84"/>
      <c r="O7" s="84"/>
      <c r="P7" s="84"/>
      <c r="Q7" s="84"/>
      <c r="R7" s="84"/>
      <c r="S7" s="84"/>
      <c r="T7" s="84"/>
      <c r="U7" s="84"/>
      <c r="V7" s="84"/>
      <c r="W7" s="84"/>
    </row>
    <row r="8" spans="1:23" ht="15" thickBot="1" x14ac:dyDescent="0.45">
      <c r="A8" s="85" t="s">
        <v>2</v>
      </c>
      <c r="B8" s="86"/>
      <c r="C8" s="86"/>
      <c r="D8" s="86"/>
      <c r="E8" s="86"/>
      <c r="F8" s="86"/>
      <c r="G8" s="86"/>
      <c r="H8" s="86"/>
      <c r="I8" s="86"/>
      <c r="J8" s="86"/>
      <c r="K8" s="86"/>
      <c r="L8" s="86"/>
      <c r="M8" s="86"/>
      <c r="N8" s="86"/>
      <c r="O8" s="86"/>
      <c r="P8" s="86"/>
      <c r="Q8" s="86"/>
      <c r="R8" s="86"/>
      <c r="S8" s="86"/>
      <c r="T8" s="86"/>
      <c r="U8" s="86"/>
      <c r="V8" s="86"/>
      <c r="W8" s="86"/>
    </row>
    <row r="9" spans="1:23" ht="27.9" thickBot="1" x14ac:dyDescent="0.45">
      <c r="A9" s="8" t="s">
        <v>3</v>
      </c>
      <c r="B9" s="9" t="s">
        <v>4</v>
      </c>
      <c r="C9" s="9" t="s">
        <v>5</v>
      </c>
      <c r="D9" s="9">
        <v>6</v>
      </c>
      <c r="E9" s="10"/>
      <c r="F9" s="10"/>
      <c r="G9" s="10"/>
      <c r="H9" s="10">
        <v>1</v>
      </c>
      <c r="I9" s="10">
        <v>1</v>
      </c>
      <c r="J9" s="10">
        <v>1</v>
      </c>
      <c r="K9" s="10">
        <v>1</v>
      </c>
      <c r="L9" s="10">
        <v>1</v>
      </c>
      <c r="M9" s="10"/>
      <c r="N9" s="10"/>
      <c r="O9" s="10"/>
      <c r="P9" s="23"/>
      <c r="Q9" s="32">
        <f>SUM(E9:P9)</f>
        <v>5</v>
      </c>
      <c r="R9" s="27">
        <f>Q9</f>
        <v>5</v>
      </c>
      <c r="S9" s="10">
        <f>SUM(R9-D9)</f>
        <v>-1</v>
      </c>
      <c r="T9" s="10"/>
      <c r="U9" s="10"/>
      <c r="V9" s="10"/>
      <c r="W9" s="11"/>
    </row>
    <row r="10" spans="1:23" x14ac:dyDescent="0.4">
      <c r="A10" s="38" t="s">
        <v>6</v>
      </c>
      <c r="B10" s="39" t="s">
        <v>7</v>
      </c>
      <c r="C10" s="39" t="s">
        <v>8</v>
      </c>
      <c r="D10" s="39">
        <v>5</v>
      </c>
      <c r="E10" s="40"/>
      <c r="F10" s="40"/>
      <c r="G10" s="40"/>
      <c r="H10" s="40"/>
      <c r="I10" s="40"/>
      <c r="J10" s="40"/>
      <c r="K10" s="40"/>
      <c r="L10" s="40"/>
      <c r="M10" s="40"/>
      <c r="N10" s="40"/>
      <c r="O10" s="40"/>
      <c r="P10" s="42"/>
      <c r="Q10" s="32">
        <f t="shared" ref="Q10:Q26" si="0">SUM(E10:P10)</f>
        <v>0</v>
      </c>
      <c r="R10" s="27">
        <f>Q10</f>
        <v>0</v>
      </c>
      <c r="S10" s="40"/>
      <c r="T10" s="40"/>
      <c r="U10" s="40"/>
      <c r="V10" s="40"/>
      <c r="W10" s="41"/>
    </row>
    <row r="11" spans="1:23" ht="15" thickBot="1" x14ac:dyDescent="0.45">
      <c r="A11" s="12" t="s">
        <v>9</v>
      </c>
      <c r="B11" s="13" t="s">
        <v>10</v>
      </c>
      <c r="C11" s="13" t="s">
        <v>5</v>
      </c>
      <c r="D11" s="13">
        <v>2</v>
      </c>
      <c r="E11" s="14"/>
      <c r="F11" s="14">
        <v>1</v>
      </c>
      <c r="G11" s="14">
        <v>1</v>
      </c>
      <c r="H11" s="14">
        <v>1</v>
      </c>
      <c r="I11" s="14">
        <v>1</v>
      </c>
      <c r="J11" s="14"/>
      <c r="K11" s="14"/>
      <c r="L11" s="14"/>
      <c r="M11" s="14"/>
      <c r="N11" s="14"/>
      <c r="O11" s="14"/>
      <c r="P11" s="24"/>
      <c r="Q11" s="32">
        <f t="shared" si="0"/>
        <v>4</v>
      </c>
      <c r="R11" s="28">
        <v>1</v>
      </c>
      <c r="S11" s="14"/>
      <c r="T11" s="14"/>
      <c r="U11" s="14"/>
      <c r="V11" s="14"/>
      <c r="W11" s="15"/>
    </row>
    <row r="12" spans="1:23" ht="15.75" customHeight="1" thickBot="1" x14ac:dyDescent="0.45">
      <c r="A12" s="75" t="s">
        <v>11</v>
      </c>
      <c r="B12" s="76"/>
      <c r="C12" s="76"/>
      <c r="D12" s="76"/>
      <c r="E12" s="76"/>
      <c r="F12" s="76"/>
      <c r="G12" s="76"/>
      <c r="H12" s="76"/>
      <c r="I12" s="76"/>
      <c r="J12" s="76"/>
      <c r="K12" s="76"/>
      <c r="L12" s="76"/>
      <c r="M12" s="76"/>
      <c r="N12" s="76"/>
      <c r="O12" s="76"/>
      <c r="P12" s="76"/>
      <c r="Q12" s="76"/>
      <c r="R12" s="76"/>
      <c r="S12" s="76"/>
      <c r="T12" s="76"/>
      <c r="U12" s="76"/>
      <c r="V12" s="76"/>
      <c r="W12" s="76"/>
    </row>
    <row r="13" spans="1:23" ht="27.45" x14ac:dyDescent="0.4">
      <c r="A13" s="8" t="s">
        <v>12</v>
      </c>
      <c r="B13" s="9" t="s">
        <v>13</v>
      </c>
      <c r="C13" s="9" t="s">
        <v>5</v>
      </c>
      <c r="D13" s="9">
        <v>5</v>
      </c>
      <c r="E13" s="10"/>
      <c r="F13" s="10"/>
      <c r="G13" s="10"/>
      <c r="H13" s="10">
        <v>1</v>
      </c>
      <c r="I13" s="10"/>
      <c r="J13" s="10"/>
      <c r="K13" s="10"/>
      <c r="L13" s="10"/>
      <c r="M13" s="10"/>
      <c r="N13" s="10"/>
      <c r="O13" s="10"/>
      <c r="P13" s="23"/>
      <c r="Q13" s="32">
        <f t="shared" si="0"/>
        <v>1</v>
      </c>
      <c r="R13" s="27"/>
      <c r="S13" s="10"/>
      <c r="T13" s="10"/>
      <c r="U13" s="10"/>
      <c r="V13" s="10"/>
      <c r="W13" s="11"/>
    </row>
    <row r="14" spans="1:23" ht="27.45" x14ac:dyDescent="0.4">
      <c r="A14" s="38" t="s">
        <v>14</v>
      </c>
      <c r="B14" s="39" t="s">
        <v>15</v>
      </c>
      <c r="C14" s="39" t="s">
        <v>5</v>
      </c>
      <c r="D14" s="39">
        <v>5</v>
      </c>
      <c r="E14" s="40"/>
      <c r="F14" s="40"/>
      <c r="G14" s="40"/>
      <c r="H14" s="40">
        <v>1</v>
      </c>
      <c r="I14" s="40"/>
      <c r="J14" s="40">
        <v>1</v>
      </c>
      <c r="K14" s="40"/>
      <c r="L14" s="40"/>
      <c r="M14" s="40"/>
      <c r="N14" s="40"/>
      <c r="O14" s="40"/>
      <c r="P14" s="42"/>
      <c r="Q14" s="32">
        <f t="shared" si="0"/>
        <v>2</v>
      </c>
      <c r="R14" s="43"/>
      <c r="S14" s="40"/>
      <c r="T14" s="40"/>
      <c r="U14" s="40"/>
      <c r="V14" s="40"/>
      <c r="W14" s="41"/>
    </row>
    <row r="15" spans="1:23" ht="29.25" customHeight="1" x14ac:dyDescent="0.4">
      <c r="A15" s="38" t="s">
        <v>16</v>
      </c>
      <c r="B15" s="39" t="s">
        <v>17</v>
      </c>
      <c r="C15" s="39" t="s">
        <v>5</v>
      </c>
      <c r="D15" s="39">
        <v>5</v>
      </c>
      <c r="E15" s="40"/>
      <c r="F15" s="40"/>
      <c r="G15" s="40">
        <v>1</v>
      </c>
      <c r="H15" s="40">
        <v>1</v>
      </c>
      <c r="I15" s="40">
        <v>1</v>
      </c>
      <c r="J15" s="40">
        <v>1</v>
      </c>
      <c r="K15" s="40">
        <v>1</v>
      </c>
      <c r="L15" s="40">
        <v>1</v>
      </c>
      <c r="M15" s="40"/>
      <c r="N15" s="40"/>
      <c r="O15" s="40"/>
      <c r="P15" s="42"/>
      <c r="Q15" s="32">
        <f t="shared" si="0"/>
        <v>6</v>
      </c>
      <c r="R15" s="43"/>
      <c r="S15" s="40"/>
      <c r="T15" s="40"/>
      <c r="U15" s="40"/>
      <c r="V15" s="40"/>
      <c r="W15" s="41"/>
    </row>
    <row r="16" spans="1:23" x14ac:dyDescent="0.4">
      <c r="A16" s="38" t="s">
        <v>18</v>
      </c>
      <c r="B16" s="39" t="s">
        <v>19</v>
      </c>
      <c r="C16" s="39" t="s">
        <v>5</v>
      </c>
      <c r="D16" s="39">
        <v>5</v>
      </c>
      <c r="E16" s="40"/>
      <c r="F16" s="40"/>
      <c r="G16" s="40"/>
      <c r="H16" s="40">
        <v>1</v>
      </c>
      <c r="I16" s="40"/>
      <c r="J16" s="40">
        <v>1</v>
      </c>
      <c r="K16" s="40"/>
      <c r="L16" s="40"/>
      <c r="M16" s="40"/>
      <c r="N16" s="40"/>
      <c r="O16" s="40"/>
      <c r="P16" s="42"/>
      <c r="Q16" s="32">
        <f t="shared" si="0"/>
        <v>2</v>
      </c>
      <c r="R16" s="43"/>
      <c r="S16" s="40"/>
      <c r="T16" s="40"/>
      <c r="U16" s="40"/>
      <c r="V16" s="40"/>
      <c r="W16" s="41"/>
    </row>
    <row r="17" spans="1:23" ht="29.25" customHeight="1" x14ac:dyDescent="0.4">
      <c r="A17" s="38" t="s">
        <v>20</v>
      </c>
      <c r="B17" s="39" t="s">
        <v>21</v>
      </c>
      <c r="C17" s="39" t="s">
        <v>5</v>
      </c>
      <c r="D17" s="39">
        <v>5</v>
      </c>
      <c r="E17" s="40"/>
      <c r="F17" s="40"/>
      <c r="G17" s="40"/>
      <c r="H17" s="40">
        <v>1</v>
      </c>
      <c r="I17" s="40">
        <v>1</v>
      </c>
      <c r="J17" s="40">
        <v>1</v>
      </c>
      <c r="K17" s="40">
        <v>1</v>
      </c>
      <c r="L17" s="40"/>
      <c r="M17" s="40"/>
      <c r="N17" s="40"/>
      <c r="O17" s="40"/>
      <c r="P17" s="42"/>
      <c r="Q17" s="32">
        <f t="shared" si="0"/>
        <v>4</v>
      </c>
      <c r="R17" s="43"/>
      <c r="S17" s="40"/>
      <c r="T17" s="40"/>
      <c r="U17" s="40"/>
      <c r="V17" s="40"/>
      <c r="W17" s="41"/>
    </row>
    <row r="18" spans="1:23" x14ac:dyDescent="0.4">
      <c r="A18" s="80" t="s">
        <v>22</v>
      </c>
      <c r="B18" s="81" t="s">
        <v>23</v>
      </c>
      <c r="C18" s="81" t="s">
        <v>24</v>
      </c>
      <c r="D18" s="81">
        <v>5</v>
      </c>
      <c r="E18" s="77"/>
      <c r="F18" s="77"/>
      <c r="G18" s="77">
        <v>1</v>
      </c>
      <c r="H18" s="77">
        <v>1</v>
      </c>
      <c r="I18" s="77"/>
      <c r="J18" s="77">
        <v>1</v>
      </c>
      <c r="K18" s="77"/>
      <c r="L18" s="77">
        <v>1</v>
      </c>
      <c r="M18" s="77"/>
      <c r="N18" s="77"/>
      <c r="O18" s="77"/>
      <c r="P18" s="78"/>
      <c r="Q18" s="32">
        <f t="shared" si="0"/>
        <v>4</v>
      </c>
      <c r="R18" s="79"/>
      <c r="S18" s="77"/>
      <c r="T18" s="77"/>
      <c r="U18" s="77"/>
      <c r="V18" s="77"/>
      <c r="W18" s="87"/>
    </row>
    <row r="19" spans="1:23" x14ac:dyDescent="0.4">
      <c r="A19" s="80"/>
      <c r="B19" s="81"/>
      <c r="C19" s="81"/>
      <c r="D19" s="81"/>
      <c r="E19" s="77"/>
      <c r="F19" s="77"/>
      <c r="G19" s="77"/>
      <c r="H19" s="77"/>
      <c r="I19" s="77"/>
      <c r="J19" s="77"/>
      <c r="K19" s="77"/>
      <c r="L19" s="77"/>
      <c r="M19" s="77"/>
      <c r="N19" s="77"/>
      <c r="O19" s="77"/>
      <c r="P19" s="78"/>
      <c r="Q19" s="32">
        <f t="shared" si="0"/>
        <v>0</v>
      </c>
      <c r="R19" s="79"/>
      <c r="S19" s="77"/>
      <c r="T19" s="77"/>
      <c r="U19" s="77"/>
      <c r="V19" s="77"/>
      <c r="W19" s="87"/>
    </row>
    <row r="20" spans="1:23" x14ac:dyDescent="0.4">
      <c r="A20" s="38" t="s">
        <v>25</v>
      </c>
      <c r="B20" s="39" t="s">
        <v>26</v>
      </c>
      <c r="C20" s="39" t="s">
        <v>27</v>
      </c>
      <c r="D20" s="39">
        <v>5</v>
      </c>
      <c r="E20" s="40"/>
      <c r="F20" s="40"/>
      <c r="G20" s="40"/>
      <c r="H20" s="40">
        <v>1</v>
      </c>
      <c r="I20" s="40"/>
      <c r="J20" s="40">
        <v>1</v>
      </c>
      <c r="K20" s="40"/>
      <c r="L20" s="40"/>
      <c r="M20" s="40"/>
      <c r="N20" s="40"/>
      <c r="O20" s="40"/>
      <c r="P20" s="42"/>
      <c r="Q20" s="32">
        <f t="shared" si="0"/>
        <v>2</v>
      </c>
      <c r="R20" s="43"/>
      <c r="S20" s="40"/>
      <c r="T20" s="40"/>
      <c r="U20" s="40"/>
      <c r="V20" s="40"/>
      <c r="W20" s="41"/>
    </row>
    <row r="21" spans="1:23" ht="27.45" x14ac:dyDescent="0.4">
      <c r="A21" s="38" t="s">
        <v>28</v>
      </c>
      <c r="B21" s="39" t="s">
        <v>29</v>
      </c>
      <c r="C21" s="39" t="s">
        <v>30</v>
      </c>
      <c r="D21" s="39">
        <v>5</v>
      </c>
      <c r="E21" s="40"/>
      <c r="F21" s="40"/>
      <c r="G21" s="40"/>
      <c r="H21" s="40">
        <v>1</v>
      </c>
      <c r="I21" s="40"/>
      <c r="J21" s="40"/>
      <c r="K21" s="40"/>
      <c r="L21" s="40"/>
      <c r="M21" s="40"/>
      <c r="N21" s="40"/>
      <c r="O21" s="40"/>
      <c r="P21" s="42"/>
      <c r="Q21" s="32">
        <f t="shared" si="0"/>
        <v>1</v>
      </c>
      <c r="R21" s="43"/>
      <c r="S21" s="40"/>
      <c r="T21" s="40"/>
      <c r="U21" s="40"/>
      <c r="V21" s="40"/>
      <c r="W21" s="41"/>
    </row>
    <row r="22" spans="1:23" ht="29.25" customHeight="1" x14ac:dyDescent="0.4">
      <c r="A22" s="38" t="s">
        <v>31</v>
      </c>
      <c r="B22" s="39" t="s">
        <v>32</v>
      </c>
      <c r="C22" s="39" t="s">
        <v>27</v>
      </c>
      <c r="D22" s="39">
        <v>5</v>
      </c>
      <c r="E22" s="40"/>
      <c r="F22" s="40"/>
      <c r="G22" s="40"/>
      <c r="H22" s="40">
        <v>1</v>
      </c>
      <c r="I22" s="40"/>
      <c r="J22" s="40"/>
      <c r="K22" s="40"/>
      <c r="L22" s="40"/>
      <c r="M22" s="40"/>
      <c r="N22" s="40"/>
      <c r="O22" s="40"/>
      <c r="P22" s="42"/>
      <c r="Q22" s="32">
        <f t="shared" si="0"/>
        <v>1</v>
      </c>
      <c r="R22" s="43"/>
      <c r="S22" s="40"/>
      <c r="T22" s="40"/>
      <c r="U22" s="40"/>
      <c r="V22" s="40"/>
      <c r="W22" s="41"/>
    </row>
    <row r="23" spans="1:23" ht="27.45" x14ac:dyDescent="0.4">
      <c r="A23" s="38" t="s">
        <v>33</v>
      </c>
      <c r="B23" s="39" t="s">
        <v>34</v>
      </c>
      <c r="C23" s="39" t="s">
        <v>35</v>
      </c>
      <c r="D23" s="39">
        <v>5</v>
      </c>
      <c r="E23" s="40"/>
      <c r="F23" s="40"/>
      <c r="G23" s="40"/>
      <c r="H23" s="40"/>
      <c r="I23" s="40"/>
      <c r="J23" s="40"/>
      <c r="K23" s="40"/>
      <c r="L23" s="40"/>
      <c r="M23" s="40"/>
      <c r="N23" s="40"/>
      <c r="O23" s="40"/>
      <c r="P23" s="42"/>
      <c r="Q23" s="32">
        <f t="shared" si="0"/>
        <v>0</v>
      </c>
      <c r="R23" s="43"/>
      <c r="S23" s="40"/>
      <c r="T23" s="40"/>
      <c r="U23" s="40"/>
      <c r="V23" s="40"/>
      <c r="W23" s="41"/>
    </row>
    <row r="24" spans="1:23" ht="29.25" customHeight="1" x14ac:dyDescent="0.4">
      <c r="A24" s="38" t="s">
        <v>36</v>
      </c>
      <c r="B24" s="39" t="s">
        <v>37</v>
      </c>
      <c r="C24" s="39" t="s">
        <v>27</v>
      </c>
      <c r="D24" s="39"/>
      <c r="E24" s="40"/>
      <c r="F24" s="40"/>
      <c r="G24" s="40"/>
      <c r="H24" s="40"/>
      <c r="I24" s="40"/>
      <c r="J24" s="40"/>
      <c r="K24" s="40"/>
      <c r="L24" s="40"/>
      <c r="M24" s="40"/>
      <c r="N24" s="40"/>
      <c r="O24" s="40"/>
      <c r="P24" s="42"/>
      <c r="Q24" s="32">
        <f t="shared" si="0"/>
        <v>0</v>
      </c>
      <c r="R24" s="43"/>
      <c r="S24" s="40"/>
      <c r="T24" s="40"/>
      <c r="U24" s="40"/>
      <c r="V24" s="40"/>
      <c r="W24" s="41"/>
    </row>
    <row r="25" spans="1:23" x14ac:dyDescent="0.4">
      <c r="A25" s="38" t="s">
        <v>38</v>
      </c>
      <c r="B25" s="39" t="s">
        <v>39</v>
      </c>
      <c r="C25" s="39" t="s">
        <v>27</v>
      </c>
      <c r="D25" s="39"/>
      <c r="E25" s="40"/>
      <c r="F25" s="40"/>
      <c r="G25" s="40"/>
      <c r="H25" s="40"/>
      <c r="I25" s="40"/>
      <c r="J25" s="40"/>
      <c r="K25" s="40"/>
      <c r="L25" s="40"/>
      <c r="M25" s="40"/>
      <c r="N25" s="40"/>
      <c r="O25" s="40"/>
      <c r="P25" s="42"/>
      <c r="Q25" s="32">
        <f t="shared" si="0"/>
        <v>0</v>
      </c>
      <c r="R25" s="43"/>
      <c r="S25" s="40"/>
      <c r="T25" s="40"/>
      <c r="U25" s="40"/>
      <c r="V25" s="40"/>
      <c r="W25" s="41"/>
    </row>
    <row r="26" spans="1:23" ht="43.5" customHeight="1" thickBot="1" x14ac:dyDescent="0.45">
      <c r="A26" s="12" t="s">
        <v>40</v>
      </c>
      <c r="B26" s="13" t="s">
        <v>41</v>
      </c>
      <c r="C26" s="13" t="s">
        <v>42</v>
      </c>
      <c r="D26" s="13"/>
      <c r="E26" s="14"/>
      <c r="F26" s="14"/>
      <c r="G26" s="14"/>
      <c r="H26" s="14"/>
      <c r="I26" s="14"/>
      <c r="J26" s="14"/>
      <c r="K26" s="14"/>
      <c r="L26" s="14"/>
      <c r="M26" s="14"/>
      <c r="N26" s="14"/>
      <c r="O26" s="14"/>
      <c r="P26" s="24"/>
      <c r="Q26" s="32">
        <f t="shared" si="0"/>
        <v>0</v>
      </c>
      <c r="R26" s="28"/>
      <c r="S26" s="14"/>
      <c r="T26" s="14"/>
      <c r="U26" s="14"/>
      <c r="V26" s="14"/>
      <c r="W26" s="15"/>
    </row>
    <row r="27" spans="1:23" ht="15" thickBot="1" x14ac:dyDescent="0.45">
      <c r="A27" s="75" t="s">
        <v>43</v>
      </c>
      <c r="B27" s="76"/>
      <c r="C27" s="76"/>
      <c r="D27" s="76"/>
      <c r="E27" s="76"/>
      <c r="F27" s="76"/>
      <c r="G27" s="76"/>
      <c r="H27" s="76"/>
      <c r="I27" s="76"/>
      <c r="J27" s="76"/>
      <c r="K27" s="76"/>
      <c r="L27" s="76"/>
      <c r="M27" s="76"/>
      <c r="N27" s="76"/>
      <c r="O27" s="76"/>
      <c r="P27" s="76"/>
      <c r="Q27" s="76"/>
      <c r="R27" s="76"/>
      <c r="S27" s="76"/>
      <c r="T27" s="76"/>
      <c r="U27" s="76"/>
      <c r="V27" s="76"/>
      <c r="W27" s="76"/>
    </row>
    <row r="28" spans="1:23" ht="15" thickBot="1" x14ac:dyDescent="0.45">
      <c r="A28" s="16" t="s">
        <v>44</v>
      </c>
      <c r="B28" s="17" t="s">
        <v>45</v>
      </c>
      <c r="C28" s="17" t="s">
        <v>24</v>
      </c>
      <c r="D28" s="17"/>
      <c r="E28" s="18"/>
      <c r="F28" s="18"/>
      <c r="G28" s="18"/>
      <c r="H28" s="18"/>
      <c r="I28" s="18"/>
      <c r="J28" s="18"/>
      <c r="K28" s="18"/>
      <c r="L28" s="18"/>
      <c r="M28" s="18"/>
      <c r="N28" s="18"/>
      <c r="O28" s="18"/>
      <c r="P28" s="25"/>
      <c r="Q28" s="36"/>
      <c r="R28" s="29"/>
      <c r="S28" s="18"/>
      <c r="T28" s="18"/>
      <c r="U28" s="18"/>
      <c r="V28" s="18"/>
      <c r="W28" s="19"/>
    </row>
    <row r="29" spans="1:23" ht="15" thickBot="1" x14ac:dyDescent="0.45">
      <c r="A29" s="73" t="s">
        <v>46</v>
      </c>
      <c r="B29" s="74"/>
      <c r="C29" s="74"/>
      <c r="D29" s="74"/>
      <c r="E29" s="74"/>
      <c r="F29" s="74"/>
      <c r="G29" s="74"/>
      <c r="H29" s="74"/>
      <c r="I29" s="74"/>
      <c r="J29" s="74"/>
      <c r="K29" s="74"/>
      <c r="L29" s="74"/>
      <c r="M29" s="74"/>
      <c r="N29" s="74"/>
      <c r="O29" s="74"/>
      <c r="P29" s="74"/>
      <c r="Q29" s="74"/>
      <c r="R29" s="74"/>
      <c r="S29" s="74"/>
      <c r="T29" s="74"/>
      <c r="U29" s="74"/>
      <c r="V29" s="74"/>
      <c r="W29" s="74"/>
    </row>
    <row r="30" spans="1:23" ht="15" thickBot="1" x14ac:dyDescent="0.45">
      <c r="A30" s="75" t="s">
        <v>47</v>
      </c>
      <c r="B30" s="76"/>
      <c r="C30" s="76"/>
      <c r="D30" s="76"/>
      <c r="E30" s="76"/>
      <c r="F30" s="76"/>
      <c r="G30" s="76"/>
      <c r="H30" s="76"/>
      <c r="I30" s="76"/>
      <c r="J30" s="76"/>
      <c r="K30" s="76"/>
      <c r="L30" s="76"/>
      <c r="M30" s="76"/>
      <c r="N30" s="76"/>
      <c r="O30" s="76"/>
      <c r="P30" s="76"/>
      <c r="Q30" s="76"/>
      <c r="R30" s="76"/>
      <c r="S30" s="76"/>
      <c r="T30" s="76"/>
      <c r="U30" s="76"/>
      <c r="V30" s="76"/>
      <c r="W30" s="76"/>
    </row>
    <row r="31" spans="1:23" ht="41.15" x14ac:dyDescent="0.4">
      <c r="A31" s="8" t="s">
        <v>48</v>
      </c>
      <c r="B31" s="9" t="s">
        <v>49</v>
      </c>
      <c r="C31" s="9" t="s">
        <v>50</v>
      </c>
      <c r="D31" s="9"/>
      <c r="E31" s="10"/>
      <c r="F31" s="10"/>
      <c r="G31" s="10"/>
      <c r="H31" s="10"/>
      <c r="I31" s="10"/>
      <c r="J31" s="10"/>
      <c r="K31" s="10"/>
      <c r="L31" s="10"/>
      <c r="M31" s="10"/>
      <c r="N31" s="10"/>
      <c r="O31" s="10"/>
      <c r="P31" s="23"/>
      <c r="Q31" s="35"/>
      <c r="R31" s="27"/>
      <c r="S31" s="10"/>
      <c r="T31" s="10"/>
      <c r="U31" s="10"/>
      <c r="V31" s="10"/>
      <c r="W31" s="11"/>
    </row>
    <row r="32" spans="1:23" ht="41.15" x14ac:dyDescent="0.4">
      <c r="A32" s="38" t="s">
        <v>51</v>
      </c>
      <c r="B32" s="39" t="s">
        <v>52</v>
      </c>
      <c r="C32" s="39" t="s">
        <v>50</v>
      </c>
      <c r="D32" s="39"/>
      <c r="E32" s="40"/>
      <c r="F32" s="40"/>
      <c r="G32" s="40"/>
      <c r="H32" s="40"/>
      <c r="I32" s="40"/>
      <c r="J32" s="40"/>
      <c r="K32" s="40"/>
      <c r="L32" s="40"/>
      <c r="M32" s="40"/>
      <c r="N32" s="40"/>
      <c r="O32" s="40"/>
      <c r="P32" s="42"/>
      <c r="Q32" s="32"/>
      <c r="R32" s="43"/>
      <c r="S32" s="40"/>
      <c r="T32" s="40"/>
      <c r="U32" s="40"/>
      <c r="V32" s="40"/>
      <c r="W32" s="41"/>
    </row>
    <row r="33" spans="1:23" ht="41.15" x14ac:dyDescent="0.4">
      <c r="A33" s="38" t="s">
        <v>53</v>
      </c>
      <c r="B33" s="39" t="s">
        <v>54</v>
      </c>
      <c r="C33" s="39" t="s">
        <v>55</v>
      </c>
      <c r="D33" s="39"/>
      <c r="E33" s="40"/>
      <c r="F33" s="40"/>
      <c r="G33" s="40"/>
      <c r="H33" s="40"/>
      <c r="I33" s="40"/>
      <c r="J33" s="40"/>
      <c r="K33" s="40"/>
      <c r="L33" s="40"/>
      <c r="M33" s="40"/>
      <c r="N33" s="40"/>
      <c r="O33" s="40"/>
      <c r="P33" s="42"/>
      <c r="Q33" s="32"/>
      <c r="R33" s="43"/>
      <c r="S33" s="40"/>
      <c r="T33" s="40"/>
      <c r="U33" s="40"/>
      <c r="V33" s="40"/>
      <c r="W33" s="41"/>
    </row>
    <row r="34" spans="1:23" ht="15" thickBot="1" x14ac:dyDescent="0.45">
      <c r="A34" s="12" t="s">
        <v>56</v>
      </c>
      <c r="B34" s="13" t="s">
        <v>57</v>
      </c>
      <c r="C34" s="13" t="s">
        <v>24</v>
      </c>
      <c r="D34" s="13"/>
      <c r="E34" s="14"/>
      <c r="F34" s="14"/>
      <c r="G34" s="14"/>
      <c r="H34" s="14"/>
      <c r="I34" s="14"/>
      <c r="J34" s="14"/>
      <c r="K34" s="14"/>
      <c r="L34" s="14"/>
      <c r="M34" s="14"/>
      <c r="N34" s="14"/>
      <c r="O34" s="14"/>
      <c r="P34" s="24"/>
      <c r="Q34" s="34"/>
      <c r="R34" s="28"/>
      <c r="S34" s="14"/>
      <c r="T34" s="14"/>
      <c r="U34" s="14"/>
      <c r="V34" s="14"/>
      <c r="W34" s="15"/>
    </row>
    <row r="35" spans="1:23" ht="15.75" customHeight="1" thickBot="1" x14ac:dyDescent="0.45">
      <c r="A35" s="75" t="s">
        <v>58</v>
      </c>
      <c r="B35" s="76"/>
      <c r="C35" s="76"/>
      <c r="D35" s="76"/>
      <c r="E35" s="76"/>
      <c r="F35" s="76"/>
      <c r="G35" s="76"/>
      <c r="H35" s="76"/>
      <c r="I35" s="76"/>
      <c r="J35" s="76"/>
      <c r="K35" s="76"/>
      <c r="L35" s="76"/>
      <c r="M35" s="76"/>
      <c r="N35" s="76"/>
      <c r="O35" s="76"/>
      <c r="P35" s="76"/>
      <c r="Q35" s="76"/>
      <c r="R35" s="76"/>
      <c r="S35" s="76"/>
      <c r="T35" s="76"/>
      <c r="U35" s="76"/>
      <c r="V35" s="76"/>
      <c r="W35" s="76"/>
    </row>
    <row r="36" spans="1:23" ht="27.45" x14ac:dyDescent="0.4">
      <c r="A36" s="8" t="s">
        <v>59</v>
      </c>
      <c r="B36" s="9" t="s">
        <v>60</v>
      </c>
      <c r="C36" s="9" t="s">
        <v>24</v>
      </c>
      <c r="D36" s="9"/>
      <c r="E36" s="10"/>
      <c r="F36" s="10"/>
      <c r="G36" s="10"/>
      <c r="H36" s="10"/>
      <c r="I36" s="10"/>
      <c r="J36" s="10"/>
      <c r="K36" s="10"/>
      <c r="L36" s="10"/>
      <c r="M36" s="10"/>
      <c r="N36" s="10"/>
      <c r="O36" s="10"/>
      <c r="P36" s="23"/>
      <c r="Q36" s="35"/>
      <c r="R36" s="27"/>
      <c r="S36" s="10"/>
      <c r="T36" s="10"/>
      <c r="U36" s="10"/>
      <c r="V36" s="10"/>
      <c r="W36" s="11"/>
    </row>
    <row r="37" spans="1:23" ht="27.45" x14ac:dyDescent="0.4">
      <c r="A37" s="38" t="s">
        <v>61</v>
      </c>
      <c r="B37" s="39" t="s">
        <v>62</v>
      </c>
      <c r="C37" s="39" t="s">
        <v>50</v>
      </c>
      <c r="D37" s="39"/>
      <c r="E37" s="40"/>
      <c r="F37" s="40"/>
      <c r="G37" s="40"/>
      <c r="H37" s="40"/>
      <c r="I37" s="40"/>
      <c r="J37" s="40"/>
      <c r="K37" s="40"/>
      <c r="L37" s="40"/>
      <c r="M37" s="40"/>
      <c r="N37" s="40"/>
      <c r="O37" s="40"/>
      <c r="P37" s="42"/>
      <c r="Q37" s="32"/>
      <c r="R37" s="43"/>
      <c r="S37" s="40"/>
      <c r="T37" s="40"/>
      <c r="U37" s="40"/>
      <c r="V37" s="40"/>
      <c r="W37" s="41"/>
    </row>
    <row r="38" spans="1:23" ht="27.9" thickBot="1" x14ac:dyDescent="0.45">
      <c r="A38" s="12" t="s">
        <v>63</v>
      </c>
      <c r="B38" s="13" t="s">
        <v>64</v>
      </c>
      <c r="C38" s="13" t="s">
        <v>50</v>
      </c>
      <c r="D38" s="13"/>
      <c r="E38" s="14"/>
      <c r="F38" s="14"/>
      <c r="G38" s="14"/>
      <c r="H38" s="14"/>
      <c r="I38" s="14"/>
      <c r="J38" s="14"/>
      <c r="K38" s="14"/>
      <c r="L38" s="14"/>
      <c r="M38" s="14"/>
      <c r="N38" s="14"/>
      <c r="O38" s="14"/>
      <c r="P38" s="24"/>
      <c r="Q38" s="34"/>
      <c r="R38" s="28"/>
      <c r="S38" s="14"/>
      <c r="T38" s="14"/>
      <c r="U38" s="14"/>
      <c r="V38" s="14"/>
      <c r="W38" s="15"/>
    </row>
    <row r="39" spans="1:23" ht="15" thickBot="1" x14ac:dyDescent="0.45">
      <c r="A39" s="73" t="s">
        <v>65</v>
      </c>
      <c r="B39" s="74"/>
      <c r="C39" s="74"/>
      <c r="D39" s="74"/>
      <c r="E39" s="74"/>
      <c r="F39" s="74"/>
      <c r="G39" s="74"/>
      <c r="H39" s="74"/>
      <c r="I39" s="74"/>
      <c r="J39" s="74"/>
      <c r="K39" s="74"/>
      <c r="L39" s="74"/>
      <c r="M39" s="74"/>
      <c r="N39" s="74"/>
      <c r="O39" s="74"/>
      <c r="P39" s="74"/>
      <c r="Q39" s="74"/>
      <c r="R39" s="74"/>
      <c r="S39" s="74"/>
      <c r="T39" s="74"/>
      <c r="U39" s="74"/>
      <c r="V39" s="74"/>
      <c r="W39" s="74"/>
    </row>
    <row r="40" spans="1:23" ht="15" thickBot="1" x14ac:dyDescent="0.45">
      <c r="A40" s="75" t="s">
        <v>66</v>
      </c>
      <c r="B40" s="76"/>
      <c r="C40" s="76"/>
      <c r="D40" s="76"/>
      <c r="E40" s="76"/>
      <c r="F40" s="76"/>
      <c r="G40" s="76"/>
      <c r="H40" s="76"/>
      <c r="I40" s="76"/>
      <c r="J40" s="76"/>
      <c r="K40" s="76"/>
      <c r="L40" s="76"/>
      <c r="M40" s="76"/>
      <c r="N40" s="76"/>
      <c r="O40" s="76"/>
      <c r="P40" s="76"/>
      <c r="Q40" s="76"/>
      <c r="R40" s="76"/>
      <c r="S40" s="76"/>
      <c r="T40" s="76"/>
      <c r="U40" s="76"/>
      <c r="V40" s="76"/>
      <c r="W40" s="76"/>
    </row>
    <row r="41" spans="1:23" ht="41.15" x14ac:dyDescent="0.4">
      <c r="A41" s="8" t="s">
        <v>67</v>
      </c>
      <c r="B41" s="9" t="s">
        <v>68</v>
      </c>
      <c r="C41" s="9" t="s">
        <v>24</v>
      </c>
      <c r="D41" s="9"/>
      <c r="E41" s="10"/>
      <c r="F41" s="10"/>
      <c r="G41" s="10"/>
      <c r="H41" s="10"/>
      <c r="I41" s="10"/>
      <c r="J41" s="10"/>
      <c r="K41" s="10"/>
      <c r="L41" s="10"/>
      <c r="M41" s="10"/>
      <c r="N41" s="10"/>
      <c r="O41" s="10"/>
      <c r="P41" s="23"/>
      <c r="Q41" s="35"/>
      <c r="R41" s="27"/>
      <c r="S41" s="10"/>
      <c r="T41" s="10"/>
      <c r="U41" s="10"/>
      <c r="V41" s="10"/>
      <c r="W41" s="11"/>
    </row>
    <row r="42" spans="1:23" ht="41.6" thickBot="1" x14ac:dyDescent="0.45">
      <c r="A42" s="12" t="s">
        <v>69</v>
      </c>
      <c r="B42" s="13" t="s">
        <v>70</v>
      </c>
      <c r="C42" s="13" t="s">
        <v>71</v>
      </c>
      <c r="D42" s="13"/>
      <c r="E42" s="14"/>
      <c r="F42" s="14"/>
      <c r="G42" s="14"/>
      <c r="H42" s="14"/>
      <c r="I42" s="14"/>
      <c r="J42" s="14"/>
      <c r="K42" s="14"/>
      <c r="L42" s="14"/>
      <c r="M42" s="14"/>
      <c r="N42" s="14"/>
      <c r="O42" s="14"/>
      <c r="P42" s="24"/>
      <c r="Q42" s="34"/>
      <c r="R42" s="28"/>
      <c r="S42" s="14"/>
      <c r="T42" s="14"/>
      <c r="U42" s="14"/>
      <c r="V42" s="14"/>
      <c r="W42" s="15"/>
    </row>
    <row r="43" spans="1:23" ht="15" thickBot="1" x14ac:dyDescent="0.45">
      <c r="A43" s="75" t="s">
        <v>72</v>
      </c>
      <c r="B43" s="76"/>
      <c r="C43" s="76"/>
      <c r="D43" s="76"/>
      <c r="E43" s="76"/>
      <c r="F43" s="76"/>
      <c r="G43" s="76"/>
      <c r="H43" s="76"/>
      <c r="I43" s="76"/>
      <c r="J43" s="76"/>
      <c r="K43" s="76"/>
      <c r="L43" s="76"/>
      <c r="M43" s="76"/>
      <c r="N43" s="76"/>
      <c r="O43" s="76"/>
      <c r="P43" s="76"/>
      <c r="Q43" s="76"/>
      <c r="R43" s="76"/>
      <c r="S43" s="76"/>
      <c r="T43" s="76"/>
      <c r="U43" s="76"/>
      <c r="V43" s="76"/>
      <c r="W43" s="76"/>
    </row>
    <row r="44" spans="1:23" ht="27.9" thickBot="1" x14ac:dyDescent="0.45">
      <c r="A44" s="5" t="s">
        <v>73</v>
      </c>
      <c r="B44" s="20" t="s">
        <v>74</v>
      </c>
      <c r="C44" s="17" t="s">
        <v>71</v>
      </c>
      <c r="D44" s="17"/>
      <c r="E44" s="17"/>
      <c r="F44" s="17"/>
      <c r="G44" s="17"/>
      <c r="H44" s="17"/>
      <c r="I44" s="17"/>
      <c r="J44" s="17"/>
      <c r="K44" s="17"/>
      <c r="L44" s="17"/>
      <c r="M44" s="17"/>
      <c r="N44" s="17"/>
      <c r="O44" s="17"/>
      <c r="P44" s="26"/>
      <c r="Q44" s="37"/>
      <c r="R44" s="30"/>
      <c r="S44" s="17"/>
      <c r="T44" s="17"/>
      <c r="U44" s="17"/>
      <c r="V44" s="17"/>
      <c r="W44" s="21"/>
    </row>
    <row r="45" spans="1:23" ht="15" thickBot="1" x14ac:dyDescent="0.45">
      <c r="A45" s="73" t="s">
        <v>75</v>
      </c>
      <c r="B45" s="74"/>
      <c r="C45" s="74"/>
      <c r="D45" s="74"/>
      <c r="E45" s="74"/>
      <c r="F45" s="74"/>
      <c r="G45" s="74"/>
      <c r="H45" s="74"/>
      <c r="I45" s="74"/>
      <c r="J45" s="74"/>
      <c r="K45" s="74"/>
      <c r="L45" s="74"/>
      <c r="M45" s="74"/>
      <c r="N45" s="74"/>
      <c r="O45" s="74"/>
      <c r="P45" s="74"/>
      <c r="Q45" s="74"/>
      <c r="R45" s="74"/>
      <c r="S45" s="74"/>
      <c r="T45" s="74"/>
      <c r="U45" s="74"/>
      <c r="V45" s="74"/>
      <c r="W45" s="74"/>
    </row>
    <row r="46" spans="1:23" ht="15" thickBot="1" x14ac:dyDescent="0.45">
      <c r="A46" s="75" t="s">
        <v>76</v>
      </c>
      <c r="B46" s="76"/>
      <c r="C46" s="76"/>
      <c r="D46" s="76"/>
      <c r="E46" s="76"/>
      <c r="F46" s="76"/>
      <c r="G46" s="76"/>
      <c r="H46" s="76"/>
      <c r="I46" s="76"/>
      <c r="J46" s="76"/>
      <c r="K46" s="76"/>
      <c r="L46" s="76"/>
      <c r="M46" s="76"/>
      <c r="N46" s="76"/>
      <c r="O46" s="76"/>
      <c r="P46" s="76"/>
      <c r="Q46" s="76"/>
      <c r="R46" s="76"/>
      <c r="S46" s="76"/>
      <c r="T46" s="76"/>
      <c r="U46" s="76"/>
      <c r="V46" s="76"/>
      <c r="W46" s="76"/>
    </row>
    <row r="47" spans="1:23" x14ac:dyDescent="0.4">
      <c r="A47" s="8" t="s">
        <v>77</v>
      </c>
      <c r="B47" s="9" t="s">
        <v>78</v>
      </c>
      <c r="C47" s="9" t="s">
        <v>79</v>
      </c>
      <c r="D47" s="9"/>
      <c r="E47" s="10"/>
      <c r="F47" s="10"/>
      <c r="G47" s="10"/>
      <c r="H47" s="10"/>
      <c r="I47" s="10"/>
      <c r="J47" s="10"/>
      <c r="K47" s="10"/>
      <c r="L47" s="10"/>
      <c r="M47" s="10"/>
      <c r="N47" s="10"/>
      <c r="O47" s="10"/>
      <c r="P47" s="23"/>
      <c r="Q47" s="35"/>
      <c r="R47" s="27"/>
      <c r="S47" s="10"/>
      <c r="T47" s="10"/>
      <c r="U47" s="10"/>
      <c r="V47" s="10"/>
      <c r="W47" s="11"/>
    </row>
    <row r="48" spans="1:23" ht="27.45" x14ac:dyDescent="0.4">
      <c r="A48" s="38" t="s">
        <v>80</v>
      </c>
      <c r="B48" s="39" t="s">
        <v>81</v>
      </c>
      <c r="C48" s="39" t="s">
        <v>35</v>
      </c>
      <c r="D48" s="39"/>
      <c r="E48" s="40"/>
      <c r="F48" s="40"/>
      <c r="G48" s="40"/>
      <c r="H48" s="40"/>
      <c r="I48" s="40"/>
      <c r="J48" s="40"/>
      <c r="K48" s="40"/>
      <c r="L48" s="40"/>
      <c r="M48" s="40"/>
      <c r="N48" s="40"/>
      <c r="O48" s="40"/>
      <c r="P48" s="42"/>
      <c r="Q48" s="32"/>
      <c r="R48" s="43"/>
      <c r="S48" s="40"/>
      <c r="T48" s="40"/>
      <c r="U48" s="40"/>
      <c r="V48" s="40"/>
      <c r="W48" s="41"/>
    </row>
    <row r="49" spans="1:23" ht="27.45" x14ac:dyDescent="0.4">
      <c r="A49" s="38" t="s">
        <v>82</v>
      </c>
      <c r="B49" s="39" t="s">
        <v>83</v>
      </c>
      <c r="C49" s="39" t="s">
        <v>71</v>
      </c>
      <c r="D49" s="39"/>
      <c r="E49" s="40"/>
      <c r="F49" s="40"/>
      <c r="G49" s="40"/>
      <c r="H49" s="40"/>
      <c r="I49" s="40"/>
      <c r="J49" s="40"/>
      <c r="K49" s="40"/>
      <c r="L49" s="40"/>
      <c r="M49" s="40"/>
      <c r="N49" s="40"/>
      <c r="O49" s="40"/>
      <c r="P49" s="42"/>
      <c r="Q49" s="32"/>
      <c r="R49" s="43"/>
      <c r="S49" s="40"/>
      <c r="T49" s="40"/>
      <c r="U49" s="40"/>
      <c r="V49" s="40"/>
      <c r="W49" s="41"/>
    </row>
    <row r="50" spans="1:23" ht="27.9" thickBot="1" x14ac:dyDescent="0.45">
      <c r="A50" s="12" t="s">
        <v>84</v>
      </c>
      <c r="B50" s="13" t="s">
        <v>85</v>
      </c>
      <c r="C50" s="13" t="s">
        <v>71</v>
      </c>
      <c r="D50" s="13"/>
      <c r="E50" s="14"/>
      <c r="F50" s="14"/>
      <c r="G50" s="14"/>
      <c r="H50" s="14"/>
      <c r="I50" s="14"/>
      <c r="J50" s="14"/>
      <c r="K50" s="14"/>
      <c r="L50" s="14"/>
      <c r="M50" s="14"/>
      <c r="N50" s="14"/>
      <c r="O50" s="14"/>
      <c r="P50" s="24"/>
      <c r="Q50" s="34"/>
      <c r="R50" s="28"/>
      <c r="S50" s="14"/>
      <c r="T50" s="14"/>
      <c r="U50" s="14"/>
      <c r="V50" s="14"/>
      <c r="W50" s="15"/>
    </row>
    <row r="51" spans="1:23" ht="15" thickBot="1" x14ac:dyDescent="0.45">
      <c r="A51" s="75" t="s">
        <v>86</v>
      </c>
      <c r="B51" s="76"/>
      <c r="C51" s="76"/>
      <c r="D51" s="76"/>
      <c r="E51" s="76"/>
      <c r="F51" s="76"/>
      <c r="G51" s="76"/>
      <c r="H51" s="76"/>
      <c r="I51" s="76"/>
      <c r="J51" s="76"/>
      <c r="K51" s="76"/>
      <c r="L51" s="76"/>
      <c r="M51" s="76"/>
      <c r="N51" s="76"/>
      <c r="O51" s="76"/>
      <c r="P51" s="76"/>
      <c r="Q51" s="76"/>
      <c r="R51" s="76"/>
      <c r="S51" s="76"/>
      <c r="T51" s="76"/>
      <c r="U51" s="76"/>
      <c r="V51" s="76"/>
      <c r="W51" s="76"/>
    </row>
    <row r="52" spans="1:23" ht="27.45" x14ac:dyDescent="0.4">
      <c r="A52" s="8" t="s">
        <v>87</v>
      </c>
      <c r="B52" s="9" t="s">
        <v>88</v>
      </c>
      <c r="C52" s="9" t="s">
        <v>42</v>
      </c>
      <c r="D52" s="9"/>
      <c r="E52" s="10"/>
      <c r="F52" s="10"/>
      <c r="G52" s="10"/>
      <c r="H52" s="10"/>
      <c r="I52" s="10"/>
      <c r="J52" s="10"/>
      <c r="K52" s="10"/>
      <c r="L52" s="10"/>
      <c r="M52" s="10"/>
      <c r="N52" s="10"/>
      <c r="O52" s="10"/>
      <c r="P52" s="23"/>
      <c r="Q52" s="35"/>
      <c r="R52" s="27"/>
      <c r="S52" s="10"/>
      <c r="T52" s="10"/>
      <c r="U52" s="10"/>
      <c r="V52" s="10"/>
      <c r="W52" s="11"/>
    </row>
    <row r="53" spans="1:23" ht="27.9" thickBot="1" x14ac:dyDescent="0.45">
      <c r="A53" s="12" t="s">
        <v>89</v>
      </c>
      <c r="B53" s="13" t="s">
        <v>90</v>
      </c>
      <c r="C53" s="13" t="s">
        <v>71</v>
      </c>
      <c r="D53" s="13"/>
      <c r="E53" s="14"/>
      <c r="F53" s="14"/>
      <c r="G53" s="14"/>
      <c r="H53" s="14"/>
      <c r="I53" s="14"/>
      <c r="J53" s="14"/>
      <c r="K53" s="14"/>
      <c r="L53" s="14"/>
      <c r="M53" s="14"/>
      <c r="N53" s="14"/>
      <c r="O53" s="14"/>
      <c r="P53" s="24"/>
      <c r="Q53" s="34"/>
      <c r="R53" s="28"/>
      <c r="S53" s="14"/>
      <c r="T53" s="14"/>
      <c r="U53" s="14"/>
      <c r="V53" s="14"/>
      <c r="W53" s="15"/>
    </row>
    <row r="54" spans="1:23" ht="15" thickBot="1" x14ac:dyDescent="0.45">
      <c r="A54" s="73" t="s">
        <v>91</v>
      </c>
      <c r="B54" s="74"/>
      <c r="C54" s="74"/>
      <c r="D54" s="74"/>
      <c r="E54" s="74"/>
      <c r="F54" s="74"/>
      <c r="G54" s="74"/>
      <c r="H54" s="74"/>
      <c r="I54" s="74"/>
      <c r="J54" s="74"/>
      <c r="K54" s="74"/>
      <c r="L54" s="74"/>
      <c r="M54" s="74"/>
      <c r="N54" s="74"/>
      <c r="O54" s="74"/>
      <c r="P54" s="74"/>
      <c r="Q54" s="74"/>
      <c r="R54" s="74"/>
      <c r="S54" s="74"/>
      <c r="T54" s="74"/>
      <c r="U54" s="74"/>
      <c r="V54" s="74"/>
      <c r="W54" s="74"/>
    </row>
    <row r="55" spans="1:23" ht="15" thickBot="1" x14ac:dyDescent="0.45">
      <c r="A55" s="75" t="s">
        <v>92</v>
      </c>
      <c r="B55" s="76"/>
      <c r="C55" s="76"/>
      <c r="D55" s="76"/>
      <c r="E55" s="76"/>
      <c r="F55" s="76"/>
      <c r="G55" s="76"/>
      <c r="H55" s="76"/>
      <c r="I55" s="76"/>
      <c r="J55" s="76"/>
      <c r="K55" s="76"/>
      <c r="L55" s="76"/>
      <c r="M55" s="76"/>
      <c r="N55" s="76"/>
      <c r="O55" s="76"/>
      <c r="P55" s="76"/>
      <c r="Q55" s="76"/>
      <c r="R55" s="76"/>
      <c r="S55" s="76"/>
      <c r="T55" s="76"/>
      <c r="U55" s="76"/>
      <c r="V55" s="76"/>
      <c r="W55" s="76"/>
    </row>
    <row r="56" spans="1:23" ht="27.45" x14ac:dyDescent="0.4">
      <c r="A56" s="8" t="s">
        <v>93</v>
      </c>
      <c r="B56" s="9" t="s">
        <v>94</v>
      </c>
      <c r="C56" s="9" t="s">
        <v>95</v>
      </c>
      <c r="D56" s="9"/>
      <c r="E56" s="10"/>
      <c r="F56" s="10"/>
      <c r="G56" s="10"/>
      <c r="H56" s="10"/>
      <c r="I56" s="10"/>
      <c r="J56" s="10"/>
      <c r="K56" s="10"/>
      <c r="L56" s="10"/>
      <c r="M56" s="10"/>
      <c r="N56" s="10"/>
      <c r="O56" s="10"/>
      <c r="P56" s="23"/>
      <c r="Q56" s="35"/>
      <c r="R56" s="27"/>
      <c r="S56" s="10"/>
      <c r="T56" s="10"/>
      <c r="U56" s="10"/>
      <c r="V56" s="10"/>
      <c r="W56" s="11"/>
    </row>
    <row r="57" spans="1:23" ht="27.45" x14ac:dyDescent="0.4">
      <c r="A57" s="38" t="s">
        <v>96</v>
      </c>
      <c r="B57" s="39" t="s">
        <v>97</v>
      </c>
      <c r="C57" s="39" t="s">
        <v>98</v>
      </c>
      <c r="D57" s="39"/>
      <c r="E57" s="40"/>
      <c r="F57" s="40"/>
      <c r="G57" s="40"/>
      <c r="H57" s="40"/>
      <c r="I57" s="40"/>
      <c r="J57" s="40"/>
      <c r="K57" s="40"/>
      <c r="L57" s="40"/>
      <c r="M57" s="40"/>
      <c r="N57" s="40"/>
      <c r="O57" s="40"/>
      <c r="P57" s="42"/>
      <c r="Q57" s="32"/>
      <c r="R57" s="43"/>
      <c r="S57" s="40"/>
      <c r="T57" s="40"/>
      <c r="U57" s="40"/>
      <c r="V57" s="40"/>
      <c r="W57" s="41"/>
    </row>
    <row r="58" spans="1:23" ht="27.45" x14ac:dyDescent="0.4">
      <c r="A58" s="38" t="s">
        <v>99</v>
      </c>
      <c r="B58" s="39" t="s">
        <v>100</v>
      </c>
      <c r="C58" s="39" t="s">
        <v>101</v>
      </c>
      <c r="D58" s="39"/>
      <c r="E58" s="40"/>
      <c r="F58" s="40"/>
      <c r="G58" s="40"/>
      <c r="H58" s="40"/>
      <c r="I58" s="40"/>
      <c r="J58" s="40"/>
      <c r="K58" s="40"/>
      <c r="L58" s="40"/>
      <c r="M58" s="40"/>
      <c r="N58" s="40"/>
      <c r="O58" s="40"/>
      <c r="P58" s="42"/>
      <c r="Q58" s="32"/>
      <c r="R58" s="43"/>
      <c r="S58" s="40"/>
      <c r="T58" s="40"/>
      <c r="U58" s="40"/>
      <c r="V58" s="40"/>
      <c r="W58" s="41"/>
    </row>
    <row r="59" spans="1:23" ht="27.45" x14ac:dyDescent="0.4">
      <c r="A59" s="38" t="s">
        <v>102</v>
      </c>
      <c r="B59" s="39" t="s">
        <v>103</v>
      </c>
      <c r="C59" s="39" t="s">
        <v>35</v>
      </c>
      <c r="D59" s="39"/>
      <c r="E59" s="40"/>
      <c r="F59" s="40"/>
      <c r="G59" s="40"/>
      <c r="H59" s="40"/>
      <c r="I59" s="40"/>
      <c r="J59" s="40"/>
      <c r="K59" s="40"/>
      <c r="L59" s="40"/>
      <c r="M59" s="40"/>
      <c r="N59" s="40"/>
      <c r="O59" s="40"/>
      <c r="P59" s="42"/>
      <c r="Q59" s="32"/>
      <c r="R59" s="43"/>
      <c r="S59" s="40"/>
      <c r="T59" s="40"/>
      <c r="U59" s="40"/>
      <c r="V59" s="40"/>
      <c r="W59" s="41"/>
    </row>
    <row r="60" spans="1:23" ht="41.15" x14ac:dyDescent="0.4">
      <c r="A60" s="38" t="s">
        <v>104</v>
      </c>
      <c r="B60" s="39" t="s">
        <v>105</v>
      </c>
      <c r="C60" s="39" t="s">
        <v>42</v>
      </c>
      <c r="D60" s="39"/>
      <c r="E60" s="40"/>
      <c r="F60" s="40"/>
      <c r="G60" s="40"/>
      <c r="H60" s="40"/>
      <c r="I60" s="40"/>
      <c r="J60" s="40"/>
      <c r="K60" s="40"/>
      <c r="L60" s="40"/>
      <c r="M60" s="40"/>
      <c r="N60" s="40"/>
      <c r="O60" s="40"/>
      <c r="P60" s="42"/>
      <c r="Q60" s="32"/>
      <c r="R60" s="43"/>
      <c r="S60" s="40"/>
      <c r="T60" s="40"/>
      <c r="U60" s="40"/>
      <c r="V60" s="40"/>
      <c r="W60" s="41"/>
    </row>
    <row r="61" spans="1:23" ht="27.45" x14ac:dyDescent="0.4">
      <c r="A61" s="38" t="s">
        <v>106</v>
      </c>
      <c r="B61" s="22" t="s">
        <v>107</v>
      </c>
      <c r="C61" s="39" t="s">
        <v>108</v>
      </c>
      <c r="D61" s="39"/>
      <c r="E61" s="40"/>
      <c r="F61" s="40"/>
      <c r="G61" s="40"/>
      <c r="H61" s="40"/>
      <c r="I61" s="40"/>
      <c r="J61" s="40"/>
      <c r="K61" s="40"/>
      <c r="L61" s="40"/>
      <c r="M61" s="40"/>
      <c r="N61" s="40"/>
      <c r="O61" s="40"/>
      <c r="P61" s="42"/>
      <c r="Q61" s="32"/>
      <c r="R61" s="43"/>
      <c r="S61" s="40"/>
      <c r="T61" s="40"/>
      <c r="U61" s="40"/>
      <c r="V61" s="40"/>
      <c r="W61" s="41"/>
    </row>
    <row r="62" spans="1:23" ht="15" thickBot="1" x14ac:dyDescent="0.45">
      <c r="A62" s="12" t="s">
        <v>109</v>
      </c>
      <c r="B62" s="13" t="s">
        <v>110</v>
      </c>
      <c r="C62" s="13" t="s">
        <v>24</v>
      </c>
      <c r="D62" s="13"/>
      <c r="E62" s="14"/>
      <c r="F62" s="14"/>
      <c r="G62" s="14"/>
      <c r="H62" s="14"/>
      <c r="I62" s="14"/>
      <c r="J62" s="14"/>
      <c r="K62" s="14"/>
      <c r="L62" s="14"/>
      <c r="M62" s="14"/>
      <c r="N62" s="14"/>
      <c r="O62" s="14"/>
      <c r="P62" s="24"/>
      <c r="Q62" s="34"/>
      <c r="R62" s="28"/>
      <c r="S62" s="14"/>
      <c r="T62" s="14"/>
      <c r="U62" s="14"/>
      <c r="V62" s="14"/>
      <c r="W62" s="15"/>
    </row>
    <row r="63" spans="1:23" ht="15.75" customHeight="1" thickBot="1" x14ac:dyDescent="0.45">
      <c r="A63" s="73" t="s">
        <v>111</v>
      </c>
      <c r="B63" s="74"/>
      <c r="C63" s="74"/>
      <c r="D63" s="74"/>
      <c r="E63" s="74"/>
      <c r="F63" s="74"/>
      <c r="G63" s="74"/>
      <c r="H63" s="74"/>
      <c r="I63" s="74"/>
      <c r="J63" s="74"/>
      <c r="K63" s="74"/>
      <c r="L63" s="74"/>
      <c r="M63" s="74"/>
      <c r="N63" s="74"/>
      <c r="O63" s="74"/>
      <c r="P63" s="74"/>
      <c r="Q63" s="74"/>
      <c r="R63" s="74"/>
      <c r="S63" s="74"/>
      <c r="T63" s="74"/>
      <c r="U63" s="74"/>
      <c r="V63" s="74"/>
      <c r="W63" s="74"/>
    </row>
    <row r="64" spans="1:23" ht="27.45" x14ac:dyDescent="0.4">
      <c r="A64" s="8" t="s">
        <v>112</v>
      </c>
      <c r="B64" s="9" t="s">
        <v>113</v>
      </c>
      <c r="C64" s="9" t="s">
        <v>27</v>
      </c>
      <c r="D64" s="9"/>
      <c r="E64" s="10"/>
      <c r="F64" s="10"/>
      <c r="G64" s="10"/>
      <c r="H64" s="10"/>
      <c r="I64" s="10"/>
      <c r="J64" s="10"/>
      <c r="K64" s="10"/>
      <c r="L64" s="10"/>
      <c r="M64" s="10"/>
      <c r="N64" s="10"/>
      <c r="O64" s="10"/>
      <c r="P64" s="23"/>
      <c r="Q64" s="35"/>
      <c r="R64" s="27"/>
      <c r="S64" s="10"/>
      <c r="T64" s="10"/>
      <c r="U64" s="10"/>
      <c r="V64" s="10"/>
      <c r="W64" s="11"/>
    </row>
    <row r="65" spans="1:23" ht="27.45" x14ac:dyDescent="0.4">
      <c r="A65" s="38" t="s">
        <v>114</v>
      </c>
      <c r="B65" s="39" t="s">
        <v>115</v>
      </c>
      <c r="C65" s="39" t="s">
        <v>30</v>
      </c>
      <c r="D65" s="39"/>
      <c r="E65" s="40"/>
      <c r="F65" s="40"/>
      <c r="G65" s="40"/>
      <c r="H65" s="40"/>
      <c r="I65" s="40"/>
      <c r="J65" s="40"/>
      <c r="K65" s="40"/>
      <c r="L65" s="40"/>
      <c r="M65" s="40"/>
      <c r="N65" s="40"/>
      <c r="O65" s="40"/>
      <c r="P65" s="42"/>
      <c r="Q65" s="32"/>
      <c r="R65" s="43"/>
      <c r="S65" s="40"/>
      <c r="T65" s="40"/>
      <c r="U65" s="40"/>
      <c r="V65" s="40"/>
      <c r="W65" s="41"/>
    </row>
    <row r="66" spans="1:23" ht="27.9" thickBot="1" x14ac:dyDescent="0.45">
      <c r="A66" s="12" t="s">
        <v>116</v>
      </c>
      <c r="B66" s="13" t="s">
        <v>117</v>
      </c>
      <c r="C66" s="13" t="s">
        <v>35</v>
      </c>
      <c r="D66" s="13"/>
      <c r="E66" s="14"/>
      <c r="F66" s="14"/>
      <c r="G66" s="14"/>
      <c r="H66" s="14"/>
      <c r="I66" s="14"/>
      <c r="J66" s="14"/>
      <c r="K66" s="14"/>
      <c r="L66" s="14"/>
      <c r="M66" s="14"/>
      <c r="N66" s="14"/>
      <c r="O66" s="14"/>
      <c r="P66" s="24"/>
      <c r="Q66" s="33"/>
      <c r="R66" s="28"/>
      <c r="S66" s="14"/>
      <c r="T66" s="14"/>
      <c r="U66" s="14"/>
      <c r="V66" s="14"/>
      <c r="W66" s="15"/>
    </row>
    <row r="67" spans="1:23" x14ac:dyDescent="0.4">
      <c r="A67" s="3"/>
    </row>
    <row r="68" spans="1:23" x14ac:dyDescent="0.4">
      <c r="A68" s="3"/>
    </row>
    <row r="69" spans="1:23" x14ac:dyDescent="0.4">
      <c r="A69" s="3"/>
    </row>
    <row r="70" spans="1:23" x14ac:dyDescent="0.4">
      <c r="A70" s="3"/>
    </row>
    <row r="71" spans="1:23" x14ac:dyDescent="0.4">
      <c r="A71" s="3"/>
    </row>
    <row r="72" spans="1:23" x14ac:dyDescent="0.4">
      <c r="A72" s="3"/>
    </row>
    <row r="73" spans="1:23" x14ac:dyDescent="0.4">
      <c r="A73" s="3"/>
    </row>
    <row r="74" spans="1:23" x14ac:dyDescent="0.4">
      <c r="A74" s="3"/>
    </row>
    <row r="75" spans="1:23" x14ac:dyDescent="0.4">
      <c r="A75" s="3"/>
    </row>
  </sheetData>
  <mergeCells count="40">
    <mergeCell ref="D18:D19"/>
    <mergeCell ref="E18:E19"/>
    <mergeCell ref="C5:P5"/>
    <mergeCell ref="R5:W5"/>
    <mergeCell ref="A7:W7"/>
    <mergeCell ref="A8:W8"/>
    <mergeCell ref="A12:W12"/>
    <mergeCell ref="S18:S19"/>
    <mergeCell ref="T18:T19"/>
    <mergeCell ref="U18:U19"/>
    <mergeCell ref="V18:V19"/>
    <mergeCell ref="W18:W19"/>
    <mergeCell ref="A27:W27"/>
    <mergeCell ref="L18:L19"/>
    <mergeCell ref="M18:M19"/>
    <mergeCell ref="N18:N19"/>
    <mergeCell ref="O18:O19"/>
    <mergeCell ref="P18:P19"/>
    <mergeCell ref="R18:R19"/>
    <mergeCell ref="F18:F19"/>
    <mergeCell ref="G18:G19"/>
    <mergeCell ref="H18:H19"/>
    <mergeCell ref="I18:I19"/>
    <mergeCell ref="J18:J19"/>
    <mergeCell ref="K18:K19"/>
    <mergeCell ref="A18:A19"/>
    <mergeCell ref="B18:B19"/>
    <mergeCell ref="C18:C19"/>
    <mergeCell ref="A63:W63"/>
    <mergeCell ref="A29:W29"/>
    <mergeCell ref="A30:W30"/>
    <mergeCell ref="A35:W35"/>
    <mergeCell ref="A39:W39"/>
    <mergeCell ref="A40:W40"/>
    <mergeCell ref="A43:W43"/>
    <mergeCell ref="A45:W45"/>
    <mergeCell ref="A46:W46"/>
    <mergeCell ref="A51:W51"/>
    <mergeCell ref="A54:W54"/>
    <mergeCell ref="A55:W55"/>
  </mergeCells>
  <conditionalFormatting sqref="V9:V11 V13:V26">
    <cfRule type="expression" dxfId="3" priority="1">
      <formula>Q9/D9&gt;1</formula>
    </cfRule>
    <cfRule type="expression" dxfId="2" priority="2">
      <formula>Q9/D9=1</formula>
    </cfRule>
    <cfRule type="expression" dxfId="1" priority="3">
      <formula>Q9/D9&lt;0.5</formula>
    </cfRule>
    <cfRule type="expression" dxfId="0" priority="4">
      <formula>Q9/D9&lt;1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A32489529</value>
    </field>
    <field name="Objective-Title">
      <value order="0">Community Benefits Metrics</value>
    </field>
    <field name="Objective-Description">
      <value order="0"/>
    </field>
    <field name="Objective-CreationStamp">
      <value order="0">2021-03-16T10:21:34Z</value>
    </field>
    <field name="Objective-IsApproved">
      <value order="0">false</value>
    </field>
    <field name="Objective-IsPublished">
      <value order="0">false</value>
    </field>
    <field name="Objective-DatePublished">
      <value order="0"/>
    </field>
    <field name="Objective-ModificationStamp">
      <value order="0">2022-01-19T08:20:13Z</value>
    </field>
    <field name="Objective-Owner">
      <value order="0">Roulston, Alastair A (Z614966)</value>
    </field>
    <field name="Objective-Path">
      <value order="0">Objective Global Folder:SG File Plan:Administration:Procurement:Transport procurement:Contracts: Transport procurement:Transport Scotland: Procurement Support: Templates and Guidance: 2018-2023</value>
    </field>
    <field name="Objective-Parent">
      <value order="0">Transport Scotland: Procurement Support: Templates and Guidance: 2018-2023</value>
    </field>
    <field name="Objective-State">
      <value order="0">Being Drafted</value>
    </field>
    <field name="Objective-VersionId">
      <value order="0">vA53364274</value>
    </field>
    <field name="Objective-Version">
      <value order="0">0.3</value>
    </field>
    <field name="Objective-VersionNumber">
      <value order="0">3</value>
    </field>
    <field name="Objective-VersionComment">
      <value order="0"/>
    </field>
    <field name="Objective-FileNumber">
      <value order="0">PROJ/19143</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METRIC</vt:lpstr>
      <vt:lpstr>Supp Design</vt:lpstr>
      <vt:lpstr>Spec Const</vt:lpstr>
      <vt:lpstr>Supp Cons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Hainey, Shona</dc:creator>
  <cp:lastModifiedBy>U440928</cp:lastModifiedBy>
  <cp:lastPrinted>2019-03-21T12:12:58Z</cp:lastPrinted>
  <dcterms:created xsi:type="dcterms:W3CDTF">2018-11-09T10:46:34Z</dcterms:created>
  <dcterms:modified xsi:type="dcterms:W3CDTF">2022-08-10T08:46:04Z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A32489529</vt:lpwstr>
  </property>
  <property fmtid="{D5CDD505-2E9C-101B-9397-08002B2CF9AE}" pid="4" name="Objective-Title">
    <vt:lpwstr>Community Benefits Metrics</vt:lpwstr>
  </property>
  <property fmtid="{D5CDD505-2E9C-101B-9397-08002B2CF9AE}" pid="5" name="Objective-Description">
    <vt:lpwstr/>
  </property>
  <property fmtid="{D5CDD505-2E9C-101B-9397-08002B2CF9AE}" pid="6" name="Objective-CreationStamp">
    <vt:filetime>2021-03-16T10:21:34Z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2022-01-19T08:20:13Z</vt:filetime>
  </property>
  <property fmtid="{D5CDD505-2E9C-101B-9397-08002B2CF9AE}" pid="11" name="Objective-Owner">
    <vt:lpwstr>Roulston, Alastair A (Z614966)</vt:lpwstr>
  </property>
  <property fmtid="{D5CDD505-2E9C-101B-9397-08002B2CF9AE}" pid="12" name="Objective-Path">
    <vt:lpwstr>Objective Global Folder:SG File Plan:Administration:Procurement:Transport procurement:Contracts: Transport procurement:Transport Scotland: Procurement Support: Templates and Guidance: 2018-2023</vt:lpwstr>
  </property>
  <property fmtid="{D5CDD505-2E9C-101B-9397-08002B2CF9AE}" pid="13" name="Objective-Parent">
    <vt:lpwstr>Transport Scotland: Procurement Support: Templates and Guidance: 2018-2023</vt:lpwstr>
  </property>
  <property fmtid="{D5CDD505-2E9C-101B-9397-08002B2CF9AE}" pid="14" name="Objective-State">
    <vt:lpwstr>Being Drafted</vt:lpwstr>
  </property>
  <property fmtid="{D5CDD505-2E9C-101B-9397-08002B2CF9AE}" pid="15" name="Objective-VersionId">
    <vt:lpwstr>vA53364274</vt:lpwstr>
  </property>
  <property fmtid="{D5CDD505-2E9C-101B-9397-08002B2CF9AE}" pid="16" name="Objective-Version">
    <vt:lpwstr>0.3</vt:lpwstr>
  </property>
  <property fmtid="{D5CDD505-2E9C-101B-9397-08002B2CF9AE}" pid="17" name="Objective-VersionNumber">
    <vt:r8>3</vt:r8>
  </property>
  <property fmtid="{D5CDD505-2E9C-101B-9397-08002B2CF9AE}" pid="18" name="Objective-VersionComment">
    <vt:lpwstr/>
  </property>
  <property fmtid="{D5CDD505-2E9C-101B-9397-08002B2CF9AE}" pid="19" name="Objective-FileNumber">
    <vt:lpwstr>PROJ/19143</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