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016789\OneDrive - SCOTS Connect\RRCS2021\datasets\"/>
    </mc:Choice>
  </mc:AlternateContent>
  <bookViews>
    <workbookView xWindow="0" yWindow="0" windowWidth="28800" windowHeight="13065"/>
  </bookViews>
  <sheets>
    <sheet name="Table M - Accs" sheetId="1" r:id="rId1"/>
    <sheet name="Figure 11" sheetId="2" r:id="rId2"/>
    <sheet name="Table N - Accidents" sheetId="3" r:id="rId3"/>
    <sheet name="Table O - vehicles" sheetId="4" r:id="rId4"/>
    <sheet name="Table P - ped" sheetId="5" r:id="rId5"/>
    <sheet name="Table Q - pairs - veh" sheetId="6" r:id="rId6"/>
    <sheet name="Table R - cas" sheetId="7" r:id="rId7"/>
    <sheet name="Table S - cas" sheetId="8" r:id="rId8"/>
    <sheet name="Table T - Freq of factors" sheetId="9" r:id="rId9"/>
  </sheets>
  <externalReferences>
    <externalReference r:id="rId10"/>
    <externalReference r:id="rId11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____new2">#REF!</definedName>
    <definedName name="___new2">#REF!</definedName>
    <definedName name="__new2">#REF!</definedName>
    <definedName name="_Fill" localSheetId="0" hidden="1">#REF!</definedName>
    <definedName name="_Fill" hidden="1">#REF!</definedName>
    <definedName name="_new2">#REF!</definedName>
    <definedName name="_Order1" hidden="1">255</definedName>
    <definedName name="_Z">#REF!</definedName>
    <definedName name="aa">#REF!</definedName>
    <definedName name="adjustacc">#REF!</definedName>
    <definedName name="b">#REF!</definedName>
    <definedName name="compnum" localSheetId="0">#REF!</definedName>
    <definedName name="compnum">#REF!</definedName>
    <definedName name="MACROS">[1]Table!$M$1:$IG$8163</definedName>
    <definedName name="MACROS2" localSheetId="0">#REF!</definedName>
    <definedName name="MACROS2">#REF!</definedName>
    <definedName name="new" hidden="1">#REF!</definedName>
    <definedName name="_xlnm.Print_Area" localSheetId="1">'Figure 11'!$A$1:$M$59</definedName>
    <definedName name="_xlnm.Print_Area" localSheetId="0">'Table M - Accs'!$A$1:$M$116</definedName>
    <definedName name="_xlnm.Print_Area" localSheetId="3">'Table O - vehicles'!$A$1:$O$96</definedName>
    <definedName name="_xlnm.Print_Area" localSheetId="5">'Table Q - pairs - veh'!$A$1:$C$39</definedName>
    <definedName name="_xlnm.Print_Area" localSheetId="6">'Table R - cas'!$A$1:$K$81</definedName>
    <definedName name="_xlnm.Print_Area" localSheetId="7">'Table S - cas'!$A$1:$K$105</definedName>
    <definedName name="_xlnm.Print_Area" localSheetId="8">'Table T - Freq of factors'!$A$1:$I$86</definedName>
    <definedName name="_xlnm.Print_Titles" localSheetId="0">'Table M - Accs'!$2:$3</definedName>
    <definedName name="_xlnm.Print_Titles" localSheetId="6">'Table R - cas'!$1:$3</definedName>
    <definedName name="_xlnm.Print_Titles" localSheetId="7">'Table S - cas'!$1:$4</definedName>
    <definedName name="_xlnm.Print_Titles" localSheetId="8">'Table T - Freq of factors'!$1:$3</definedName>
    <definedName name="SHEETA" localSheetId="0">#REF!</definedName>
    <definedName name="SHEETA">#REF!</definedName>
    <definedName name="sheetab">#REF!</definedName>
    <definedName name="SHEETB" localSheetId="0">#REF!</definedName>
    <definedName name="SHEETB">#REF!</definedName>
    <definedName name="SHEETC" localSheetId="0">#REF!</definedName>
    <definedName name="SHEETC">#REF!</definedName>
    <definedName name="SHEETE" localSheetId="0">#REF!</definedName>
    <definedName name="SHEETE">#REF!</definedName>
    <definedName name="SHEETF" localSheetId="0">#REF!</definedName>
    <definedName name="SHEETF">#REF!</definedName>
    <definedName name="SHEETG" localSheetId="0">#REF!</definedName>
    <definedName name="SHEETG">#REF!</definedName>
    <definedName name="test">#REF!</definedName>
    <definedName name="TIME">[1]Table!$E$1:$IG$8163</definedName>
    <definedName name="TIME2" localSheetId="0">#REF!</definedName>
    <definedName name="TIME2">#REF!</definedName>
    <definedName name="Value_Year">'[2]Uprating series'!$B$4</definedName>
    <definedName name="WHOLE">[1]Table!$BZ$371</definedName>
    <definedName name="WHOLE2" localSheetId="0">#REF!</definedName>
    <definedName name="WHOLE2">#REF!</definedName>
    <definedName name="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<sst xmlns="http://schemas.openxmlformats.org/spreadsheetml/2006/main" count="627" uniqueCount="227">
  <si>
    <r>
      <t>Table M: Contributory Factors: Reported accidents</t>
    </r>
    <r>
      <rPr>
        <b/>
        <vertAlign val="superscript"/>
        <sz val="11"/>
        <rFont val="Arial"/>
        <family val="2"/>
      </rPr>
      <t>1,2</t>
    </r>
    <r>
      <rPr>
        <b/>
        <sz val="11"/>
        <rFont val="Arial"/>
        <family val="2"/>
      </rPr>
      <t xml:space="preserve"> by severity, 2021</t>
    </r>
  </si>
  <si>
    <t>Fatal</t>
  </si>
  <si>
    <r>
      <t xml:space="preserve">Serious </t>
    </r>
    <r>
      <rPr>
        <b/>
        <vertAlign val="superscript"/>
        <sz val="11"/>
        <rFont val="Arial"/>
        <family val="2"/>
      </rPr>
      <t>6</t>
    </r>
  </si>
  <si>
    <r>
      <t xml:space="preserve">Slight </t>
    </r>
    <r>
      <rPr>
        <b/>
        <vertAlign val="superscript"/>
        <sz val="11"/>
        <rFont val="Arial"/>
        <family val="2"/>
      </rPr>
      <t>6</t>
    </r>
  </si>
  <si>
    <t xml:space="preserve">All accidents </t>
  </si>
  <si>
    <t>Contributory factor reported in accident</t>
  </si>
  <si>
    <t>Number</t>
  </si>
  <si>
    <r>
      <t>Per cent</t>
    </r>
    <r>
      <rPr>
        <b/>
        <vertAlign val="superscript"/>
        <sz val="11"/>
        <rFont val="Arial"/>
        <family val="2"/>
      </rPr>
      <t>3</t>
    </r>
  </si>
  <si>
    <r>
      <t xml:space="preserve">Road environment contributed </t>
    </r>
    <r>
      <rPr>
        <b/>
        <vertAlign val="superscript"/>
        <sz val="11"/>
        <rFont val="Arial"/>
        <family val="2"/>
      </rPr>
      <t>4</t>
    </r>
  </si>
  <si>
    <t>Poor or defective road surface</t>
  </si>
  <si>
    <t>Deposit on road (eg oil, mud, chippings)</t>
  </si>
  <si>
    <t>Slippery road (due to weather)</t>
  </si>
  <si>
    <t>Inadequate/masked signs or road markings</t>
  </si>
  <si>
    <t>Defective traffic signals</t>
  </si>
  <si>
    <t>Traffic calming (eg road humps, chicanes</t>
  </si>
  <si>
    <t>Temporary road layout (eg contraflow)</t>
  </si>
  <si>
    <t>Road layout (eg bend, hill, narrow c-way</t>
  </si>
  <si>
    <t>Animal or other object in carriageway</t>
  </si>
  <si>
    <t>Sunken,raised or slippery inspection cov</t>
  </si>
  <si>
    <r>
      <t xml:space="preserve">Vehicle defects </t>
    </r>
    <r>
      <rPr>
        <b/>
        <vertAlign val="superscript"/>
        <sz val="11"/>
        <rFont val="Arial"/>
        <family val="2"/>
      </rPr>
      <t>4</t>
    </r>
  </si>
  <si>
    <t>Tyres illegal, defective or under-inflat</t>
  </si>
  <si>
    <t>Defective lights or indicators</t>
  </si>
  <si>
    <t>Defective brakes</t>
  </si>
  <si>
    <t>Defective steering or suspension</t>
  </si>
  <si>
    <t>Defective or missing mirrors</t>
  </si>
  <si>
    <t>Overloaded or poorly loaded vehicle/trai</t>
  </si>
  <si>
    <r>
      <t xml:space="preserve">Injudicious action (driver/rider) </t>
    </r>
    <r>
      <rPr>
        <b/>
        <vertAlign val="superscript"/>
        <sz val="11"/>
        <rFont val="Arial"/>
        <family val="2"/>
      </rPr>
      <t>4</t>
    </r>
  </si>
  <si>
    <t>Disobeyed automatic traffic signal</t>
  </si>
  <si>
    <t>Disobeyed Give Way or Stop sign or marki</t>
  </si>
  <si>
    <t>Disobeyed double white line</t>
  </si>
  <si>
    <t>Disobeyed pedestrian crossing facility</t>
  </si>
  <si>
    <t>Illegal turn or direction of travel</t>
  </si>
  <si>
    <t>Exceeding speed limit</t>
  </si>
  <si>
    <t>Travelling too fast for the conditions</t>
  </si>
  <si>
    <t>Following too close</t>
  </si>
  <si>
    <t>Vehicle travelling along pavement</t>
  </si>
  <si>
    <t>Cyclist entering road from pavement</t>
  </si>
  <si>
    <r>
      <t xml:space="preserve">Driver/rider error or reaction </t>
    </r>
    <r>
      <rPr>
        <b/>
        <vertAlign val="superscript"/>
        <sz val="11"/>
        <rFont val="Arial"/>
        <family val="2"/>
      </rPr>
      <t>4</t>
    </r>
  </si>
  <si>
    <t>Junction overshoot</t>
  </si>
  <si>
    <t>Junction restart</t>
  </si>
  <si>
    <t>Poor turn or manoeuvre</t>
  </si>
  <si>
    <t>Failed to signal / misleading signal</t>
  </si>
  <si>
    <t>Failed to look properly (D/R)</t>
  </si>
  <si>
    <t>Failed to judge other pers path/speed (D</t>
  </si>
  <si>
    <t>Too close to cyclist,horse or pedestrian</t>
  </si>
  <si>
    <t>Sudden braking</t>
  </si>
  <si>
    <t>Swerved</t>
  </si>
  <si>
    <t>Loss of control</t>
  </si>
  <si>
    <r>
      <t xml:space="preserve">Impairment or distraction (driver/rider) </t>
    </r>
    <r>
      <rPr>
        <b/>
        <vertAlign val="superscript"/>
        <sz val="11"/>
        <rFont val="Arial"/>
        <family val="2"/>
      </rPr>
      <t>4</t>
    </r>
  </si>
  <si>
    <t>Impaired by alcohol (D/R)</t>
  </si>
  <si>
    <t>Impaired by drugs (illicit/medicinal) (D</t>
  </si>
  <si>
    <t>Fatigue</t>
  </si>
  <si>
    <t>Uncorrected defective eyesight</t>
  </si>
  <si>
    <t>Illness or disability (mental/physic) (D</t>
  </si>
  <si>
    <t>Not display lights at night / in poor vi</t>
  </si>
  <si>
    <t>Cyclist wearing dark clothing at night</t>
  </si>
  <si>
    <t>Driver using mobile phone</t>
  </si>
  <si>
    <t>Distraction in vehicle</t>
  </si>
  <si>
    <t>Distraction outside vehicle</t>
  </si>
  <si>
    <r>
      <t xml:space="preserve">Behaviour or inexperience (driver/rider) </t>
    </r>
    <r>
      <rPr>
        <b/>
        <vertAlign val="superscript"/>
        <sz val="11"/>
        <rFont val="Arial"/>
        <family val="2"/>
      </rPr>
      <t>4</t>
    </r>
  </si>
  <si>
    <t>Aggressive driving</t>
  </si>
  <si>
    <t>Careless / reckless /in a hurry (D/R)</t>
  </si>
  <si>
    <t>Nervous / uncertain / panic</t>
  </si>
  <si>
    <t>Driving too slow for condits / slow vehi</t>
  </si>
  <si>
    <t>Inexperienced or learner driver/rider</t>
  </si>
  <si>
    <t>Inexperience of driving on the left</t>
  </si>
  <si>
    <t>Inexperience with type of vehicle</t>
  </si>
  <si>
    <r>
      <t xml:space="preserve">Vision affected </t>
    </r>
    <r>
      <rPr>
        <b/>
        <vertAlign val="superscript"/>
        <sz val="11"/>
        <rFont val="Arial"/>
        <family val="2"/>
      </rPr>
      <t>4</t>
    </r>
  </si>
  <si>
    <t>Stationary or parked vehicle</t>
  </si>
  <si>
    <t>Vegetation</t>
  </si>
  <si>
    <t>Road layout (eg bend, winding rd, hill c</t>
  </si>
  <si>
    <t>Buildings, road signs, street furniture</t>
  </si>
  <si>
    <t>Dazzling headlights</t>
  </si>
  <si>
    <t>Dazzling sun</t>
  </si>
  <si>
    <t>Rain, sleet, snow or fog</t>
  </si>
  <si>
    <t>Spray from other vehicles</t>
  </si>
  <si>
    <t>Visor/windscreen dirty/scratched/frosted</t>
  </si>
  <si>
    <t>Vehicle blind spot</t>
  </si>
  <si>
    <r>
      <t xml:space="preserve">Pedestrian only </t>
    </r>
    <r>
      <rPr>
        <b/>
        <vertAlign val="superscript"/>
        <sz val="11"/>
        <rFont val="Arial"/>
        <family val="2"/>
      </rPr>
      <t>4</t>
    </r>
  </si>
  <si>
    <t>Crossed road masked by stationary/parked</t>
  </si>
  <si>
    <t>Pedestrian failed to look properly</t>
  </si>
  <si>
    <t>Ped. failed to judge vehicles path or sp</t>
  </si>
  <si>
    <t>Wrong use of pedestrian crossing facilit</t>
  </si>
  <si>
    <t>Dangerous action in carriageway (eg play)</t>
  </si>
  <si>
    <t>Pedestrian impaired by alcohol</t>
  </si>
  <si>
    <t>Ped. impaired by drugs (illicit/medicinal)</t>
  </si>
  <si>
    <t>Ped. careless / reckless /in a hurry</t>
  </si>
  <si>
    <t>Pedestrian wearing dark clothing at nigh</t>
  </si>
  <si>
    <t>Ped. disability or illness, mental/physi</t>
  </si>
  <si>
    <t>All</t>
  </si>
  <si>
    <r>
      <t xml:space="preserve">Special codes </t>
    </r>
    <r>
      <rPr>
        <b/>
        <vertAlign val="superscript"/>
        <sz val="11"/>
        <rFont val="Arial"/>
        <family val="2"/>
      </rPr>
      <t>4</t>
    </r>
  </si>
  <si>
    <t>Stolen vehicle</t>
  </si>
  <si>
    <t>Vehicle in course of crime</t>
  </si>
  <si>
    <t>Emergency vehicle on call</t>
  </si>
  <si>
    <t>Vehicle door opened or closed negligentl</t>
  </si>
  <si>
    <t>Other</t>
  </si>
  <si>
    <r>
      <t>Total reported accidents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</t>
    </r>
  </si>
  <si>
    <t>Program \Sh79unxa\dosptn\ETLLD\Transport Stats\RSR\RAS\y19\19 SAS progs\figure4.sas 14SEP20</t>
  </si>
  <si>
    <t>Accidents for which no CFs were recorded</t>
  </si>
  <si>
    <t xml:space="preserve">All accidents    </t>
  </si>
  <si>
    <r>
      <t xml:space="preserve">Number of Contributory Factors </t>
    </r>
    <r>
      <rPr>
        <vertAlign val="superscript"/>
        <sz val="11"/>
        <rFont val="Arial"/>
        <family val="2"/>
      </rPr>
      <t xml:space="preserve">5 </t>
    </r>
  </si>
  <si>
    <r>
      <t xml:space="preserve">Average number of CFs per accident </t>
    </r>
    <r>
      <rPr>
        <vertAlign val="superscript"/>
        <sz val="11"/>
        <rFont val="Arial"/>
        <family val="2"/>
      </rPr>
      <t>1,5</t>
    </r>
  </si>
  <si>
    <r>
      <t>1</t>
    </r>
    <r>
      <rPr>
        <sz val="11"/>
        <rFont val="Arial"/>
        <family val="2"/>
      </rPr>
      <t xml:space="preserve"> Includes only accidents where a police officer attended the scene.</t>
    </r>
  </si>
  <si>
    <r>
      <t>2</t>
    </r>
    <r>
      <rPr>
        <sz val="11"/>
        <rFont val="Arial"/>
        <family val="2"/>
      </rPr>
      <t xml:space="preserve"> Includes only one count of a CF per accident. </t>
    </r>
  </si>
  <si>
    <r>
      <t xml:space="preserve">3 </t>
    </r>
    <r>
      <rPr>
        <sz val="11"/>
        <rFont val="Arial"/>
        <family val="2"/>
      </rPr>
      <t>Columns won't sum to 100 per cent as accidents can have more than one CF.</t>
    </r>
  </si>
  <si>
    <r>
      <t>4</t>
    </r>
    <r>
      <rPr>
        <sz val="11"/>
        <rFont val="Arial"/>
        <family val="2"/>
      </rPr>
      <t xml:space="preserve"> Accidents with more than one CF in a category are only counted once in the category total.</t>
    </r>
  </si>
  <si>
    <r>
      <t>5</t>
    </r>
    <r>
      <rPr>
        <sz val="11"/>
        <rFont val="Arial"/>
        <family val="2"/>
      </rPr>
      <t xml:space="preserve"> Includes all contributory factors e.g. if two cars are involved in the same accident and both are exceeding the speed limit this would count as 2 CFs.</t>
    </r>
  </si>
  <si>
    <r>
      <t>Table M: Contributory Factors: Reported accidents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by severity, 2021</t>
    </r>
  </si>
  <si>
    <t>Serious</t>
  </si>
  <si>
    <t>Slight</t>
  </si>
  <si>
    <r>
      <t xml:space="preserve">Contributory factor reported in accident </t>
    </r>
    <r>
      <rPr>
        <b/>
        <vertAlign val="superscript"/>
        <sz val="11"/>
        <rFont val="Arial"/>
        <family val="2"/>
      </rPr>
      <t>2</t>
    </r>
  </si>
  <si>
    <t>Road environment contributed</t>
  </si>
  <si>
    <t>Vehicle defects</t>
  </si>
  <si>
    <t>Injudicious action (D/R)</t>
  </si>
  <si>
    <t>Driver/rider error/reaction</t>
  </si>
  <si>
    <t>Impairment or distraction (D/R)</t>
  </si>
  <si>
    <t>Behaviour or inexperience (D/R)</t>
  </si>
  <si>
    <t>Vision affected</t>
  </si>
  <si>
    <t>Pedestrian only</t>
  </si>
  <si>
    <t>Special codes</t>
  </si>
  <si>
    <r>
      <t>Number of Contributory Factors</t>
    </r>
    <r>
      <rPr>
        <vertAlign val="superscript"/>
        <sz val="11"/>
        <rFont val="Arial"/>
        <family val="2"/>
      </rPr>
      <t xml:space="preserve">4 </t>
    </r>
  </si>
  <si>
    <r>
      <t>Average number of CFs per accident</t>
    </r>
    <r>
      <rPr>
        <vertAlign val="superscript"/>
        <sz val="11"/>
        <rFont val="Arial"/>
        <family val="2"/>
      </rPr>
      <t>1,2</t>
    </r>
  </si>
  <si>
    <r>
      <t>1</t>
    </r>
    <r>
      <rPr>
        <sz val="11"/>
        <rFont val="Arial"/>
        <family val="2"/>
      </rPr>
      <t xml:space="preserve"> Includes only accidents where a police officer attended the scene and in which a contributory factor was reported</t>
    </r>
  </si>
  <si>
    <r>
      <t>2</t>
    </r>
    <r>
      <rPr>
        <sz val="11"/>
        <rFont val="Arial"/>
        <family val="2"/>
      </rPr>
      <t xml:space="preserve"> Accidents with more than one CF in a category are only counted once in the category total.</t>
    </r>
  </si>
  <si>
    <r>
      <t xml:space="preserve">3 </t>
    </r>
    <r>
      <rPr>
        <sz val="11"/>
        <rFont val="Arial"/>
        <family val="2"/>
      </rPr>
      <t>Columns won't sum to 100 per cent as accidents can have more than one CF</t>
    </r>
  </si>
  <si>
    <r>
      <t>4</t>
    </r>
    <r>
      <rPr>
        <sz val="11"/>
        <rFont val="Arial"/>
        <family val="2"/>
      </rPr>
      <t xml:space="preserve"> Includes all contributory factors eg if two cars are involved in the same accident and both are exceeding the speed limit this would count as 2 CFs.</t>
    </r>
  </si>
  <si>
    <t>Figure 11: Contributory factor type: Reported accidents by severity, 2021</t>
  </si>
  <si>
    <r>
      <t>Table N: Contributory factors: Reported Accidents: 2017-2021 comparison</t>
    </r>
    <r>
      <rPr>
        <b/>
        <vertAlign val="superscript"/>
        <sz val="11"/>
        <rFont val="Arial"/>
        <family val="2"/>
      </rPr>
      <t>1</t>
    </r>
  </si>
  <si>
    <r>
      <t>Contributory factor reported in accident</t>
    </r>
    <r>
      <rPr>
        <b/>
        <vertAlign val="superscript"/>
        <sz val="9"/>
        <rFont val="Arial"/>
        <family val="2"/>
      </rPr>
      <t>2</t>
    </r>
  </si>
  <si>
    <r>
      <t>Per cent</t>
    </r>
    <r>
      <rPr>
        <b/>
        <vertAlign val="superscript"/>
        <sz val="9"/>
        <rFont val="Arial"/>
        <family val="2"/>
      </rPr>
      <t>3</t>
    </r>
  </si>
  <si>
    <r>
      <t>Total reported accidents</t>
    </r>
    <r>
      <rPr>
        <b/>
        <vertAlign val="superscript"/>
        <sz val="9"/>
        <rFont val="Arial"/>
        <family val="2"/>
      </rPr>
      <t>1</t>
    </r>
  </si>
  <si>
    <t>1. Includes only accidents where a police officer attended the scene and in which a contributory factor was reported.</t>
  </si>
  <si>
    <t>2. Includes only the ten most frequently reported contributory factor citied in 2021. Factors not shown may also have been reported.</t>
  </si>
  <si>
    <t>3. Columns won't sum to 100 per cent as accidents can have more than one CF</t>
  </si>
  <si>
    <r>
      <t xml:space="preserve">Table O: Contributory factors: vehicles 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>, 2021</t>
    </r>
  </si>
  <si>
    <t>Pedal cycle</t>
  </si>
  <si>
    <t>Motorcycle</t>
  </si>
  <si>
    <t>Car &amp; Taxis</t>
  </si>
  <si>
    <t>Bus, coach &amp; minibus</t>
  </si>
  <si>
    <t>Goods</t>
  </si>
  <si>
    <t xml:space="preserve">Other </t>
  </si>
  <si>
    <t>All vehicles</t>
  </si>
  <si>
    <t>%</t>
  </si>
  <si>
    <r>
      <t xml:space="preserve">Road environment contributed </t>
    </r>
    <r>
      <rPr>
        <b/>
        <vertAlign val="superscript"/>
        <sz val="11"/>
        <rFont val="Arial"/>
        <family val="2"/>
      </rPr>
      <t>3</t>
    </r>
  </si>
  <si>
    <r>
      <t xml:space="preserve">Vehicle defects </t>
    </r>
    <r>
      <rPr>
        <b/>
        <vertAlign val="superscript"/>
        <sz val="11"/>
        <rFont val="Arial"/>
        <family val="2"/>
      </rPr>
      <t>3</t>
    </r>
  </si>
  <si>
    <t xml:space="preserve">   Defective or missing mirrors</t>
  </si>
  <si>
    <t xml:space="preserve">   Overloaded or poorly loaded vehicle/trai</t>
  </si>
  <si>
    <r>
      <t xml:space="preserve">Injudicious action (driver/rider) </t>
    </r>
    <r>
      <rPr>
        <b/>
        <vertAlign val="superscript"/>
        <sz val="11"/>
        <rFont val="Arial"/>
        <family val="2"/>
      </rPr>
      <t>3</t>
    </r>
  </si>
  <si>
    <r>
      <t xml:space="preserve">Driver/rider error or reaction </t>
    </r>
    <r>
      <rPr>
        <b/>
        <vertAlign val="superscript"/>
        <sz val="11"/>
        <rFont val="Arial"/>
        <family val="2"/>
      </rPr>
      <t>3</t>
    </r>
  </si>
  <si>
    <r>
      <t xml:space="preserve">Impairment or distraction (driver/rider) </t>
    </r>
    <r>
      <rPr>
        <b/>
        <vertAlign val="superscript"/>
        <sz val="11"/>
        <rFont val="Arial"/>
        <family val="2"/>
      </rPr>
      <t>3</t>
    </r>
  </si>
  <si>
    <r>
      <t xml:space="preserve">Behaviour or inexperience (driver/rider) </t>
    </r>
    <r>
      <rPr>
        <b/>
        <vertAlign val="superscript"/>
        <sz val="11"/>
        <rFont val="Arial"/>
        <family val="2"/>
      </rPr>
      <t>3</t>
    </r>
  </si>
  <si>
    <r>
      <t xml:space="preserve">Vision affected </t>
    </r>
    <r>
      <rPr>
        <b/>
        <vertAlign val="superscript"/>
        <sz val="11"/>
        <rFont val="Arial"/>
        <family val="2"/>
      </rPr>
      <t>3</t>
    </r>
  </si>
  <si>
    <r>
      <t xml:space="preserve">Special codes </t>
    </r>
    <r>
      <rPr>
        <b/>
        <vertAlign val="superscript"/>
        <sz val="11"/>
        <rFont val="Arial"/>
        <family val="2"/>
      </rPr>
      <t>3</t>
    </r>
  </si>
  <si>
    <r>
      <t xml:space="preserve">Number of vehicle Contributory Factors </t>
    </r>
    <r>
      <rPr>
        <b/>
        <vertAlign val="superscript"/>
        <sz val="11"/>
        <rFont val="Arial"/>
        <family val="2"/>
      </rPr>
      <t xml:space="preserve">2 </t>
    </r>
  </si>
  <si>
    <r>
      <t xml:space="preserve">Total number of vehicles involved </t>
    </r>
    <r>
      <rPr>
        <b/>
        <vertAlign val="superscript"/>
        <sz val="11"/>
        <rFont val="Arial"/>
        <family val="2"/>
      </rPr>
      <t/>
    </r>
  </si>
  <si>
    <t xml:space="preserve">Average number of CFs per vehicle </t>
  </si>
  <si>
    <t>2. Excludes invalid codes or pedestrian only factors incorrectly assigned to a vehicle.</t>
  </si>
  <si>
    <t>3. Vehicles with more than one CF in a category are only counted once in the category total.</t>
  </si>
  <si>
    <r>
      <t xml:space="preserve">Table P: Contributory factors: pedestrians </t>
    </r>
    <r>
      <rPr>
        <b/>
        <vertAlign val="superscript"/>
        <sz val="11"/>
        <rFont val="Arial"/>
        <family val="2"/>
      </rPr>
      <t>1,2</t>
    </r>
    <r>
      <rPr>
        <b/>
        <sz val="11"/>
        <rFont val="Arial"/>
        <family val="2"/>
      </rPr>
      <t xml:space="preserve">, 2021 </t>
    </r>
  </si>
  <si>
    <t>Dangerous action in carriageway (eg play</t>
  </si>
  <si>
    <t>Ped. impaired by drugs (illicit/medicina</t>
  </si>
  <si>
    <r>
      <t xml:space="preserve">Number of Contributory Factors </t>
    </r>
    <r>
      <rPr>
        <vertAlign val="superscript"/>
        <sz val="11"/>
        <rFont val="Arial"/>
        <family val="2"/>
      </rPr>
      <t>3</t>
    </r>
  </si>
  <si>
    <r>
      <t>Total number of pedestrians involved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</t>
    </r>
  </si>
  <si>
    <t>Average number of CFs per pedestrian</t>
  </si>
  <si>
    <t>2. Includes pedestrians injured and non injured in the accident</t>
  </si>
  <si>
    <t>3. Excludes pedestrians incorrectly attributed a vehicle factor or special code</t>
  </si>
  <si>
    <r>
      <t xml:space="preserve">Table Q: Most common pairs of contributory factors reported together 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2021</t>
    </r>
  </si>
  <si>
    <t>Factor with lower code</t>
  </si>
  <si>
    <t>Factor with higher code</t>
  </si>
  <si>
    <t>NOTE: the basis upon which the combinations are produced is described in the text.</t>
  </si>
  <si>
    <t>However, an additional example may be helpful.</t>
  </si>
  <si>
    <t>Suppose that the "defective brakes" CF has been allocated to participant A,</t>
  </si>
  <si>
    <t>the "failed to look properly" CF has been allocated to two participants A and B, and</t>
  </si>
  <si>
    <t xml:space="preserve">the "failed to judge other person's path/speed" CF has been allocated to participants A, B and C, </t>
  </si>
  <si>
    <t>The following combinations of CFs would be allocated to the same participant:</t>
  </si>
  <si>
    <t>A defective brakes + A failed to look …</t>
  </si>
  <si>
    <t>A defective brakes + A failed to judge …</t>
  </si>
  <si>
    <t>A failed to look ... + A failed to judge …</t>
  </si>
  <si>
    <t>B failed to look ... + B failed to judge …</t>
  </si>
  <si>
    <r>
      <t xml:space="preserve">Table R: Contributory factors: Casualties in reported accidents - fatalities </t>
    </r>
    <r>
      <rPr>
        <b/>
        <vertAlign val="superscript"/>
        <sz val="13"/>
        <rFont val="Arial"/>
        <family val="2"/>
      </rPr>
      <t>1</t>
    </r>
    <r>
      <rPr>
        <b/>
        <sz val="13"/>
        <rFont val="Arial"/>
        <family val="2"/>
      </rPr>
      <t>, 2021</t>
    </r>
  </si>
  <si>
    <t>Person who was killed</t>
  </si>
  <si>
    <t xml:space="preserve">as a % of all fatalities </t>
  </si>
  <si>
    <t>Pedestrian</t>
  </si>
  <si>
    <t>pedalcyclist</t>
  </si>
  <si>
    <t>motorcyclist</t>
  </si>
  <si>
    <t>Car/taxi user</t>
  </si>
  <si>
    <t>Injudicious action (driver/rider)</t>
  </si>
  <si>
    <t>Driver/rider error or reaction</t>
  </si>
  <si>
    <t>Impairment or distraction (driver/rider)</t>
  </si>
  <si>
    <t>Illness or disability (mental/physical) (D</t>
  </si>
  <si>
    <t>Behaviour or inexperience (driver/rider)</t>
  </si>
  <si>
    <t>Road layout (eg bend, winding rd, hill crest</t>
  </si>
  <si>
    <t>Ped. failed to judge vehicles path or speed</t>
  </si>
  <si>
    <t>Wrong use of pedestrian crossing facility</t>
  </si>
  <si>
    <t>Dangerous action in carriageway (eg playing in road)</t>
  </si>
  <si>
    <t>Ped. impaired by drugs (illicit/medicinal</t>
  </si>
  <si>
    <t>Pedestrian wearing dark clothing at night</t>
  </si>
  <si>
    <t>Ped. disability or illness, mental/physical</t>
  </si>
  <si>
    <t>Vehicle door opened or closed negligently</t>
  </si>
  <si>
    <t>Total Road fatalities</t>
  </si>
  <si>
    <t>NB: As described in the text, an accident will be counted once for each combination of CF (excluding "repeats") and death.</t>
  </si>
  <si>
    <t xml:space="preserve">For example, an accident with four different CFs and three deaths would be counted twelve times in this table - each death would be </t>
  </si>
  <si>
    <t>counted against the first CF, then against the second CF, and so on.  As a result, the percentages would total far more than 100%.</t>
  </si>
  <si>
    <t xml:space="preserve">However, "repeats" are excluded: if the same CF applies to two different participants, each death will be counted only once against that CF. </t>
  </si>
  <si>
    <r>
      <t xml:space="preserve">Table S: Contributory factors: Casualties in reported accidents - seriously injured </t>
    </r>
    <r>
      <rPr>
        <b/>
        <vertAlign val="superscript"/>
        <sz val="13"/>
        <rFont val="Arial"/>
        <family val="2"/>
      </rPr>
      <t>1</t>
    </r>
    <r>
      <rPr>
        <b/>
        <sz val="13"/>
        <rFont val="Arial"/>
        <family val="2"/>
      </rPr>
      <t>, 2021</t>
    </r>
  </si>
  <si>
    <t>Person who was seriously injured</t>
  </si>
  <si>
    <t>as a % of all seriously injured casualties</t>
  </si>
  <si>
    <t>Not display lights at night / in poor vision</t>
  </si>
  <si>
    <t>Road layout (eg bend, winding rd, hill crest)</t>
  </si>
  <si>
    <t>All serious injuries</t>
  </si>
  <si>
    <t>Total number of combinations counted</t>
  </si>
  <si>
    <r>
      <t xml:space="preserve">(e.g. an accident with </t>
    </r>
    <r>
      <rPr>
        <i/>
        <sz val="13"/>
        <rFont val="Arial"/>
        <family val="2"/>
      </rPr>
      <t>three</t>
    </r>
    <r>
      <rPr>
        <sz val="13"/>
        <rFont val="Arial"/>
        <family val="2"/>
      </rPr>
      <t xml:space="preserve"> serious injuries and </t>
    </r>
    <r>
      <rPr>
        <i/>
        <sz val="13"/>
        <rFont val="Arial"/>
        <family val="2"/>
      </rPr>
      <t xml:space="preserve">four </t>
    </r>
    <r>
      <rPr>
        <sz val="13"/>
        <rFont val="Arial"/>
        <family val="2"/>
      </rPr>
      <t>different CFs</t>
    </r>
  </si>
  <si>
    <r>
      <t xml:space="preserve">would contribute </t>
    </r>
    <r>
      <rPr>
        <i/>
        <sz val="13"/>
        <rFont val="Arial"/>
        <family val="2"/>
      </rPr>
      <t>twelve</t>
    </r>
    <r>
      <rPr>
        <sz val="13"/>
        <rFont val="Arial"/>
        <family val="2"/>
      </rPr>
      <t xml:space="preserve"> to this total)</t>
    </r>
  </si>
  <si>
    <t>NB: As described in the text, an accident will be counted once for each combination of CF (excluding "repeats") and serious injury.</t>
  </si>
  <si>
    <t xml:space="preserve">For example, an accident with four different CFs and three serious injury would be counted twelve times in this table - each serious injury would be </t>
  </si>
  <si>
    <t xml:space="preserve">However, "repeats" are excluded: if the same CF applies to two different participants, each serious injury will be counted only once against that CF. </t>
  </si>
  <si>
    <r>
      <t>Table T: Contributory factors: ranked</t>
    </r>
    <r>
      <rPr>
        <b/>
        <vertAlign val="superscript"/>
        <sz val="9.5"/>
        <rFont val="Arial"/>
        <family val="2"/>
      </rPr>
      <t>1,2</t>
    </r>
    <r>
      <rPr>
        <b/>
        <sz val="9.5"/>
        <rFont val="Arial"/>
        <family val="2"/>
      </rPr>
      <t>, 2021</t>
    </r>
  </si>
  <si>
    <r>
      <t>As a % of all contributory factors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</t>
    </r>
  </si>
  <si>
    <t>Rank</t>
  </si>
  <si>
    <t>Contributory Factor reported in each accident</t>
  </si>
  <si>
    <t>Very likely</t>
  </si>
  <si>
    <t>Possible</t>
  </si>
  <si>
    <t>Total</t>
  </si>
  <si>
    <t>% "very likely"</t>
  </si>
  <si>
    <t xml:space="preserve">2. Includes all contributory factors reported, even where the same CF is assigned more than once to an accident  </t>
  </si>
  <si>
    <t>(i.e. to more than one particpant). Therefore the total differs from earlier tables.</t>
  </si>
  <si>
    <t>(D/R)  indicates Driver/Rider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</si>
</sst>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0.0"/>
    <numFmt numFmtId="166" formatCode="_-* #,##0_-;\-* #,##0_-;_-* &quot;-&quot;??_-;_-@_-"/>
    <numFmt numFmtId="167" formatCode="0.0%"/>
  </numFmts>
  <fonts count="31">
    <font>
      <sz val="10"/>
      <name val="Arial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sz val="11"/>
      <name val="Arial"/>
      <family val="2"/>
    </font>
    <font>
      <sz val="12"/>
      <name val="Arial MT"/>
    </font>
    <font>
      <sz val="12"/>
      <name val="Arial"/>
      <family val="2"/>
    </font>
    <font>
      <b/>
      <sz val="10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 Unicode MS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b/>
      <vertAlign val="superscript"/>
      <sz val="10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  <font>
      <sz val="10"/>
      <name val="Arial Unicode MS"/>
      <family val="2"/>
    </font>
    <font>
      <b/>
      <sz val="13"/>
      <name val="Arial"/>
      <family val="2"/>
    </font>
    <font>
      <b/>
      <vertAlign val="superscript"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i/>
      <sz val="13"/>
      <name val="Arial"/>
      <family val="2"/>
    </font>
    <font>
      <b/>
      <sz val="9.5"/>
      <name val="Arial"/>
      <family val="2"/>
    </font>
    <font>
      <b/>
      <vertAlign val="superscript"/>
      <sz val="9.5"/>
      <name val="Arial"/>
      <family val="2"/>
    </font>
    <font>
      <b/>
      <i/>
      <u/>
      <sz val="10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</borders>
  <cellStyleXfs count="5">
    <xf numFmtId="0" fontId="0" fillId="0" borderId="0">
      <alignment vertical="top"/>
    </xf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4" fillId="0" borderId="0"/>
    <xf numFmtId="0" fontId="14" fillId="0" borderId="0"/>
  </cellStyleXfs>
  <cellXfs count="234">
    <xf numFmtId="0" fontId="0" fillId="0" borderId="0" xfId="0">
      <alignment vertical="top"/>
    </xf>
    <xf numFmtId="0" fontId="1" fillId="0" borderId="1" xfId="0" applyFont="1" applyBorder="1" applyAlignment="1"/>
    <xf numFmtId="0" fontId="3" fillId="0" borderId="1" xfId="0" applyFont="1" applyBorder="1" applyAlignment="1"/>
    <xf numFmtId="0" fontId="1" fillId="0" borderId="0" xfId="0" applyFont="1" applyAlignment="1"/>
    <xf numFmtId="0" fontId="1" fillId="0" borderId="0" xfId="0" applyFont="1" applyBorder="1" applyAlignment="1">
      <alignment horizontal="center"/>
    </xf>
    <xf numFmtId="0" fontId="3" fillId="0" borderId="0" xfId="0" applyFont="1" applyAlignment="1"/>
    <xf numFmtId="0" fontId="1" fillId="0" borderId="1" xfId="0" applyFont="1" applyBorder="1" applyAlignment="1">
      <alignment horizontal="center"/>
    </xf>
    <xf numFmtId="3" fontId="1" fillId="0" borderId="0" xfId="0" applyNumberFormat="1" applyFont="1" applyAlignment="1"/>
    <xf numFmtId="0" fontId="1" fillId="0" borderId="0" xfId="0" applyFont="1" applyFill="1" applyAlignment="1"/>
    <xf numFmtId="3" fontId="1" fillId="0" borderId="0" xfId="0" applyNumberFormat="1" applyFont="1" applyFill="1" applyAlignment="1"/>
    <xf numFmtId="0" fontId="3" fillId="0" borderId="0" xfId="0" applyFont="1" applyFill="1" applyAlignment="1"/>
    <xf numFmtId="3" fontId="3" fillId="0" borderId="0" xfId="0" applyNumberFormat="1" applyFont="1" applyFill="1" applyAlignment="1"/>
    <xf numFmtId="3" fontId="5" fillId="0" borderId="0" xfId="3" applyNumberFormat="1" applyFont="1" applyAlignment="1">
      <alignment horizontal="right"/>
    </xf>
    <xf numFmtId="3" fontId="3" fillId="0" borderId="0" xfId="0" applyNumberFormat="1" applyFont="1" applyAlignment="1"/>
    <xf numFmtId="0" fontId="6" fillId="0" borderId="0" xfId="0" applyFont="1" applyFill="1" applyAlignment="1"/>
    <xf numFmtId="0" fontId="1" fillId="0" borderId="2" xfId="0" applyFont="1" applyFill="1" applyBorder="1" applyAlignment="1"/>
    <xf numFmtId="0" fontId="3" fillId="0" borderId="2" xfId="0" applyFont="1" applyFill="1" applyBorder="1" applyAlignment="1"/>
    <xf numFmtId="3" fontId="3" fillId="0" borderId="2" xfId="0" applyNumberFormat="1" applyFont="1" applyFill="1" applyBorder="1" applyAlignment="1"/>
    <xf numFmtId="0" fontId="7" fillId="0" borderId="0" xfId="0" applyFont="1" applyAlignment="1"/>
    <xf numFmtId="0" fontId="3" fillId="0" borderId="0" xfId="0" quotePrefix="1" applyFont="1" applyAlignment="1"/>
    <xf numFmtId="0" fontId="3" fillId="0" borderId="2" xfId="0" applyFont="1" applyBorder="1" applyAlignment="1"/>
    <xf numFmtId="0" fontId="1" fillId="0" borderId="0" xfId="0" applyFont="1" applyAlignment="1">
      <alignment horizontal="center"/>
    </xf>
    <xf numFmtId="3" fontId="1" fillId="0" borderId="2" xfId="0" applyNumberFormat="1" applyFont="1" applyFill="1" applyBorder="1" applyAlignment="1"/>
    <xf numFmtId="0" fontId="1" fillId="0" borderId="2" xfId="0" applyFont="1" applyBorder="1" applyAlignment="1">
      <alignment vertical="top"/>
    </xf>
    <xf numFmtId="0" fontId="8" fillId="0" borderId="2" xfId="0" applyFont="1" applyBorder="1" applyAlignment="1"/>
    <xf numFmtId="0" fontId="9" fillId="0" borderId="0" xfId="0" applyFont="1" applyBorder="1" applyAlignment="1"/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/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 wrapText="1"/>
    </xf>
    <xf numFmtId="0" fontId="11" fillId="0" borderId="0" xfId="0" applyFont="1" applyAlignment="1"/>
    <xf numFmtId="0" fontId="11" fillId="0" borderId="0" xfId="0" applyFont="1" applyFill="1" applyAlignment="1">
      <alignment vertical="top"/>
    </xf>
    <xf numFmtId="3" fontId="11" fillId="0" borderId="0" xfId="0" applyNumberFormat="1" applyFont="1" applyFill="1" applyAlignment="1">
      <alignment vertical="top"/>
    </xf>
    <xf numFmtId="0" fontId="11" fillId="0" borderId="0" xfId="0" applyFont="1" applyFill="1" applyBorder="1" applyAlignment="1">
      <alignment vertical="top"/>
    </xf>
    <xf numFmtId="0" fontId="9" fillId="0" borderId="2" xfId="0" applyFont="1" applyFill="1" applyBorder="1" applyAlignment="1">
      <alignment vertical="top"/>
    </xf>
    <xf numFmtId="3" fontId="11" fillId="0" borderId="2" xfId="0" applyNumberFormat="1" applyFont="1" applyFill="1" applyBorder="1" applyAlignment="1">
      <alignment vertical="top"/>
    </xf>
    <xf numFmtId="0" fontId="12" fillId="0" borderId="0" xfId="0" applyFont="1" applyAlignment="1"/>
    <xf numFmtId="0" fontId="1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" fillId="0" borderId="2" xfId="0" applyFont="1" applyBorder="1" applyAlignment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/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9" fontId="1" fillId="0" borderId="4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3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/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right"/>
    </xf>
    <xf numFmtId="3" fontId="3" fillId="0" borderId="0" xfId="0" applyNumberFormat="1" applyFont="1" applyBorder="1" applyAlignment="1"/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0" fontId="1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3" fontId="1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3" fontId="1" fillId="0" borderId="2" xfId="0" applyNumberFormat="1" applyFont="1" applyBorder="1" applyAlignment="1"/>
    <xf numFmtId="0" fontId="1" fillId="0" borderId="3" xfId="0" applyFont="1" applyBorder="1" applyAlignment="1">
      <alignment horizontal="left"/>
    </xf>
    <xf numFmtId="3" fontId="1" fillId="0" borderId="3" xfId="0" applyNumberFormat="1" applyFont="1" applyBorder="1" applyAlignment="1"/>
    <xf numFmtId="0" fontId="1" fillId="0" borderId="3" xfId="0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3" fontId="8" fillId="0" borderId="0" xfId="0" applyNumberFormat="1" applyFont="1" applyFill="1" applyAlignment="1"/>
    <xf numFmtId="0" fontId="15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6" fillId="0" borderId="2" xfId="0" applyFont="1" applyBorder="1" applyAlignment="1"/>
    <xf numFmtId="0" fontId="17" fillId="0" borderId="2" xfId="0" applyFont="1" applyBorder="1" applyAlignment="1"/>
    <xf numFmtId="0" fontId="8" fillId="0" borderId="0" xfId="0" applyFont="1" applyAlignment="1">
      <alignment horizontal="right"/>
    </xf>
    <xf numFmtId="0" fontId="6" fillId="0" borderId="3" xfId="0" applyFont="1" applyBorder="1" applyAlignment="1"/>
    <xf numFmtId="0" fontId="6" fillId="0" borderId="0" xfId="0" applyFont="1" applyBorder="1" applyAlignment="1"/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8" fillId="0" borderId="5" xfId="0" applyFont="1" applyBorder="1" applyAlignment="1"/>
    <xf numFmtId="0" fontId="18" fillId="0" borderId="6" xfId="0" applyFont="1" applyBorder="1" applyAlignment="1"/>
    <xf numFmtId="0" fontId="18" fillId="0" borderId="7" xfId="0" applyFont="1" applyBorder="1" applyAlignment="1">
      <alignment horizontal="center"/>
    </xf>
    <xf numFmtId="0" fontId="18" fillId="0" borderId="8" xfId="0" applyFont="1" applyFill="1" applyBorder="1" applyAlignment="1"/>
    <xf numFmtId="0" fontId="18" fillId="0" borderId="0" xfId="0" applyFont="1" applyFill="1" applyBorder="1" applyAlignment="1"/>
    <xf numFmtId="0" fontId="18" fillId="0" borderId="9" xfId="0" applyFont="1" applyBorder="1" applyAlignment="1">
      <alignment horizontal="center"/>
    </xf>
    <xf numFmtId="0" fontId="18" fillId="0" borderId="10" xfId="0" applyFont="1" applyFill="1" applyBorder="1" applyAlignment="1"/>
    <xf numFmtId="0" fontId="18" fillId="0" borderId="1" xfId="0" applyFont="1" applyFill="1" applyBorder="1" applyAlignment="1"/>
    <xf numFmtId="0" fontId="18" fillId="0" borderId="11" xfId="0" applyFont="1" applyBorder="1" applyAlignment="1">
      <alignment horizontal="center"/>
    </xf>
    <xf numFmtId="0" fontId="8" fillId="0" borderId="0" xfId="0" applyFont="1" applyFill="1" applyBorder="1" applyAlignme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2" xfId="0" applyFont="1" applyBorder="1" applyAlignment="1"/>
    <xf numFmtId="0" fontId="22" fillId="0" borderId="2" xfId="0" applyFont="1" applyBorder="1" applyAlignment="1"/>
    <xf numFmtId="0" fontId="23" fillId="0" borderId="2" xfId="0" applyFont="1" applyBorder="1" applyAlignment="1"/>
    <xf numFmtId="0" fontId="22" fillId="0" borderId="0" xfId="0" applyFont="1" applyAlignment="1"/>
    <xf numFmtId="0" fontId="22" fillId="0" borderId="0" xfId="0" applyFont="1" applyBorder="1" applyAlignment="1"/>
    <xf numFmtId="0" fontId="20" fillId="0" borderId="2" xfId="0" applyFont="1" applyBorder="1" applyAlignment="1">
      <alignment horizontal="center" wrapText="1"/>
    </xf>
    <xf numFmtId="0" fontId="20" fillId="0" borderId="0" xfId="0" applyFont="1" applyFill="1" applyAlignment="1"/>
    <xf numFmtId="0" fontId="22" fillId="0" borderId="0" xfId="0" applyFont="1" applyFill="1" applyAlignment="1"/>
    <xf numFmtId="0" fontId="20" fillId="0" borderId="0" xfId="0" applyFont="1" applyAlignment="1"/>
    <xf numFmtId="167" fontId="22" fillId="0" borderId="0" xfId="2" applyNumberFormat="1" applyFont="1" applyFill="1"/>
    <xf numFmtId="0" fontId="20" fillId="0" borderId="2" xfId="0" applyFont="1" applyFill="1" applyBorder="1" applyAlignment="1"/>
    <xf numFmtId="0" fontId="22" fillId="0" borderId="2" xfId="0" applyFont="1" applyFill="1" applyBorder="1" applyAlignment="1"/>
    <xf numFmtId="167" fontId="22" fillId="0" borderId="2" xfId="2" applyNumberFormat="1" applyFont="1" applyFill="1" applyBorder="1"/>
    <xf numFmtId="0" fontId="20" fillId="0" borderId="0" xfId="0" applyFont="1" applyFill="1" applyBorder="1" applyAlignment="1"/>
    <xf numFmtId="0" fontId="20" fillId="0" borderId="0" xfId="0" applyFont="1" applyBorder="1" applyAlignment="1"/>
    <xf numFmtId="9" fontId="22" fillId="0" borderId="1" xfId="2" applyNumberFormat="1" applyFont="1" applyFill="1" applyBorder="1"/>
    <xf numFmtId="0" fontId="24" fillId="0" borderId="5" xfId="0" applyFont="1" applyFill="1" applyBorder="1" applyAlignment="1"/>
    <xf numFmtId="0" fontId="24" fillId="0" borderId="6" xfId="0" applyFont="1" applyFill="1" applyBorder="1" applyAlignment="1"/>
    <xf numFmtId="0" fontId="22" fillId="0" borderId="7" xfId="0" applyFont="1" applyFill="1" applyBorder="1" applyAlignment="1"/>
    <xf numFmtId="0" fontId="24" fillId="0" borderId="8" xfId="0" applyFont="1" applyFill="1" applyBorder="1" applyAlignment="1"/>
    <xf numFmtId="0" fontId="24" fillId="0" borderId="0" xfId="0" applyFont="1" applyFill="1" applyBorder="1" applyAlignment="1"/>
    <xf numFmtId="0" fontId="24" fillId="0" borderId="9" xfId="0" applyFont="1" applyFill="1" applyBorder="1" applyAlignment="1"/>
    <xf numFmtId="0" fontId="22" fillId="0" borderId="9" xfId="0" applyFont="1" applyFill="1" applyBorder="1" applyAlignment="1"/>
    <xf numFmtId="0" fontId="24" fillId="0" borderId="10" xfId="0" applyFont="1" applyFill="1" applyBorder="1" applyAlignment="1"/>
    <xf numFmtId="0" fontId="24" fillId="0" borderId="1" xfId="0" applyFont="1" applyFill="1" applyBorder="1" applyAlignment="1"/>
    <xf numFmtId="0" fontId="24" fillId="0" borderId="11" xfId="0" applyFont="1" applyFill="1" applyBorder="1" applyAlignment="1"/>
    <xf numFmtId="0" fontId="22" fillId="0" borderId="12" xfId="0" applyFont="1" applyFill="1" applyBorder="1" applyAlignment="1"/>
    <xf numFmtId="0" fontId="22" fillId="0" borderId="2" xfId="0" applyFont="1" applyBorder="1" applyAlignment="1">
      <alignment horizontal="right"/>
    </xf>
    <xf numFmtId="0" fontId="22" fillId="0" borderId="0" xfId="0" applyFont="1" applyFill="1" applyAlignment="1">
      <alignment horizontal="right"/>
    </xf>
    <xf numFmtId="0" fontId="22" fillId="0" borderId="0" xfId="0" applyFont="1" applyFill="1" applyBorder="1" applyAlignment="1"/>
    <xf numFmtId="0" fontId="22" fillId="0" borderId="0" xfId="0" applyFont="1" applyFill="1" applyBorder="1" applyAlignment="1">
      <alignment horizontal="right"/>
    </xf>
    <xf numFmtId="167" fontId="22" fillId="0" borderId="0" xfId="2" applyNumberFormat="1" applyFont="1" applyFill="1" applyBorder="1"/>
    <xf numFmtId="3" fontId="22" fillId="0" borderId="2" xfId="0" applyNumberFormat="1" applyFont="1" applyFill="1" applyBorder="1" applyAlignment="1"/>
    <xf numFmtId="3" fontId="20" fillId="0" borderId="2" xfId="0" applyNumberFormat="1" applyFont="1" applyFill="1" applyBorder="1" applyAlignment="1"/>
    <xf numFmtId="9" fontId="22" fillId="0" borderId="0" xfId="2" applyNumberFormat="1" applyFont="1" applyFill="1"/>
    <xf numFmtId="0" fontId="22" fillId="0" borderId="1" xfId="0" applyFont="1" applyBorder="1" applyAlignment="1"/>
    <xf numFmtId="0" fontId="22" fillId="0" borderId="7" xfId="0" applyFont="1" applyBorder="1" applyAlignment="1"/>
    <xf numFmtId="0" fontId="22" fillId="0" borderId="14" xfId="0" applyFont="1" applyBorder="1" applyAlignment="1"/>
    <xf numFmtId="0" fontId="22" fillId="0" borderId="9" xfId="0" applyFont="1" applyBorder="1" applyAlignment="1"/>
    <xf numFmtId="0" fontId="22" fillId="0" borderId="12" xfId="0" applyFont="1" applyBorder="1" applyAlignment="1"/>
    <xf numFmtId="3" fontId="8" fillId="0" borderId="0" xfId="0" quotePrefix="1" applyNumberFormat="1" applyFont="1" applyAlignment="1">
      <alignment horizontal="left"/>
    </xf>
    <xf numFmtId="0" fontId="25" fillId="0" borderId="2" xfId="0" applyFont="1" applyBorder="1" applyAlignment="1"/>
    <xf numFmtId="0" fontId="17" fillId="0" borderId="2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/>
    <xf numFmtId="0" fontId="8" fillId="0" borderId="0" xfId="0" applyFont="1" applyBorder="1" applyAlignment="1"/>
    <xf numFmtId="0" fontId="8" fillId="0" borderId="13" xfId="0" applyFont="1" applyBorder="1" applyAlignment="1">
      <alignment horizontal="center"/>
    </xf>
    <xf numFmtId="0" fontId="8" fillId="0" borderId="13" xfId="0" applyFont="1" applyBorder="1" applyAlignment="1"/>
    <xf numFmtId="0" fontId="6" fillId="0" borderId="3" xfId="0" applyFont="1" applyBorder="1" applyAlignment="1">
      <alignment horizontal="center"/>
    </xf>
    <xf numFmtId="0" fontId="17" fillId="0" borderId="13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17" fillId="0" borderId="0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left"/>
    </xf>
    <xf numFmtId="0" fontId="8" fillId="0" borderId="15" xfId="0" applyFont="1" applyFill="1" applyBorder="1" applyAlignment="1">
      <alignment horizontal="center"/>
    </xf>
    <xf numFmtId="0" fontId="8" fillId="0" borderId="15" xfId="0" applyFont="1" applyFill="1" applyBorder="1" applyAlignment="1"/>
    <xf numFmtId="3" fontId="8" fillId="0" borderId="15" xfId="0" applyNumberFormat="1" applyFont="1" applyFill="1" applyBorder="1" applyAlignment="1">
      <alignment horizontal="right"/>
    </xf>
    <xf numFmtId="3" fontId="8" fillId="0" borderId="15" xfId="0" applyNumberFormat="1" applyFont="1" applyBorder="1" applyAlignment="1">
      <alignment horizontal="right"/>
    </xf>
    <xf numFmtId="41" fontId="8" fillId="0" borderId="15" xfId="0" applyNumberFormat="1" applyFont="1" applyFill="1" applyBorder="1" applyAlignment="1">
      <alignment horizontal="right"/>
    </xf>
    <xf numFmtId="41" fontId="8" fillId="0" borderId="0" xfId="0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center"/>
    </xf>
    <xf numFmtId="3" fontId="6" fillId="0" borderId="2" xfId="0" applyNumberFormat="1" applyFont="1" applyFill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9" fontId="8" fillId="0" borderId="0" xfId="2" applyFont="1" applyBorder="1" applyAlignment="1">
      <alignment horizontal="right"/>
    </xf>
    <xf numFmtId="9" fontId="8" fillId="0" borderId="0" xfId="2" applyNumberFormat="1" applyFont="1" applyBorder="1"/>
    <xf numFmtId="3" fontId="8" fillId="0" borderId="0" xfId="0" applyNumberFormat="1" applyFont="1" applyBorder="1" applyAlignment="1">
      <alignment horizontal="left"/>
    </xf>
    <xf numFmtId="9" fontId="8" fillId="0" borderId="0" xfId="0" applyNumberFormat="1" applyFont="1" applyBorder="1" applyAlignment="1">
      <alignment horizontal="left"/>
    </xf>
    <xf numFmtId="0" fontId="8" fillId="0" borderId="0" xfId="0" quotePrefix="1" applyFont="1" applyBorder="1" applyAlignment="1">
      <alignment horizontal="left"/>
    </xf>
    <xf numFmtId="167" fontId="8" fillId="0" borderId="0" xfId="2" applyNumberFormat="1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 vertical="top"/>
    </xf>
    <xf numFmtId="0" fontId="19" fillId="0" borderId="0" xfId="0" applyFont="1" applyBorder="1" applyAlignment="1">
      <alignment horizontal="left"/>
    </xf>
    <xf numFmtId="0" fontId="28" fillId="0" borderId="0" xfId="0" applyFont="1" applyAlignment="1"/>
    <xf numFmtId="1" fontId="28" fillId="0" borderId="0" xfId="0" applyNumberFormat="1" applyFont="1" applyFill="1" applyAlignment="1"/>
    <xf numFmtId="0" fontId="28" fillId="0" borderId="0" xfId="0" applyFont="1" applyFill="1" applyAlignment="1"/>
    <xf numFmtId="0" fontId="8" fillId="0" borderId="2" xfId="0" applyFont="1" applyFill="1" applyBorder="1" applyAlignment="1"/>
    <xf numFmtId="0" fontId="28" fillId="0" borderId="2" xfId="0" applyFont="1" applyFill="1" applyBorder="1" applyAlignment="1"/>
    <xf numFmtId="165" fontId="3" fillId="0" borderId="2" xfId="0" applyNumberFormat="1" applyFont="1" applyFill="1" applyBorder="1" applyAlignment="1"/>
    <xf numFmtId="9" fontId="8" fillId="0" borderId="15" xfId="2" applyFont="1" applyBorder="1" applyAlignment="1">
      <alignment horizontal="right"/>
    </xf>
    <xf numFmtId="9" fontId="8" fillId="0" borderId="15" xfId="2" applyNumberFormat="1" applyFont="1" applyBorder="1"/>
    <xf numFmtId="9" fontId="8" fillId="0" borderId="0" xfId="2" applyFont="1" applyFill="1" applyBorder="1" applyAlignment="1">
      <alignment horizontal="right"/>
    </xf>
    <xf numFmtId="9" fontId="8" fillId="0" borderId="0" xfId="2" applyNumberFormat="1" applyFont="1" applyFill="1" applyBorder="1"/>
    <xf numFmtId="9" fontId="8" fillId="0" borderId="15" xfId="2" applyFont="1" applyFill="1" applyBorder="1" applyAlignment="1">
      <alignment horizontal="right"/>
    </xf>
    <xf numFmtId="9" fontId="8" fillId="0" borderId="15" xfId="2" applyNumberFormat="1" applyFont="1" applyFill="1" applyBorder="1"/>
    <xf numFmtId="9" fontId="8" fillId="0" borderId="2" xfId="2" applyFont="1" applyBorder="1" applyAlignment="1">
      <alignment horizontal="right"/>
    </xf>
    <xf numFmtId="9" fontId="8" fillId="0" borderId="2" xfId="2" applyNumberFormat="1" applyFont="1" applyBorder="1"/>
    <xf numFmtId="1" fontId="24" fillId="0" borderId="0" xfId="0" applyNumberFormat="1" applyFont="1" applyFill="1" applyAlignment="1"/>
    <xf numFmtId="1" fontId="24" fillId="0" borderId="0" xfId="0" applyNumberFormat="1" applyFont="1" applyAlignment="1"/>
    <xf numFmtId="9" fontId="22" fillId="0" borderId="2" xfId="2" applyNumberFormat="1" applyFont="1" applyFill="1" applyBorder="1"/>
    <xf numFmtId="3" fontId="22" fillId="0" borderId="0" xfId="0" applyNumberFormat="1" applyFont="1" applyFill="1" applyAlignment="1"/>
    <xf numFmtId="3" fontId="20" fillId="0" borderId="0" xfId="0" applyNumberFormat="1" applyFont="1" applyFill="1" applyAlignment="1"/>
    <xf numFmtId="9" fontId="22" fillId="0" borderId="2" xfId="2" applyNumberFormat="1" applyFont="1" applyFill="1" applyBorder="1" applyAlignment="1">
      <alignment horizontal="right"/>
    </xf>
    <xf numFmtId="9" fontId="22" fillId="0" borderId="0" xfId="2" applyNumberFormat="1" applyFont="1" applyFill="1" applyBorder="1" applyAlignment="1">
      <alignment horizontal="right"/>
    </xf>
    <xf numFmtId="1" fontId="29" fillId="0" borderId="0" xfId="0" applyNumberFormat="1" applyFont="1" applyAlignment="1">
      <alignment horizontal="center"/>
    </xf>
    <xf numFmtId="3" fontId="8" fillId="0" borderId="2" xfId="0" applyNumberFormat="1" applyFont="1" applyFill="1" applyBorder="1" applyAlignment="1"/>
    <xf numFmtId="1" fontId="29" fillId="0" borderId="2" xfId="0" applyNumberFormat="1" applyFont="1" applyBorder="1" applyAlignment="1"/>
    <xf numFmtId="3" fontId="8" fillId="0" borderId="0" xfId="0" applyNumberFormat="1" applyFont="1" applyFill="1" applyBorder="1" applyAlignment="1"/>
    <xf numFmtId="1" fontId="29" fillId="0" borderId="0" xfId="0" applyNumberFormat="1" applyFont="1" applyBorder="1" applyAlignment="1"/>
    <xf numFmtId="2" fontId="8" fillId="0" borderId="2" xfId="0" applyNumberFormat="1" applyFont="1" applyBorder="1" applyAlignment="1">
      <alignment horizontal="right"/>
    </xf>
    <xf numFmtId="2" fontId="8" fillId="0" borderId="0" xfId="0" applyNumberFormat="1" applyFont="1" applyBorder="1" applyAlignment="1">
      <alignment horizontal="right"/>
    </xf>
    <xf numFmtId="3" fontId="15" fillId="0" borderId="0" xfId="0" applyNumberFormat="1" applyFont="1" applyFill="1" applyBorder="1" applyAlignment="1">
      <alignment horizontal="center"/>
    </xf>
    <xf numFmtId="3" fontId="28" fillId="0" borderId="0" xfId="0" applyNumberFormat="1" applyFont="1" applyFill="1" applyBorder="1" applyAlignment="1">
      <alignment horizontal="center"/>
    </xf>
    <xf numFmtId="1" fontId="28" fillId="0" borderId="0" xfId="2" applyNumberFormat="1" applyFont="1" applyFill="1" applyBorder="1" applyAlignment="1">
      <alignment horizontal="center"/>
    </xf>
    <xf numFmtId="1" fontId="15" fillId="0" borderId="2" xfId="2" applyNumberFormat="1" applyFont="1" applyFill="1" applyBorder="1" applyAlignment="1">
      <alignment horizontal="center"/>
    </xf>
    <xf numFmtId="1" fontId="15" fillId="0" borderId="0" xfId="2" applyNumberFormat="1" applyFont="1" applyFill="1" applyBorder="1" applyAlignment="1">
      <alignment horizontal="center"/>
    </xf>
    <xf numFmtId="9" fontId="3" fillId="0" borderId="0" xfId="2" applyFont="1" applyFill="1" applyBorder="1" applyAlignment="1">
      <alignment horizontal="center"/>
    </xf>
    <xf numFmtId="166" fontId="8" fillId="0" borderId="0" xfId="1" applyNumberFormat="1" applyFont="1" applyAlignment="1"/>
    <xf numFmtId="2" fontId="3" fillId="0" borderId="2" xfId="0" applyNumberFormat="1" applyFont="1" applyBorder="1" applyAlignment="1"/>
    <xf numFmtId="2" fontId="3" fillId="0" borderId="2" xfId="0" applyNumberFormat="1" applyFont="1" applyBorder="1" applyAlignment="1">
      <alignment horizontal="center"/>
    </xf>
    <xf numFmtId="2" fontId="3" fillId="0" borderId="0" xfId="0" applyNumberFormat="1" applyFont="1" applyBorder="1" applyAlignment="1"/>
    <xf numFmtId="2" fontId="3" fillId="0" borderId="0" xfId="0" applyNumberFormat="1" applyFont="1" applyBorder="1" applyAlignment="1">
      <alignment horizontal="center"/>
    </xf>
    <xf numFmtId="0" fontId="8" fillId="0" borderId="0" xfId="4" applyFont="1"/>
    <xf numFmtId="3" fontId="18" fillId="0" borderId="0" xfId="0" applyNumberFormat="1" applyFont="1" applyFill="1" applyAlignment="1">
      <alignment vertical="top"/>
    </xf>
    <xf numFmtId="3" fontId="30" fillId="0" borderId="2" xfId="0" applyNumberFormat="1" applyFont="1" applyFill="1" applyBorder="1" applyAlignment="1">
      <alignment vertical="top"/>
    </xf>
    <xf numFmtId="1" fontId="15" fillId="0" borderId="0" xfId="0" applyNumberFormat="1" applyFont="1" applyFill="1" applyAlignment="1"/>
    <xf numFmtId="9" fontId="28" fillId="0" borderId="2" xfId="0" applyNumberFormat="1" applyFont="1" applyFill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 wrapText="1"/>
    </xf>
    <xf numFmtId="0" fontId="20" fillId="0" borderId="3" xfId="0" applyFont="1" applyBorder="1" applyAlignment="1">
      <alignment horizontal="center"/>
    </xf>
    <xf numFmtId="0" fontId="20" fillId="0" borderId="0" xfId="0" applyFont="1" applyBorder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</cellXfs>
  <cellStyles count="5">
    <cellStyle name="Comma" xfId="1" builtinId="3"/>
    <cellStyle name="Normal" xfId="0" builtinId="0"/>
    <cellStyle name="Normal_rassumnum" xfId="3"/>
    <cellStyle name="Normal_Sheet4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91605374765848"/>
          <c:y val="7.653337953782674E-2"/>
          <c:w val="0.78533072922020519"/>
          <c:h val="0.70151854095161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11'!$C$3:$D$3</c:f>
              <c:strCache>
                <c:ptCount val="1"/>
                <c:pt idx="0">
                  <c:v>Fatal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11'!$D$6:$D$14</c:f>
              <c:numCache>
                <c:formatCode>0</c:formatCode>
                <c:ptCount val="9"/>
                <c:pt idx="0">
                  <c:v>16.239316239316238</c:v>
                </c:pt>
                <c:pt idx="1">
                  <c:v>0.85470085470085477</c:v>
                </c:pt>
                <c:pt idx="2">
                  <c:v>24.786324786324787</c:v>
                </c:pt>
                <c:pt idx="3">
                  <c:v>67.521367521367523</c:v>
                </c:pt>
                <c:pt idx="4">
                  <c:v>14.529914529914532</c:v>
                </c:pt>
                <c:pt idx="5">
                  <c:v>19.658119658119659</c:v>
                </c:pt>
                <c:pt idx="6">
                  <c:v>6.8376068376068382</c:v>
                </c:pt>
                <c:pt idx="7">
                  <c:v>21.367521367521366</c:v>
                </c:pt>
                <c:pt idx="8">
                  <c:v>5.982905982905983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28-4293-8540-366328460FFC}"/>
            </c:ext>
          </c:extLst>
        </c:ser>
        <c:ser>
          <c:idx val="1"/>
          <c:order val="1"/>
          <c:tx>
            <c:v>Serious</c:v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11'!$G$6:$G$14</c:f>
              <c:numCache>
                <c:formatCode>0</c:formatCode>
                <c:ptCount val="9"/>
                <c:pt idx="0">
                  <c:v>14.440734557595993</c:v>
                </c:pt>
                <c:pt idx="1">
                  <c:v>1.2520868113522539</c:v>
                </c:pt>
                <c:pt idx="2">
                  <c:v>17.529215358931552</c:v>
                </c:pt>
                <c:pt idx="3">
                  <c:v>55.676126878130219</c:v>
                </c:pt>
                <c:pt idx="4">
                  <c:v>11.435726210350584</c:v>
                </c:pt>
                <c:pt idx="5">
                  <c:v>15.025041736227045</c:v>
                </c:pt>
                <c:pt idx="6">
                  <c:v>6.3439065108514185</c:v>
                </c:pt>
                <c:pt idx="7">
                  <c:v>15.358931552587645</c:v>
                </c:pt>
                <c:pt idx="8">
                  <c:v>3.5893155258764611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28-4293-8540-366328460FFC}"/>
            </c:ext>
          </c:extLst>
        </c:ser>
        <c:ser>
          <c:idx val="2"/>
          <c:order val="2"/>
          <c:tx>
            <c:strRef>
              <c:f>'Figure 11'!$I$3:$J$3</c:f>
              <c:strCache>
                <c:ptCount val="1"/>
                <c:pt idx="0">
                  <c:v>Slight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11'!$J$6:$J$14</c:f>
              <c:numCache>
                <c:formatCode>0</c:formatCode>
                <c:ptCount val="9"/>
                <c:pt idx="0">
                  <c:v>12.822049131216298</c:v>
                </c:pt>
                <c:pt idx="1">
                  <c:v>1.2582384661473938</c:v>
                </c:pt>
                <c:pt idx="2">
                  <c:v>18.873576992210907</c:v>
                </c:pt>
                <c:pt idx="3">
                  <c:v>56.920311563810664</c:v>
                </c:pt>
                <c:pt idx="4">
                  <c:v>9.526662672258837</c:v>
                </c:pt>
                <c:pt idx="5">
                  <c:v>12.642300778909526</c:v>
                </c:pt>
                <c:pt idx="6">
                  <c:v>7.1300179748352299</c:v>
                </c:pt>
                <c:pt idx="7">
                  <c:v>11.803475134811265</c:v>
                </c:pt>
                <c:pt idx="8">
                  <c:v>3.6548831635710011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28-4293-8540-366328460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670080"/>
        <c:axId val="292671872"/>
      </c:barChart>
      <c:catAx>
        <c:axId val="29267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2671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267187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accidents with contributory factor type</a:t>
                </a:r>
              </a:p>
            </c:rich>
          </c:tx>
          <c:layout>
            <c:manualLayout>
              <c:xMode val="edge"/>
              <c:yMode val="edge"/>
              <c:x val="8.4271430540801356E-2"/>
              <c:y val="9.648601993210506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26700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72733902767648"/>
          <c:y val="0.15113376571001672"/>
          <c:w val="0.15312241399572865"/>
          <c:h val="0.168766007523618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200" verticalDpi="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761910181533916"/>
          <c:y val="7.653337953782674E-2"/>
          <c:w val="0.69362766798949005"/>
          <c:h val="0.701518540951611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11'!$C$3:$D$3</c:f>
              <c:strCache>
                <c:ptCount val="1"/>
                <c:pt idx="0">
                  <c:v>Fatal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11'!$D$6:$D$14</c:f>
              <c:numCache>
                <c:formatCode>0</c:formatCode>
                <c:ptCount val="9"/>
                <c:pt idx="0">
                  <c:v>16.239316239316238</c:v>
                </c:pt>
                <c:pt idx="1">
                  <c:v>0.85470085470085477</c:v>
                </c:pt>
                <c:pt idx="2">
                  <c:v>24.786324786324787</c:v>
                </c:pt>
                <c:pt idx="3">
                  <c:v>67.521367521367523</c:v>
                </c:pt>
                <c:pt idx="4">
                  <c:v>14.529914529914532</c:v>
                </c:pt>
                <c:pt idx="5">
                  <c:v>19.658119658119659</c:v>
                </c:pt>
                <c:pt idx="6">
                  <c:v>6.8376068376068382</c:v>
                </c:pt>
                <c:pt idx="7">
                  <c:v>21.367521367521366</c:v>
                </c:pt>
                <c:pt idx="8">
                  <c:v>5.982905982905983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30-4145-B1DC-0EB8D18D1BD3}"/>
            </c:ext>
          </c:extLst>
        </c:ser>
        <c:ser>
          <c:idx val="1"/>
          <c:order val="1"/>
          <c:tx>
            <c:v>Serious</c:v>
          </c:tx>
          <c:spPr>
            <a:solidFill>
              <a:srgbClr val="00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11'!$G$6:$G$14</c:f>
              <c:numCache>
                <c:formatCode>0</c:formatCode>
                <c:ptCount val="9"/>
                <c:pt idx="0">
                  <c:v>14.440734557595993</c:v>
                </c:pt>
                <c:pt idx="1">
                  <c:v>1.2520868113522539</c:v>
                </c:pt>
                <c:pt idx="2">
                  <c:v>17.529215358931552</c:v>
                </c:pt>
                <c:pt idx="3">
                  <c:v>55.676126878130219</c:v>
                </c:pt>
                <c:pt idx="4">
                  <c:v>11.435726210350584</c:v>
                </c:pt>
                <c:pt idx="5">
                  <c:v>15.025041736227045</c:v>
                </c:pt>
                <c:pt idx="6">
                  <c:v>6.3439065108514185</c:v>
                </c:pt>
                <c:pt idx="7">
                  <c:v>15.358931552587645</c:v>
                </c:pt>
                <c:pt idx="8">
                  <c:v>3.5893155258764611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30-4145-B1DC-0EB8D18D1BD3}"/>
            </c:ext>
          </c:extLst>
        </c:ser>
        <c:ser>
          <c:idx val="2"/>
          <c:order val="2"/>
          <c:tx>
            <c:strRef>
              <c:f>'Figure 11'!$I$3:$J$3</c:f>
              <c:strCache>
                <c:ptCount val="1"/>
                <c:pt idx="0">
                  <c:v>Slight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11'!$J$6:$J$14</c:f>
              <c:numCache>
                <c:formatCode>0</c:formatCode>
                <c:ptCount val="9"/>
                <c:pt idx="0">
                  <c:v>12.822049131216298</c:v>
                </c:pt>
                <c:pt idx="1">
                  <c:v>1.2582384661473938</c:v>
                </c:pt>
                <c:pt idx="2">
                  <c:v>18.873576992210907</c:v>
                </c:pt>
                <c:pt idx="3">
                  <c:v>56.920311563810664</c:v>
                </c:pt>
                <c:pt idx="4">
                  <c:v>9.526662672258837</c:v>
                </c:pt>
                <c:pt idx="5">
                  <c:v>12.642300778909526</c:v>
                </c:pt>
                <c:pt idx="6">
                  <c:v>7.1300179748352299</c:v>
                </c:pt>
                <c:pt idx="7">
                  <c:v>11.803475134811265</c:v>
                </c:pt>
                <c:pt idx="8">
                  <c:v>3.6548831635710011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30-4145-B1DC-0EB8D18D1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670080"/>
        <c:axId val="292671872"/>
      </c:barChart>
      <c:catAx>
        <c:axId val="292670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2671872"/>
        <c:crosses val="autoZero"/>
        <c:auto val="1"/>
        <c:lblAlgn val="ctr"/>
        <c:lblOffset val="100"/>
        <c:noMultiLvlLbl val="0"/>
      </c:catAx>
      <c:valAx>
        <c:axId val="292671872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accidents with contributory factor type</a:t>
                </a:r>
              </a:p>
            </c:rich>
          </c:tx>
          <c:layout>
            <c:manualLayout>
              <c:xMode val="edge"/>
              <c:yMode val="edge"/>
              <c:x val="0.34433344617528361"/>
              <c:y val="0.901766586107429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26700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72733902767648"/>
          <c:y val="0.15113376571001672"/>
          <c:w val="0.11870321471361529"/>
          <c:h val="0.141561100317005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200" verticalDpi="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32</xdr:row>
      <xdr:rowOff>177799</xdr:rowOff>
    </xdr:from>
    <xdr:to>
      <xdr:col>8</xdr:col>
      <xdr:colOff>279400</xdr:colOff>
      <xdr:row>54</xdr:row>
      <xdr:rowOff>114299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901700</xdr:colOff>
      <xdr:row>33</xdr:row>
      <xdr:rowOff>50800</xdr:rowOff>
    </xdr:from>
    <xdr:ext cx="4447821" cy="264560"/>
    <xdr:sp macro="" textlink="">
      <xdr:nvSpPr>
        <xdr:cNvPr id="3" name="TextBox 2"/>
        <xdr:cNvSpPr txBox="1"/>
      </xdr:nvSpPr>
      <xdr:spPr>
        <a:xfrm>
          <a:off x="1511300" y="5765800"/>
          <a:ext cx="444782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 b="1"/>
            <a:t>Figure 11: Contributory factor type: Reported accidents by severity, 2021</a:t>
          </a:r>
        </a:p>
      </xdr:txBody>
    </xdr:sp>
    <xdr:clientData/>
  </xdr:oneCellAnchor>
  <xdr:twoCellAnchor>
    <xdr:from>
      <xdr:col>17</xdr:col>
      <xdr:colOff>1</xdr:colOff>
      <xdr:row>30</xdr:row>
      <xdr:rowOff>152400</xdr:rowOff>
    </xdr:from>
    <xdr:to>
      <xdr:col>26</xdr:col>
      <xdr:colOff>330200</xdr:colOff>
      <xdr:row>58</xdr:row>
      <xdr:rowOff>50800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0.2379</cdr:x>
      <cdr:y>0.07115</cdr:y>
    </cdr:from>
    <cdr:to>
      <cdr:x>0.3862</cdr:x>
      <cdr:y>0.29633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66849" y="2889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0.2379</cdr:x>
      <cdr:y>0.07115</cdr:y>
    </cdr:from>
    <cdr:to>
      <cdr:x>0.3862</cdr:x>
      <cdr:y>0.29633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66849" y="2889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AU116"/>
  <sheetViews>
    <sheetView tabSelected="1" zoomScale="75" zoomScaleNormal="75" workbookViewId="0">
      <pane xSplit="2" ySplit="4" topLeftCell="C14" activePane="bottomRight" state="frozen"/>
      <selection activeCell="L22" sqref="L22"/>
      <selection pane="topRight" activeCell="L22" sqref="L22"/>
      <selection pane="bottomLeft" activeCell="L22" sqref="L22"/>
      <selection pane="bottomRight"/>
    </sheetView>
  </sheetViews>
  <sheetFormatPr defaultRowHeight="14.25"/>
  <cols>
    <col min="1" max="1" width="9.140625" style="5"/>
    <col min="2" max="2" width="45.7109375" style="5" customWidth="1"/>
    <col min="3" max="3" width="9.5703125" style="5" bestFit="1" customWidth="1"/>
    <col min="4" max="4" width="9.28515625" style="5" bestFit="1" customWidth="1"/>
    <col min="5" max="5" width="1.28515625" style="5" customWidth="1"/>
    <col min="6" max="7" width="9.28515625" style="5" bestFit="1" customWidth="1"/>
    <col min="8" max="8" width="1.140625" style="5" customWidth="1"/>
    <col min="9" max="10" width="9.28515625" style="5" bestFit="1" customWidth="1"/>
    <col min="11" max="11" width="1.28515625" style="5" customWidth="1"/>
    <col min="12" max="12" width="9.42578125" style="5" bestFit="1" customWidth="1"/>
    <col min="13" max="13" width="11.42578125" style="5" customWidth="1"/>
    <col min="14" max="18" width="9.140625" style="5"/>
    <col min="19" max="19" width="15.85546875" style="5" customWidth="1"/>
    <col min="20" max="22" width="9.140625" style="5"/>
    <col min="23" max="25" width="11.85546875" style="5" customWidth="1"/>
    <col min="26" max="16384" width="9.140625" style="5"/>
  </cols>
  <sheetData>
    <row r="1" spans="1:41" s="3" customFormat="1" ht="28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</row>
    <row r="2" spans="1:41" ht="45" customHeight="1">
      <c r="A2" s="2"/>
      <c r="B2" s="2"/>
      <c r="C2" s="220" t="s">
        <v>1</v>
      </c>
      <c r="D2" s="220"/>
      <c r="E2" s="4"/>
      <c r="F2" s="220" t="s">
        <v>2</v>
      </c>
      <c r="G2" s="220"/>
      <c r="H2" s="4"/>
      <c r="I2" s="220" t="s">
        <v>3</v>
      </c>
      <c r="J2" s="220"/>
      <c r="K2" s="4"/>
      <c r="L2" s="221" t="s">
        <v>4</v>
      </c>
      <c r="M2" s="221"/>
    </row>
    <row r="3" spans="1:41" ht="25.5" customHeight="1">
      <c r="A3" s="1" t="s">
        <v>5</v>
      </c>
      <c r="B3" s="1"/>
      <c r="C3" s="6" t="s">
        <v>6</v>
      </c>
      <c r="D3" s="6" t="s">
        <v>7</v>
      </c>
      <c r="E3" s="6"/>
      <c r="F3" s="6" t="s">
        <v>6</v>
      </c>
      <c r="G3" s="6" t="s">
        <v>7</v>
      </c>
      <c r="H3" s="6"/>
      <c r="I3" s="6" t="s">
        <v>6</v>
      </c>
      <c r="J3" s="6" t="s">
        <v>7</v>
      </c>
      <c r="K3" s="6"/>
      <c r="L3" s="6" t="s">
        <v>6</v>
      </c>
      <c r="M3" s="6" t="s">
        <v>7</v>
      </c>
      <c r="O3" s="7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41" ht="15">
      <c r="D4" s="176"/>
      <c r="O4" s="7"/>
    </row>
    <row r="5" spans="1:41" s="3" customFormat="1" ht="17.25">
      <c r="A5" s="8" t="s">
        <v>8</v>
      </c>
      <c r="B5" s="8"/>
      <c r="C5" s="8">
        <v>19</v>
      </c>
      <c r="D5" s="177">
        <v>16.239316239316238</v>
      </c>
      <c r="E5" s="8"/>
      <c r="F5" s="8">
        <v>173</v>
      </c>
      <c r="G5" s="177">
        <v>14.440734557595993</v>
      </c>
      <c r="H5" s="8"/>
      <c r="I5" s="9">
        <v>214</v>
      </c>
      <c r="J5" s="177">
        <v>12.822049131216298</v>
      </c>
      <c r="K5" s="8"/>
      <c r="L5" s="9">
        <v>406</v>
      </c>
      <c r="M5" s="177">
        <v>13.605898123324398</v>
      </c>
      <c r="O5" s="7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pans="1:41" ht="15">
      <c r="A6" s="10"/>
      <c r="B6" s="10" t="s">
        <v>9</v>
      </c>
      <c r="C6" s="10">
        <v>2</v>
      </c>
      <c r="D6" s="177">
        <v>1.7094017094017095</v>
      </c>
      <c r="E6" s="10"/>
      <c r="F6" s="10">
        <v>20</v>
      </c>
      <c r="G6" s="177">
        <v>1.669449081803005</v>
      </c>
      <c r="H6" s="10"/>
      <c r="I6" s="10">
        <v>12</v>
      </c>
      <c r="J6" s="177">
        <v>0.7189934092270821</v>
      </c>
      <c r="K6" s="10"/>
      <c r="L6" s="10">
        <v>34</v>
      </c>
      <c r="M6" s="177">
        <v>1.1394101876675604</v>
      </c>
      <c r="O6" s="7"/>
      <c r="AO6" s="3"/>
    </row>
    <row r="7" spans="1:41" ht="15">
      <c r="A7" s="10"/>
      <c r="B7" s="10" t="s">
        <v>10</v>
      </c>
      <c r="C7" s="10">
        <v>0</v>
      </c>
      <c r="D7" s="177">
        <v>0</v>
      </c>
      <c r="E7" s="10"/>
      <c r="F7" s="10">
        <v>25</v>
      </c>
      <c r="G7" s="177">
        <v>2.0868113522537564</v>
      </c>
      <c r="H7" s="10"/>
      <c r="I7" s="10">
        <v>15</v>
      </c>
      <c r="J7" s="177">
        <v>0.89874176153385255</v>
      </c>
      <c r="K7" s="10"/>
      <c r="L7" s="10">
        <v>40</v>
      </c>
      <c r="M7" s="177">
        <v>1.3404825737265416</v>
      </c>
      <c r="O7" s="7"/>
    </row>
    <row r="8" spans="1:41" ht="15">
      <c r="A8" s="10"/>
      <c r="B8" s="10" t="s">
        <v>11</v>
      </c>
      <c r="C8" s="10">
        <v>12</v>
      </c>
      <c r="D8" s="177">
        <v>10.256410256410255</v>
      </c>
      <c r="E8" s="10"/>
      <c r="F8" s="10">
        <v>95</v>
      </c>
      <c r="G8" s="177">
        <v>7.9298831385642741</v>
      </c>
      <c r="H8" s="10"/>
      <c r="I8" s="11">
        <v>132</v>
      </c>
      <c r="J8" s="177">
        <v>7.908927501497903</v>
      </c>
      <c r="K8" s="10"/>
      <c r="L8" s="11">
        <v>239</v>
      </c>
      <c r="M8" s="177">
        <v>8.0093833780160857</v>
      </c>
      <c r="O8" s="7"/>
    </row>
    <row r="9" spans="1:41" ht="15.75">
      <c r="A9" s="10"/>
      <c r="B9" s="10" t="s">
        <v>12</v>
      </c>
      <c r="C9" s="10">
        <v>1</v>
      </c>
      <c r="D9" s="177">
        <v>0.85470085470085477</v>
      </c>
      <c r="E9" s="10"/>
      <c r="F9" s="10">
        <v>10</v>
      </c>
      <c r="G9" s="177">
        <v>0.8347245409015025</v>
      </c>
      <c r="H9" s="10"/>
      <c r="I9" s="10">
        <v>15</v>
      </c>
      <c r="J9" s="177">
        <v>0.89874176153385255</v>
      </c>
      <c r="K9" s="10"/>
      <c r="L9" s="10">
        <v>26</v>
      </c>
      <c r="M9" s="177">
        <v>0.87131367292225204</v>
      </c>
      <c r="O9" s="7"/>
      <c r="S9" s="12"/>
      <c r="T9" s="12"/>
      <c r="U9" s="12"/>
      <c r="V9" s="12"/>
    </row>
    <row r="10" spans="1:41" ht="15.75">
      <c r="A10" s="10"/>
      <c r="B10" s="10" t="s">
        <v>13</v>
      </c>
      <c r="C10" s="10">
        <v>0</v>
      </c>
      <c r="D10" s="177">
        <v>0</v>
      </c>
      <c r="E10" s="10"/>
      <c r="F10" s="10">
        <v>2</v>
      </c>
      <c r="G10" s="177">
        <v>0.1669449081803005</v>
      </c>
      <c r="H10" s="10"/>
      <c r="I10" s="10">
        <v>6</v>
      </c>
      <c r="J10" s="177">
        <v>0.35949670461354105</v>
      </c>
      <c r="K10" s="10"/>
      <c r="L10" s="10">
        <v>8</v>
      </c>
      <c r="M10" s="177">
        <v>0.26809651474530832</v>
      </c>
      <c r="O10" s="7"/>
      <c r="S10" s="12"/>
      <c r="T10" s="13"/>
      <c r="U10" s="13"/>
      <c r="V10" s="13"/>
    </row>
    <row r="11" spans="1:41" ht="15.75">
      <c r="A11" s="10"/>
      <c r="B11" s="10" t="s">
        <v>14</v>
      </c>
      <c r="C11" s="10">
        <v>0</v>
      </c>
      <c r="D11" s="177">
        <v>0</v>
      </c>
      <c r="E11" s="10"/>
      <c r="F11" s="10">
        <v>2</v>
      </c>
      <c r="G11" s="177">
        <v>0.1669449081803005</v>
      </c>
      <c r="H11" s="10"/>
      <c r="I11" s="10">
        <v>2</v>
      </c>
      <c r="J11" s="177">
        <v>0.11983223487118035</v>
      </c>
      <c r="K11" s="10"/>
      <c r="L11" s="10">
        <v>4</v>
      </c>
      <c r="M11" s="177">
        <v>0.13404825737265416</v>
      </c>
      <c r="O11" s="7"/>
      <c r="S11" s="12"/>
      <c r="T11" s="13"/>
      <c r="U11" s="13"/>
      <c r="V11" s="13"/>
    </row>
    <row r="12" spans="1:41" ht="15">
      <c r="A12" s="10"/>
      <c r="B12" s="10" t="s">
        <v>15</v>
      </c>
      <c r="C12" s="10">
        <v>0</v>
      </c>
      <c r="D12" s="177">
        <v>0</v>
      </c>
      <c r="E12" s="10"/>
      <c r="F12" s="10">
        <v>4</v>
      </c>
      <c r="G12" s="177">
        <v>0.333889816360601</v>
      </c>
      <c r="H12" s="10"/>
      <c r="I12" s="10">
        <v>2</v>
      </c>
      <c r="J12" s="177">
        <v>0.11983223487118035</v>
      </c>
      <c r="K12" s="10"/>
      <c r="L12" s="10">
        <v>6</v>
      </c>
      <c r="M12" s="177">
        <v>0.20107238605898123</v>
      </c>
      <c r="O12" s="7"/>
    </row>
    <row r="13" spans="1:41" ht="15">
      <c r="A13" s="10"/>
      <c r="B13" s="10" t="s">
        <v>16</v>
      </c>
      <c r="C13" s="10">
        <v>2</v>
      </c>
      <c r="D13" s="177">
        <v>1.7094017094017095</v>
      </c>
      <c r="E13" s="10"/>
      <c r="F13" s="10">
        <v>18</v>
      </c>
      <c r="G13" s="177">
        <v>1.5025041736227045</v>
      </c>
      <c r="H13" s="10"/>
      <c r="I13" s="10">
        <v>26</v>
      </c>
      <c r="J13" s="177">
        <v>1.5578190533253444</v>
      </c>
      <c r="K13" s="10"/>
      <c r="L13" s="10">
        <v>46</v>
      </c>
      <c r="M13" s="177">
        <v>1.5415549597855227</v>
      </c>
      <c r="O13" s="7"/>
    </row>
    <row r="14" spans="1:41" ht="15">
      <c r="A14" s="10"/>
      <c r="B14" s="10" t="s">
        <v>17</v>
      </c>
      <c r="C14" s="10">
        <v>3</v>
      </c>
      <c r="D14" s="177">
        <v>2.5641025641025639</v>
      </c>
      <c r="E14" s="10"/>
      <c r="F14" s="10">
        <v>12</v>
      </c>
      <c r="G14" s="177">
        <v>1.001669449081803</v>
      </c>
      <c r="H14" s="10"/>
      <c r="I14" s="10">
        <v>19</v>
      </c>
      <c r="J14" s="177">
        <v>1.1384062312762133</v>
      </c>
      <c r="K14" s="10"/>
      <c r="L14" s="10">
        <v>34</v>
      </c>
      <c r="M14" s="177">
        <v>1.1394101876675604</v>
      </c>
      <c r="O14" s="7"/>
    </row>
    <row r="15" spans="1:41" ht="15">
      <c r="A15" s="10"/>
      <c r="B15" s="10" t="s">
        <v>18</v>
      </c>
      <c r="C15" s="10">
        <v>0</v>
      </c>
      <c r="D15" s="177">
        <v>0</v>
      </c>
      <c r="E15" s="10"/>
      <c r="F15" s="10">
        <v>0</v>
      </c>
      <c r="G15" s="177">
        <v>0</v>
      </c>
      <c r="H15" s="10"/>
      <c r="I15" s="10">
        <v>2</v>
      </c>
      <c r="J15" s="177">
        <v>0.11983223487118035</v>
      </c>
      <c r="K15" s="10"/>
      <c r="L15" s="10">
        <v>2</v>
      </c>
      <c r="M15" s="177">
        <v>6.7024128686327081E-2</v>
      </c>
      <c r="O15" s="7"/>
      <c r="P15" s="3"/>
    </row>
    <row r="16" spans="1:41" ht="3.75" customHeight="1">
      <c r="A16" s="10"/>
      <c r="B16" s="10"/>
      <c r="C16" s="10"/>
      <c r="D16" s="177"/>
      <c r="E16" s="10"/>
      <c r="F16" s="10"/>
      <c r="G16" s="177"/>
      <c r="H16" s="10"/>
      <c r="I16" s="10"/>
      <c r="J16" s="177"/>
      <c r="K16" s="10"/>
      <c r="L16" s="10"/>
      <c r="M16" s="177"/>
      <c r="O16" s="7"/>
    </row>
    <row r="17" spans="1:47" s="3" customFormat="1" ht="17.25">
      <c r="A17" s="8" t="s">
        <v>19</v>
      </c>
      <c r="B17" s="8"/>
      <c r="C17" s="14">
        <v>1</v>
      </c>
      <c r="D17" s="177">
        <v>0.85470085470085477</v>
      </c>
      <c r="E17" s="8"/>
      <c r="F17" s="14">
        <v>15</v>
      </c>
      <c r="G17" s="177">
        <v>1.2520868113522539</v>
      </c>
      <c r="H17" s="8"/>
      <c r="I17" s="14">
        <v>21</v>
      </c>
      <c r="J17" s="177">
        <v>1.2582384661473938</v>
      </c>
      <c r="K17" s="8"/>
      <c r="L17" s="14">
        <v>37</v>
      </c>
      <c r="M17" s="177">
        <v>1.239946380697051</v>
      </c>
      <c r="O17" s="7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7" ht="15">
      <c r="A18" s="10"/>
      <c r="B18" s="10" t="s">
        <v>20</v>
      </c>
      <c r="C18" s="10">
        <v>0</v>
      </c>
      <c r="D18" s="177">
        <v>0</v>
      </c>
      <c r="E18" s="10"/>
      <c r="F18" s="10">
        <v>6</v>
      </c>
      <c r="G18" s="177">
        <v>0.5008347245409015</v>
      </c>
      <c r="H18" s="10"/>
      <c r="I18" s="10">
        <v>7</v>
      </c>
      <c r="J18" s="177">
        <v>0.41941282204913122</v>
      </c>
      <c r="K18" s="10"/>
      <c r="L18" s="10">
        <v>13</v>
      </c>
      <c r="M18" s="177">
        <v>0.43565683646112602</v>
      </c>
      <c r="O18" s="7"/>
      <c r="P18" s="3"/>
    </row>
    <row r="19" spans="1:47" ht="15">
      <c r="A19" s="10"/>
      <c r="B19" s="10" t="s">
        <v>21</v>
      </c>
      <c r="C19" s="10">
        <v>0</v>
      </c>
      <c r="D19" s="177">
        <v>0</v>
      </c>
      <c r="E19" s="10"/>
      <c r="F19" s="10">
        <v>0</v>
      </c>
      <c r="G19" s="177">
        <v>0</v>
      </c>
      <c r="H19" s="10"/>
      <c r="I19" s="10">
        <v>1</v>
      </c>
      <c r="J19" s="177">
        <v>5.9916117435590173E-2</v>
      </c>
      <c r="K19" s="10"/>
      <c r="L19" s="10">
        <v>1</v>
      </c>
      <c r="M19" s="177">
        <v>3.351206434316354E-2</v>
      </c>
      <c r="O19" s="7"/>
    </row>
    <row r="20" spans="1:47" ht="15">
      <c r="A20" s="10"/>
      <c r="B20" s="10" t="s">
        <v>22</v>
      </c>
      <c r="C20" s="10">
        <v>1</v>
      </c>
      <c r="D20" s="177">
        <v>0.85470085470085477</v>
      </c>
      <c r="E20" s="10"/>
      <c r="F20" s="10">
        <v>4</v>
      </c>
      <c r="G20" s="177">
        <v>0.333889816360601</v>
      </c>
      <c r="H20" s="10"/>
      <c r="I20" s="10">
        <v>4</v>
      </c>
      <c r="J20" s="177">
        <v>0.23966446974236069</v>
      </c>
      <c r="K20" s="10"/>
      <c r="L20" s="10">
        <v>9</v>
      </c>
      <c r="M20" s="177">
        <v>0.30160857908847183</v>
      </c>
      <c r="O20" s="7"/>
      <c r="AO20" s="3"/>
      <c r="AQ20" s="3"/>
      <c r="AR20" s="3"/>
      <c r="AS20" s="3"/>
      <c r="AT20" s="3"/>
      <c r="AU20" s="3"/>
    </row>
    <row r="21" spans="1:47" ht="15">
      <c r="A21" s="10"/>
      <c r="B21" s="10" t="s">
        <v>23</v>
      </c>
      <c r="C21" s="10">
        <v>0</v>
      </c>
      <c r="D21" s="177">
        <v>0</v>
      </c>
      <c r="E21" s="10"/>
      <c r="F21" s="10">
        <v>4</v>
      </c>
      <c r="G21" s="177">
        <v>0.333889816360601</v>
      </c>
      <c r="H21" s="10"/>
      <c r="I21" s="10">
        <v>7</v>
      </c>
      <c r="J21" s="177">
        <v>0.41941282204913122</v>
      </c>
      <c r="K21" s="10"/>
      <c r="L21" s="10">
        <v>11</v>
      </c>
      <c r="M21" s="177">
        <v>0.3686327077747989</v>
      </c>
      <c r="O21" s="7"/>
    </row>
    <row r="22" spans="1:47" ht="15">
      <c r="A22" s="10"/>
      <c r="B22" s="5" t="s">
        <v>24</v>
      </c>
      <c r="C22" s="10">
        <v>0</v>
      </c>
      <c r="D22" s="177">
        <v>0</v>
      </c>
      <c r="E22" s="10"/>
      <c r="F22" s="10">
        <v>0</v>
      </c>
      <c r="G22" s="177">
        <v>0</v>
      </c>
      <c r="H22" s="10"/>
      <c r="I22" s="10">
        <v>1</v>
      </c>
      <c r="J22" s="177">
        <v>5.9916117435590173E-2</v>
      </c>
      <c r="K22" s="10"/>
      <c r="L22" s="10">
        <v>1</v>
      </c>
      <c r="M22" s="177">
        <v>3.351206434316354E-2</v>
      </c>
      <c r="O22" s="3"/>
      <c r="P22" s="3"/>
    </row>
    <row r="23" spans="1:47" ht="15">
      <c r="A23" s="10"/>
      <c r="B23" s="5" t="s">
        <v>25</v>
      </c>
      <c r="C23" s="10">
        <v>0</v>
      </c>
      <c r="D23" s="177">
        <v>0</v>
      </c>
      <c r="E23" s="10"/>
      <c r="F23" s="10">
        <v>1</v>
      </c>
      <c r="G23" s="177">
        <v>8.347245409015025E-2</v>
      </c>
      <c r="H23" s="10"/>
      <c r="I23" s="10">
        <v>1</v>
      </c>
      <c r="J23" s="177">
        <v>5.9916117435590173E-2</v>
      </c>
      <c r="K23" s="10"/>
      <c r="L23" s="10">
        <v>2</v>
      </c>
      <c r="M23" s="177">
        <v>6.7024128686327081E-2</v>
      </c>
      <c r="O23" s="3"/>
      <c r="P23" s="3"/>
    </row>
    <row r="24" spans="1:47" ht="3.75" customHeight="1">
      <c r="A24" s="10"/>
      <c r="B24" s="10"/>
      <c r="C24" s="10"/>
      <c r="D24" s="177"/>
      <c r="E24" s="10"/>
      <c r="F24" s="10"/>
      <c r="G24" s="177"/>
      <c r="H24" s="10"/>
      <c r="I24" s="10"/>
      <c r="J24" s="177">
        <v>0</v>
      </c>
      <c r="K24" s="10"/>
      <c r="L24" s="10"/>
      <c r="M24" s="177"/>
      <c r="O24" s="7"/>
    </row>
    <row r="25" spans="1:47" s="3" customFormat="1" ht="17.25">
      <c r="A25" s="8" t="s">
        <v>26</v>
      </c>
      <c r="B25" s="8"/>
      <c r="C25" s="8">
        <v>29</v>
      </c>
      <c r="D25" s="177">
        <v>24.786324786324787</v>
      </c>
      <c r="E25" s="8"/>
      <c r="F25" s="8">
        <v>210</v>
      </c>
      <c r="G25" s="177">
        <v>17.529215358931552</v>
      </c>
      <c r="H25" s="8"/>
      <c r="I25" s="9">
        <v>315</v>
      </c>
      <c r="J25" s="177">
        <v>18.873576992210907</v>
      </c>
      <c r="K25" s="8"/>
      <c r="L25" s="9">
        <v>554</v>
      </c>
      <c r="M25" s="177">
        <v>18.565683646112603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7" ht="15">
      <c r="A26" s="10"/>
      <c r="B26" s="10" t="s">
        <v>27</v>
      </c>
      <c r="C26" s="10">
        <v>1</v>
      </c>
      <c r="D26" s="177">
        <v>0.85470085470085477</v>
      </c>
      <c r="E26" s="10"/>
      <c r="F26" s="10">
        <v>10</v>
      </c>
      <c r="G26" s="177">
        <v>0.8347245409015025</v>
      </c>
      <c r="H26" s="10"/>
      <c r="I26" s="10">
        <v>29</v>
      </c>
      <c r="J26" s="177">
        <v>1.7375674056321149</v>
      </c>
      <c r="K26" s="10"/>
      <c r="L26" s="10">
        <v>40</v>
      </c>
      <c r="M26" s="177">
        <v>1.3404825737265416</v>
      </c>
      <c r="O26" s="7"/>
      <c r="AO26" s="3"/>
    </row>
    <row r="27" spans="1:47" ht="15">
      <c r="A27" s="10"/>
      <c r="B27" s="10" t="s">
        <v>28</v>
      </c>
      <c r="C27" s="10">
        <v>4</v>
      </c>
      <c r="D27" s="177">
        <v>3.4188034188034191</v>
      </c>
      <c r="E27" s="10"/>
      <c r="F27" s="10">
        <v>31</v>
      </c>
      <c r="G27" s="177">
        <v>2.5876460767946576</v>
      </c>
      <c r="H27" s="10"/>
      <c r="I27" s="10">
        <v>71</v>
      </c>
      <c r="J27" s="177">
        <v>4.254044337926902</v>
      </c>
      <c r="K27" s="10"/>
      <c r="L27" s="10">
        <v>106</v>
      </c>
      <c r="M27" s="177">
        <v>3.5522788203753355</v>
      </c>
      <c r="O27" s="7"/>
      <c r="P27" s="3"/>
    </row>
    <row r="28" spans="1:47" ht="15">
      <c r="A28" s="10"/>
      <c r="B28" s="10" t="s">
        <v>29</v>
      </c>
      <c r="C28" s="10">
        <v>1</v>
      </c>
      <c r="D28" s="177">
        <v>0.85470085470085477</v>
      </c>
      <c r="E28" s="10"/>
      <c r="F28" s="10">
        <v>4</v>
      </c>
      <c r="G28" s="177">
        <v>0.333889816360601</v>
      </c>
      <c r="H28" s="10"/>
      <c r="I28" s="10">
        <v>4</v>
      </c>
      <c r="J28" s="177">
        <v>0.23966446974236069</v>
      </c>
      <c r="K28" s="10"/>
      <c r="L28" s="10">
        <v>9</v>
      </c>
      <c r="M28" s="177">
        <v>0.30160857908847183</v>
      </c>
      <c r="O28" s="7"/>
      <c r="P28" s="3"/>
    </row>
    <row r="29" spans="1:47" ht="15">
      <c r="A29" s="10"/>
      <c r="B29" s="10" t="s">
        <v>30</v>
      </c>
      <c r="C29" s="10">
        <v>0</v>
      </c>
      <c r="D29" s="177">
        <v>0</v>
      </c>
      <c r="E29" s="10"/>
      <c r="F29" s="10">
        <v>4</v>
      </c>
      <c r="G29" s="177">
        <v>0.333889816360601</v>
      </c>
      <c r="H29" s="10"/>
      <c r="I29" s="10">
        <v>7</v>
      </c>
      <c r="J29" s="177">
        <v>0.41941282204913122</v>
      </c>
      <c r="K29" s="10"/>
      <c r="L29" s="10">
        <v>11</v>
      </c>
      <c r="M29" s="177">
        <v>0.3686327077747989</v>
      </c>
      <c r="O29" s="7"/>
    </row>
    <row r="30" spans="1:47" ht="15">
      <c r="A30" s="10"/>
      <c r="B30" s="10" t="s">
        <v>31</v>
      </c>
      <c r="C30" s="10">
        <v>1</v>
      </c>
      <c r="D30" s="177">
        <v>0.85470085470085477</v>
      </c>
      <c r="E30" s="10"/>
      <c r="F30" s="10">
        <v>9</v>
      </c>
      <c r="G30" s="177">
        <v>0.75125208681135225</v>
      </c>
      <c r="H30" s="10"/>
      <c r="I30" s="10">
        <v>9</v>
      </c>
      <c r="J30" s="177">
        <v>0.53924505692031155</v>
      </c>
      <c r="K30" s="10"/>
      <c r="L30" s="10">
        <v>19</v>
      </c>
      <c r="M30" s="177">
        <v>0.63672922252010722</v>
      </c>
      <c r="O30" s="7"/>
      <c r="AO30" s="3"/>
      <c r="AQ30" s="3"/>
      <c r="AR30" s="3"/>
      <c r="AS30" s="3"/>
      <c r="AT30" s="3"/>
      <c r="AU30" s="3"/>
    </row>
    <row r="31" spans="1:47" ht="15">
      <c r="A31" s="10"/>
      <c r="B31" s="10" t="s">
        <v>32</v>
      </c>
      <c r="C31" s="10">
        <v>14</v>
      </c>
      <c r="D31" s="177">
        <v>11.965811965811966</v>
      </c>
      <c r="E31" s="10"/>
      <c r="F31" s="10">
        <v>68</v>
      </c>
      <c r="G31" s="177">
        <v>5.6761268781302174</v>
      </c>
      <c r="H31" s="10"/>
      <c r="I31" s="10">
        <v>46</v>
      </c>
      <c r="J31" s="177">
        <v>2.756141402037148</v>
      </c>
      <c r="K31" s="10"/>
      <c r="L31" s="10">
        <v>128</v>
      </c>
      <c r="M31" s="177">
        <v>4.2895442359249332</v>
      </c>
      <c r="O31" s="7"/>
      <c r="AQ31" s="3"/>
      <c r="AR31" s="3"/>
      <c r="AS31" s="3"/>
    </row>
    <row r="32" spans="1:47" ht="15">
      <c r="A32" s="10"/>
      <c r="B32" s="10" t="s">
        <v>33</v>
      </c>
      <c r="C32" s="10">
        <v>11</v>
      </c>
      <c r="D32" s="177">
        <v>9.4017094017094021</v>
      </c>
      <c r="E32" s="10"/>
      <c r="F32" s="10">
        <v>72</v>
      </c>
      <c r="G32" s="177">
        <v>6.010016694490818</v>
      </c>
      <c r="H32" s="10"/>
      <c r="I32" s="10">
        <v>85</v>
      </c>
      <c r="J32" s="177">
        <v>5.0928699820251646</v>
      </c>
      <c r="K32" s="10"/>
      <c r="L32" s="11">
        <v>168</v>
      </c>
      <c r="M32" s="177">
        <v>5.6300268096514747</v>
      </c>
      <c r="O32" s="7"/>
    </row>
    <row r="33" spans="1:47" ht="15">
      <c r="A33" s="10"/>
      <c r="B33" s="10" t="s">
        <v>34</v>
      </c>
      <c r="C33" s="10">
        <v>1</v>
      </c>
      <c r="D33" s="177">
        <v>0.85470085470085477</v>
      </c>
      <c r="E33" s="10"/>
      <c r="F33" s="10">
        <v>23</v>
      </c>
      <c r="G33" s="177">
        <v>1.9198664440734556</v>
      </c>
      <c r="H33" s="10"/>
      <c r="I33" s="10">
        <v>65</v>
      </c>
      <c r="J33" s="177">
        <v>3.8945476333133611</v>
      </c>
      <c r="K33" s="10"/>
      <c r="L33" s="10">
        <v>89</v>
      </c>
      <c r="M33" s="177">
        <v>2.9825737265415548</v>
      </c>
      <c r="O33" s="7"/>
    </row>
    <row r="34" spans="1:47" ht="15">
      <c r="A34" s="10"/>
      <c r="B34" s="10" t="s">
        <v>35</v>
      </c>
      <c r="C34" s="10">
        <v>1</v>
      </c>
      <c r="D34" s="177">
        <v>0.85470085470085477</v>
      </c>
      <c r="E34" s="10"/>
      <c r="F34" s="10">
        <v>4</v>
      </c>
      <c r="G34" s="177">
        <v>0.333889816360601</v>
      </c>
      <c r="H34" s="10"/>
      <c r="I34" s="10">
        <v>5</v>
      </c>
      <c r="J34" s="177">
        <v>0.29958058717795089</v>
      </c>
      <c r="K34" s="10"/>
      <c r="L34" s="10">
        <v>10</v>
      </c>
      <c r="M34" s="177">
        <v>0.33512064343163539</v>
      </c>
      <c r="O34" s="7"/>
      <c r="P34" s="3"/>
    </row>
    <row r="35" spans="1:47" ht="15">
      <c r="A35" s="10"/>
      <c r="B35" s="10" t="s">
        <v>36</v>
      </c>
      <c r="C35" s="10">
        <v>1</v>
      </c>
      <c r="D35" s="177">
        <v>0.85470085470085477</v>
      </c>
      <c r="E35" s="10"/>
      <c r="F35" s="10">
        <v>8</v>
      </c>
      <c r="G35" s="177">
        <v>0.667779632721202</v>
      </c>
      <c r="H35" s="10"/>
      <c r="I35" s="10">
        <v>11</v>
      </c>
      <c r="J35" s="177">
        <v>0.65907729179149199</v>
      </c>
      <c r="K35" s="10"/>
      <c r="L35" s="10">
        <v>20</v>
      </c>
      <c r="M35" s="177">
        <v>0.67024128686327078</v>
      </c>
      <c r="O35" s="7"/>
      <c r="AO35" s="3"/>
    </row>
    <row r="36" spans="1:47" ht="3.75" customHeight="1">
      <c r="A36" s="10"/>
      <c r="B36" s="10"/>
      <c r="C36" s="10"/>
      <c r="D36" s="177"/>
      <c r="E36" s="10"/>
      <c r="F36" s="10"/>
      <c r="G36" s="177"/>
      <c r="H36" s="10"/>
      <c r="I36" s="10"/>
      <c r="J36" s="177"/>
      <c r="K36" s="10"/>
      <c r="L36" s="10"/>
      <c r="M36" s="177"/>
      <c r="O36" s="7"/>
    </row>
    <row r="37" spans="1:47" s="3" customFormat="1" ht="17.25">
      <c r="A37" s="8" t="s">
        <v>37</v>
      </c>
      <c r="B37" s="8"/>
      <c r="C37" s="8">
        <v>79</v>
      </c>
      <c r="D37" s="177">
        <v>67.521367521367523</v>
      </c>
      <c r="E37" s="8"/>
      <c r="F37" s="9">
        <v>667</v>
      </c>
      <c r="G37" s="177">
        <v>55.676126878130219</v>
      </c>
      <c r="H37" s="8"/>
      <c r="I37" s="9">
        <v>950</v>
      </c>
      <c r="J37" s="177">
        <v>56.920311563810664</v>
      </c>
      <c r="K37" s="8"/>
      <c r="L37" s="9">
        <v>1696</v>
      </c>
      <c r="M37" s="177">
        <v>56.836461126005368</v>
      </c>
      <c r="O37" s="7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7" ht="15">
      <c r="A38" s="10"/>
      <c r="B38" s="10" t="s">
        <v>38</v>
      </c>
      <c r="C38" s="10">
        <v>0</v>
      </c>
      <c r="D38" s="177">
        <v>0</v>
      </c>
      <c r="E38" s="10"/>
      <c r="F38" s="10">
        <v>14</v>
      </c>
      <c r="G38" s="177">
        <v>1.1686143572621035</v>
      </c>
      <c r="H38" s="10"/>
      <c r="I38" s="10">
        <v>25</v>
      </c>
      <c r="J38" s="177">
        <v>1.4979029358897544</v>
      </c>
      <c r="K38" s="10"/>
      <c r="L38" s="10">
        <v>39</v>
      </c>
      <c r="M38" s="177">
        <v>1.3069705093833781</v>
      </c>
      <c r="O38" s="7"/>
      <c r="AO38" s="3"/>
    </row>
    <row r="39" spans="1:47" ht="15">
      <c r="A39" s="10"/>
      <c r="B39" s="10" t="s">
        <v>39</v>
      </c>
      <c r="C39" s="10">
        <v>1</v>
      </c>
      <c r="D39" s="177">
        <v>0.85470085470085477</v>
      </c>
      <c r="E39" s="10"/>
      <c r="F39" s="10">
        <v>9</v>
      </c>
      <c r="G39" s="177">
        <v>0.75125208681135225</v>
      </c>
      <c r="H39" s="10"/>
      <c r="I39" s="10">
        <v>12</v>
      </c>
      <c r="J39" s="177">
        <v>0.7189934092270821</v>
      </c>
      <c r="K39" s="10"/>
      <c r="L39" s="10">
        <v>22</v>
      </c>
      <c r="M39" s="177">
        <v>0.73726541554959779</v>
      </c>
      <c r="O39" s="7"/>
    </row>
    <row r="40" spans="1:47" ht="15">
      <c r="A40" s="10"/>
      <c r="B40" s="10" t="s">
        <v>40</v>
      </c>
      <c r="C40" s="10">
        <v>17</v>
      </c>
      <c r="D40" s="177">
        <v>14.529914529914532</v>
      </c>
      <c r="E40" s="10"/>
      <c r="F40" s="10">
        <v>151</v>
      </c>
      <c r="G40" s="177">
        <v>12.604340567612688</v>
      </c>
      <c r="H40" s="10"/>
      <c r="I40" s="11">
        <v>135</v>
      </c>
      <c r="J40" s="177">
        <v>8.0886758538046735</v>
      </c>
      <c r="K40" s="10"/>
      <c r="L40" s="11">
        <v>303</v>
      </c>
      <c r="M40" s="177">
        <v>10.154155495978552</v>
      </c>
      <c r="O40" s="7"/>
    </row>
    <row r="41" spans="1:47" ht="15">
      <c r="A41" s="10"/>
      <c r="B41" s="10" t="s">
        <v>41</v>
      </c>
      <c r="C41" s="10">
        <v>1</v>
      </c>
      <c r="D41" s="177">
        <v>0.85470085470085477</v>
      </c>
      <c r="E41" s="10"/>
      <c r="F41" s="10">
        <v>10</v>
      </c>
      <c r="G41" s="177">
        <v>0.8347245409015025</v>
      </c>
      <c r="H41" s="10"/>
      <c r="I41" s="10">
        <v>15</v>
      </c>
      <c r="J41" s="177">
        <v>0.89874176153385255</v>
      </c>
      <c r="K41" s="10"/>
      <c r="L41" s="10">
        <v>26</v>
      </c>
      <c r="M41" s="177">
        <v>0.87131367292225204</v>
      </c>
      <c r="O41" s="7"/>
    </row>
    <row r="42" spans="1:47" ht="15">
      <c r="A42" s="10"/>
      <c r="B42" s="10" t="s">
        <v>42</v>
      </c>
      <c r="C42" s="10">
        <v>32</v>
      </c>
      <c r="D42" s="177">
        <v>27.350427350427353</v>
      </c>
      <c r="E42" s="10"/>
      <c r="F42" s="10">
        <v>301</v>
      </c>
      <c r="G42" s="177">
        <v>25.125208681135224</v>
      </c>
      <c r="H42" s="10"/>
      <c r="I42" s="11">
        <v>497</v>
      </c>
      <c r="J42" s="177">
        <v>29.778310365488313</v>
      </c>
      <c r="K42" s="10"/>
      <c r="L42" s="11">
        <v>830</v>
      </c>
      <c r="M42" s="177">
        <v>27.815013404825738</v>
      </c>
      <c r="O42" s="7"/>
      <c r="P42" s="3"/>
    </row>
    <row r="43" spans="1:47" ht="15">
      <c r="A43" s="10"/>
      <c r="B43" s="10" t="s">
        <v>43</v>
      </c>
      <c r="C43" s="10">
        <v>13</v>
      </c>
      <c r="D43" s="177">
        <v>11.111111111111111</v>
      </c>
      <c r="E43" s="10"/>
      <c r="F43" s="10">
        <v>130</v>
      </c>
      <c r="G43" s="177">
        <v>10.851419031719532</v>
      </c>
      <c r="H43" s="10"/>
      <c r="I43" s="11">
        <v>226</v>
      </c>
      <c r="J43" s="177">
        <v>13.54104254044338</v>
      </c>
      <c r="K43" s="10"/>
      <c r="L43" s="11">
        <v>369</v>
      </c>
      <c r="M43" s="177">
        <v>12.365951742627345</v>
      </c>
      <c r="O43" s="7"/>
    </row>
    <row r="44" spans="1:47" ht="15">
      <c r="A44" s="10"/>
      <c r="B44" s="10" t="s">
        <v>44</v>
      </c>
      <c r="C44" s="10">
        <v>1</v>
      </c>
      <c r="D44" s="177">
        <v>0.85470085470085477</v>
      </c>
      <c r="E44" s="10"/>
      <c r="F44" s="10">
        <v>11</v>
      </c>
      <c r="G44" s="177">
        <v>0.91819699499165275</v>
      </c>
      <c r="H44" s="10"/>
      <c r="I44" s="10">
        <v>19</v>
      </c>
      <c r="J44" s="177">
        <v>1.1384062312762133</v>
      </c>
      <c r="K44" s="10"/>
      <c r="L44" s="10">
        <v>31</v>
      </c>
      <c r="M44" s="177">
        <v>1.0388739946380696</v>
      </c>
      <c r="O44" s="7"/>
      <c r="AO44" s="3"/>
      <c r="AT44" s="3"/>
      <c r="AU44" s="3"/>
    </row>
    <row r="45" spans="1:47" ht="15">
      <c r="A45" s="10"/>
      <c r="B45" s="10" t="s">
        <v>45</v>
      </c>
      <c r="C45" s="10">
        <v>1</v>
      </c>
      <c r="D45" s="177">
        <v>0.85470085470085477</v>
      </c>
      <c r="E45" s="10"/>
      <c r="F45" s="10">
        <v>32</v>
      </c>
      <c r="G45" s="177">
        <v>2.671118530884808</v>
      </c>
      <c r="H45" s="10"/>
      <c r="I45" s="10">
        <v>38</v>
      </c>
      <c r="J45" s="177">
        <v>2.2768124625524266</v>
      </c>
      <c r="K45" s="10"/>
      <c r="L45" s="10">
        <v>71</v>
      </c>
      <c r="M45" s="177">
        <v>2.379356568364611</v>
      </c>
      <c r="O45" s="7"/>
      <c r="AQ45" s="3"/>
      <c r="AR45" s="3"/>
      <c r="AS45" s="3"/>
    </row>
    <row r="46" spans="1:47" ht="15">
      <c r="A46" s="10"/>
      <c r="B46" s="10" t="s">
        <v>46</v>
      </c>
      <c r="C46" s="10">
        <v>7</v>
      </c>
      <c r="D46" s="177">
        <v>5.982905982905983</v>
      </c>
      <c r="E46" s="10"/>
      <c r="F46" s="10">
        <v>19</v>
      </c>
      <c r="G46" s="177">
        <v>1.5859766277128546</v>
      </c>
      <c r="H46" s="10"/>
      <c r="I46" s="10">
        <v>31</v>
      </c>
      <c r="J46" s="177">
        <v>1.8573996405032953</v>
      </c>
      <c r="K46" s="10"/>
      <c r="L46" s="10">
        <v>57</v>
      </c>
      <c r="M46" s="177">
        <v>1.9101876675603215</v>
      </c>
      <c r="O46" s="7"/>
      <c r="Q46" s="3"/>
      <c r="R46" s="3"/>
      <c r="S46" s="3"/>
      <c r="AL46" s="3"/>
    </row>
    <row r="47" spans="1:47" ht="15">
      <c r="A47" s="10"/>
      <c r="B47" s="10" t="s">
        <v>47</v>
      </c>
      <c r="C47" s="10">
        <v>30</v>
      </c>
      <c r="D47" s="177">
        <v>25.641025641025639</v>
      </c>
      <c r="E47" s="10"/>
      <c r="F47" s="10">
        <v>152</v>
      </c>
      <c r="G47" s="177">
        <v>12.687813021702837</v>
      </c>
      <c r="H47" s="10"/>
      <c r="I47" s="11">
        <v>158</v>
      </c>
      <c r="J47" s="177">
        <v>9.4667465548232475</v>
      </c>
      <c r="K47" s="10"/>
      <c r="L47" s="11">
        <v>340</v>
      </c>
      <c r="M47" s="177">
        <v>11.394101876675604</v>
      </c>
      <c r="O47" s="7"/>
      <c r="Q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47" ht="3.75" customHeight="1">
      <c r="A48" s="10"/>
      <c r="B48" s="10"/>
      <c r="C48" s="10"/>
      <c r="D48" s="177"/>
      <c r="E48" s="10"/>
      <c r="F48" s="10"/>
      <c r="G48" s="177"/>
      <c r="H48" s="10"/>
      <c r="I48" s="10"/>
      <c r="J48" s="177"/>
      <c r="K48" s="10"/>
      <c r="L48" s="10"/>
      <c r="M48" s="177"/>
      <c r="O48" s="7"/>
    </row>
    <row r="49" spans="1:47" s="3" customFormat="1" ht="17.25">
      <c r="A49" s="8" t="s">
        <v>48</v>
      </c>
      <c r="B49" s="8"/>
      <c r="C49" s="8">
        <v>17</v>
      </c>
      <c r="D49" s="177">
        <v>14.529914529914532</v>
      </c>
      <c r="E49" s="8"/>
      <c r="F49" s="8">
        <v>137</v>
      </c>
      <c r="G49" s="177">
        <v>11.435726210350584</v>
      </c>
      <c r="H49" s="8"/>
      <c r="I49" s="8">
        <v>159</v>
      </c>
      <c r="J49" s="177">
        <v>9.526662672258837</v>
      </c>
      <c r="K49" s="8"/>
      <c r="L49" s="9">
        <v>313</v>
      </c>
      <c r="M49" s="177">
        <v>10.489276139410189</v>
      </c>
      <c r="O49" s="7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spans="1:47" ht="15">
      <c r="A50" s="10"/>
      <c r="B50" s="10" t="s">
        <v>49</v>
      </c>
      <c r="C50" s="10">
        <v>4</v>
      </c>
      <c r="D50" s="177">
        <v>3.4188034188034191</v>
      </c>
      <c r="E50" s="10"/>
      <c r="F50" s="10">
        <v>44</v>
      </c>
      <c r="G50" s="177">
        <v>3.672787979966611</v>
      </c>
      <c r="H50" s="10"/>
      <c r="I50" s="10">
        <v>64</v>
      </c>
      <c r="J50" s="177">
        <v>3.8346315158777711</v>
      </c>
      <c r="K50" s="10"/>
      <c r="L50" s="10">
        <v>112</v>
      </c>
      <c r="M50" s="177">
        <v>3.7533512064343162</v>
      </c>
      <c r="O50" s="7"/>
      <c r="AM50" s="3"/>
      <c r="AQ50" s="3"/>
      <c r="AR50" s="3"/>
      <c r="AS50" s="3"/>
      <c r="AT50" s="3"/>
      <c r="AU50" s="3"/>
    </row>
    <row r="51" spans="1:47" ht="15">
      <c r="A51" s="10"/>
      <c r="B51" s="10" t="s">
        <v>50</v>
      </c>
      <c r="C51" s="10">
        <v>5</v>
      </c>
      <c r="D51" s="177">
        <v>4.2735042735042734</v>
      </c>
      <c r="E51" s="10"/>
      <c r="F51" s="10">
        <v>23</v>
      </c>
      <c r="G51" s="177">
        <v>1.9198664440734556</v>
      </c>
      <c r="H51" s="10"/>
      <c r="I51" s="10">
        <v>27</v>
      </c>
      <c r="J51" s="177">
        <v>1.6177351707609346</v>
      </c>
      <c r="K51" s="10"/>
      <c r="L51" s="10">
        <v>55</v>
      </c>
      <c r="M51" s="177">
        <v>1.8431635388739944</v>
      </c>
      <c r="O51" s="7"/>
      <c r="R51" s="3"/>
      <c r="S51" s="3"/>
      <c r="AL51" s="3"/>
    </row>
    <row r="52" spans="1:47" ht="15">
      <c r="A52" s="10"/>
      <c r="B52" s="10" t="s">
        <v>51</v>
      </c>
      <c r="C52" s="10">
        <v>1</v>
      </c>
      <c r="D52" s="177">
        <v>0.85470085470085477</v>
      </c>
      <c r="E52" s="10"/>
      <c r="F52" s="10">
        <v>11</v>
      </c>
      <c r="G52" s="177">
        <v>0.91819699499165275</v>
      </c>
      <c r="H52" s="10"/>
      <c r="I52" s="10">
        <v>14</v>
      </c>
      <c r="J52" s="177">
        <v>0.83882564409826244</v>
      </c>
      <c r="K52" s="10"/>
      <c r="L52" s="10">
        <v>26</v>
      </c>
      <c r="M52" s="177">
        <v>0.87131367292225204</v>
      </c>
      <c r="O52" s="7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7" ht="15">
      <c r="A53" s="10"/>
      <c r="B53" s="10" t="s">
        <v>52</v>
      </c>
      <c r="C53" s="10">
        <v>0</v>
      </c>
      <c r="D53" s="177">
        <v>0</v>
      </c>
      <c r="E53" s="10"/>
      <c r="F53" s="10">
        <v>1</v>
      </c>
      <c r="G53" s="177">
        <v>8.347245409015025E-2</v>
      </c>
      <c r="H53" s="10"/>
      <c r="I53" s="10">
        <v>3</v>
      </c>
      <c r="J53" s="177">
        <v>0.17974835230677053</v>
      </c>
      <c r="K53" s="10"/>
      <c r="L53" s="10">
        <v>4</v>
      </c>
      <c r="M53" s="177">
        <v>0.13404825737265416</v>
      </c>
      <c r="O53" s="7"/>
    </row>
    <row r="54" spans="1:47" ht="15">
      <c r="A54" s="10"/>
      <c r="B54" s="10" t="s">
        <v>53</v>
      </c>
      <c r="C54" s="10">
        <v>3</v>
      </c>
      <c r="D54" s="177">
        <v>2.5641025641025639</v>
      </c>
      <c r="E54" s="10"/>
      <c r="F54" s="10">
        <v>29</v>
      </c>
      <c r="G54" s="177">
        <v>2.4207011686143574</v>
      </c>
      <c r="H54" s="10"/>
      <c r="I54" s="10">
        <v>29</v>
      </c>
      <c r="J54" s="177">
        <v>1.7375674056321149</v>
      </c>
      <c r="K54" s="10"/>
      <c r="L54" s="10">
        <v>61</v>
      </c>
      <c r="M54" s="177">
        <v>2.044235924932976</v>
      </c>
      <c r="O54" s="7"/>
      <c r="P54" s="3"/>
      <c r="AN54" s="3"/>
      <c r="AO54" s="3"/>
    </row>
    <row r="55" spans="1:47" ht="15">
      <c r="A55" s="10"/>
      <c r="B55" s="10" t="s">
        <v>54</v>
      </c>
      <c r="C55" s="10">
        <v>0</v>
      </c>
      <c r="D55" s="177">
        <v>0</v>
      </c>
      <c r="E55" s="10"/>
      <c r="F55" s="10">
        <v>2</v>
      </c>
      <c r="G55" s="177">
        <v>0.1669449081803005</v>
      </c>
      <c r="H55" s="10"/>
      <c r="I55" s="10">
        <v>1</v>
      </c>
      <c r="J55" s="177">
        <v>5.9916117435590173E-2</v>
      </c>
      <c r="K55" s="10"/>
      <c r="L55" s="10">
        <v>3</v>
      </c>
      <c r="M55" s="177">
        <v>0.10053619302949061</v>
      </c>
      <c r="O55" s="7"/>
      <c r="R55" s="3"/>
      <c r="S55" s="3"/>
      <c r="AL55" s="3"/>
      <c r="AM55" s="3"/>
    </row>
    <row r="56" spans="1:47" ht="15">
      <c r="A56" s="10"/>
      <c r="B56" s="10" t="s">
        <v>55</v>
      </c>
      <c r="C56" s="10">
        <v>0</v>
      </c>
      <c r="D56" s="177">
        <v>0</v>
      </c>
      <c r="E56" s="10"/>
      <c r="F56" s="10">
        <v>2</v>
      </c>
      <c r="G56" s="177">
        <v>0.1669449081803005</v>
      </c>
      <c r="H56" s="10"/>
      <c r="I56" s="10">
        <v>4</v>
      </c>
      <c r="J56" s="177">
        <v>0.23966446974236069</v>
      </c>
      <c r="K56" s="10"/>
      <c r="L56" s="10">
        <v>6</v>
      </c>
      <c r="M56" s="177">
        <v>0.20107238605898123</v>
      </c>
      <c r="O56" s="7"/>
      <c r="Q56" s="3"/>
      <c r="R56" s="3"/>
      <c r="S56" s="3"/>
      <c r="AL56" s="3"/>
    </row>
    <row r="57" spans="1:47" ht="15">
      <c r="A57" s="10"/>
      <c r="B57" s="10" t="s">
        <v>56</v>
      </c>
      <c r="C57" s="10">
        <v>1</v>
      </c>
      <c r="D57" s="177">
        <v>0.85470085470085477</v>
      </c>
      <c r="E57" s="10"/>
      <c r="F57" s="10">
        <v>4</v>
      </c>
      <c r="G57" s="177">
        <v>0.333889816360601</v>
      </c>
      <c r="H57" s="10"/>
      <c r="I57" s="10">
        <v>3</v>
      </c>
      <c r="J57" s="177">
        <v>0.17974835230677053</v>
      </c>
      <c r="K57" s="10"/>
      <c r="L57" s="10">
        <v>8</v>
      </c>
      <c r="M57" s="177">
        <v>0.26809651474530832</v>
      </c>
      <c r="O57" s="7"/>
    </row>
    <row r="58" spans="1:47" ht="15">
      <c r="A58" s="10"/>
      <c r="B58" s="10" t="s">
        <v>57</v>
      </c>
      <c r="C58" s="10">
        <v>2</v>
      </c>
      <c r="D58" s="177">
        <v>1.7094017094017095</v>
      </c>
      <c r="E58" s="10"/>
      <c r="F58" s="10">
        <v>22</v>
      </c>
      <c r="G58" s="177">
        <v>1.8363939899833055</v>
      </c>
      <c r="H58" s="10"/>
      <c r="I58" s="10">
        <v>20</v>
      </c>
      <c r="J58" s="177">
        <v>1.1983223487118035</v>
      </c>
      <c r="K58" s="10"/>
      <c r="L58" s="10">
        <v>44</v>
      </c>
      <c r="M58" s="177">
        <v>1.4745308310991956</v>
      </c>
      <c r="O58" s="7"/>
      <c r="P58" s="3"/>
      <c r="Q58" s="3"/>
      <c r="R58" s="3"/>
      <c r="S58" s="3"/>
      <c r="AL58" s="3"/>
      <c r="AN58" s="3"/>
      <c r="AO58" s="3"/>
      <c r="AT58" s="3"/>
      <c r="AU58" s="3"/>
    </row>
    <row r="59" spans="1:47" ht="15">
      <c r="A59" s="10"/>
      <c r="B59" s="10" t="s">
        <v>58</v>
      </c>
      <c r="C59" s="10">
        <v>1</v>
      </c>
      <c r="D59" s="177">
        <v>0.85470085470085477</v>
      </c>
      <c r="E59" s="10"/>
      <c r="F59" s="10">
        <v>7</v>
      </c>
      <c r="G59" s="177">
        <v>0.58430717863105175</v>
      </c>
      <c r="H59" s="10"/>
      <c r="I59" s="10">
        <v>7</v>
      </c>
      <c r="J59" s="177">
        <v>0.41941282204913122</v>
      </c>
      <c r="K59" s="10"/>
      <c r="L59" s="10">
        <v>15</v>
      </c>
      <c r="M59" s="177">
        <v>0.50268096514745308</v>
      </c>
      <c r="O59" s="7"/>
      <c r="AM59" s="3"/>
      <c r="AN59" s="3"/>
      <c r="AO59" s="3"/>
      <c r="AQ59" s="3"/>
      <c r="AR59" s="3"/>
      <c r="AS59" s="3"/>
    </row>
    <row r="60" spans="1:47" ht="3.75" customHeight="1">
      <c r="A60" s="10"/>
      <c r="B60" s="10"/>
      <c r="C60" s="10"/>
      <c r="D60" s="177"/>
      <c r="E60" s="10"/>
      <c r="F60" s="10"/>
      <c r="G60" s="177"/>
      <c r="H60" s="10"/>
      <c r="I60" s="10"/>
      <c r="J60" s="177"/>
      <c r="K60" s="10"/>
      <c r="L60" s="10"/>
      <c r="M60" s="177"/>
      <c r="O60" s="7"/>
      <c r="AM60" s="3"/>
    </row>
    <row r="61" spans="1:47" s="3" customFormat="1" ht="17.25">
      <c r="A61" s="8" t="s">
        <v>59</v>
      </c>
      <c r="B61" s="8"/>
      <c r="C61" s="8">
        <v>23</v>
      </c>
      <c r="D61" s="177">
        <v>19.658119658119659</v>
      </c>
      <c r="E61" s="8"/>
      <c r="F61" s="8">
        <v>180</v>
      </c>
      <c r="G61" s="177">
        <v>15.025041736227045</v>
      </c>
      <c r="H61" s="8"/>
      <c r="I61" s="9">
        <v>211</v>
      </c>
      <c r="J61" s="177">
        <v>12.642300778909526</v>
      </c>
      <c r="K61" s="8"/>
      <c r="L61" s="9">
        <v>414</v>
      </c>
      <c r="M61" s="177">
        <v>13.873994638069705</v>
      </c>
      <c r="O61" s="7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spans="1:47" ht="15">
      <c r="A62" s="10"/>
      <c r="B62" s="10" t="s">
        <v>60</v>
      </c>
      <c r="C62" s="10">
        <v>7</v>
      </c>
      <c r="D62" s="177">
        <v>5.982905982905983</v>
      </c>
      <c r="E62" s="10"/>
      <c r="F62" s="10">
        <v>28</v>
      </c>
      <c r="G62" s="177">
        <v>2.337228714524207</v>
      </c>
      <c r="H62" s="10"/>
      <c r="I62" s="10">
        <v>32</v>
      </c>
      <c r="J62" s="177">
        <v>1.9173157579388855</v>
      </c>
      <c r="K62" s="10"/>
      <c r="L62" s="10">
        <v>67</v>
      </c>
      <c r="M62" s="177">
        <v>2.2453083109919572</v>
      </c>
      <c r="O62" s="7"/>
      <c r="AM62" s="3"/>
    </row>
    <row r="63" spans="1:47" ht="15">
      <c r="A63" s="10"/>
      <c r="B63" s="10" t="s">
        <v>61</v>
      </c>
      <c r="C63" s="10">
        <v>14</v>
      </c>
      <c r="D63" s="177">
        <v>11.965811965811966</v>
      </c>
      <c r="E63" s="10"/>
      <c r="F63" s="10">
        <v>120</v>
      </c>
      <c r="G63" s="177">
        <v>10.016694490818031</v>
      </c>
      <c r="H63" s="10"/>
      <c r="I63" s="11">
        <v>136</v>
      </c>
      <c r="J63" s="177">
        <v>8.1485919712402648</v>
      </c>
      <c r="K63" s="10"/>
      <c r="L63" s="11">
        <v>270</v>
      </c>
      <c r="M63" s="177">
        <v>9.048257372654156</v>
      </c>
      <c r="O63" s="7"/>
    </row>
    <row r="64" spans="1:47" ht="15">
      <c r="A64" s="10"/>
      <c r="B64" s="10" t="s">
        <v>62</v>
      </c>
      <c r="C64" s="10">
        <v>0</v>
      </c>
      <c r="D64" s="177">
        <v>0</v>
      </c>
      <c r="E64" s="10"/>
      <c r="F64" s="10">
        <v>10</v>
      </c>
      <c r="G64" s="177">
        <v>0.8347245409015025</v>
      </c>
      <c r="H64" s="10"/>
      <c r="I64" s="10">
        <v>12</v>
      </c>
      <c r="J64" s="177">
        <v>0.7189934092270821</v>
      </c>
      <c r="K64" s="10"/>
      <c r="L64" s="10">
        <v>22</v>
      </c>
      <c r="M64" s="177">
        <v>0.73726541554959779</v>
      </c>
      <c r="O64" s="7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1:47" ht="15">
      <c r="A65" s="10"/>
      <c r="B65" s="10" t="s">
        <v>63</v>
      </c>
      <c r="C65" s="10">
        <v>0</v>
      </c>
      <c r="D65" s="177">
        <v>0</v>
      </c>
      <c r="E65" s="10"/>
      <c r="F65" s="10">
        <v>0</v>
      </c>
      <c r="G65" s="177">
        <v>0</v>
      </c>
      <c r="H65" s="10"/>
      <c r="I65" s="10">
        <v>1</v>
      </c>
      <c r="J65" s="177">
        <v>5.9916117435590173E-2</v>
      </c>
      <c r="K65" s="10"/>
      <c r="L65" s="10">
        <v>1</v>
      </c>
      <c r="M65" s="177">
        <v>3.351206434316354E-2</v>
      </c>
      <c r="O65" s="7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1:47" ht="15">
      <c r="A66" s="10"/>
      <c r="B66" s="10" t="s">
        <v>64</v>
      </c>
      <c r="C66" s="10">
        <v>5</v>
      </c>
      <c r="D66" s="177">
        <v>4.2735042735042734</v>
      </c>
      <c r="E66" s="10"/>
      <c r="F66" s="10">
        <v>25</v>
      </c>
      <c r="G66" s="177">
        <v>2.0868113522537564</v>
      </c>
      <c r="H66" s="10"/>
      <c r="I66" s="10">
        <v>37</v>
      </c>
      <c r="J66" s="177">
        <v>2.2168963451168362</v>
      </c>
      <c r="K66" s="10"/>
      <c r="L66" s="10">
        <v>67</v>
      </c>
      <c r="M66" s="177">
        <v>2.2453083109919572</v>
      </c>
      <c r="O66" s="7"/>
    </row>
    <row r="67" spans="1:47" ht="15">
      <c r="A67" s="10"/>
      <c r="B67" s="10" t="s">
        <v>65</v>
      </c>
      <c r="C67" s="10">
        <v>0</v>
      </c>
      <c r="D67" s="177">
        <v>0</v>
      </c>
      <c r="E67" s="10"/>
      <c r="F67" s="10">
        <v>2</v>
      </c>
      <c r="G67" s="177">
        <v>0.1669449081803005</v>
      </c>
      <c r="H67" s="10"/>
      <c r="I67" s="10">
        <v>4</v>
      </c>
      <c r="J67" s="177">
        <v>0.23966446974236069</v>
      </c>
      <c r="K67" s="10"/>
      <c r="L67" s="10">
        <v>6</v>
      </c>
      <c r="M67" s="177">
        <v>0.20107238605898123</v>
      </c>
      <c r="O67" s="7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1:47" ht="15">
      <c r="A68" s="10"/>
      <c r="B68" s="10" t="s">
        <v>66</v>
      </c>
      <c r="C68" s="10">
        <v>2</v>
      </c>
      <c r="D68" s="177">
        <v>1.7094017094017095</v>
      </c>
      <c r="E68" s="10"/>
      <c r="F68" s="10">
        <v>5</v>
      </c>
      <c r="G68" s="177">
        <v>0.41736227045075125</v>
      </c>
      <c r="H68" s="10"/>
      <c r="I68" s="10">
        <v>2</v>
      </c>
      <c r="J68" s="177">
        <v>0.11983223487118035</v>
      </c>
      <c r="K68" s="10"/>
      <c r="L68" s="10">
        <v>9</v>
      </c>
      <c r="M68" s="177">
        <v>0.30160857908847183</v>
      </c>
      <c r="O68" s="7"/>
    </row>
    <row r="69" spans="1:47" ht="3.75" customHeight="1">
      <c r="A69" s="10"/>
      <c r="B69" s="10"/>
      <c r="C69" s="10"/>
      <c r="D69" s="177"/>
      <c r="E69" s="10"/>
      <c r="F69" s="10"/>
      <c r="G69" s="177"/>
      <c r="H69" s="10"/>
      <c r="I69" s="10"/>
      <c r="J69" s="177"/>
      <c r="K69" s="10"/>
      <c r="L69" s="10"/>
      <c r="M69" s="177"/>
      <c r="O69" s="7"/>
      <c r="R69" s="3"/>
      <c r="S69" s="3"/>
      <c r="AL69" s="3"/>
    </row>
    <row r="70" spans="1:47" s="3" customFormat="1" ht="17.25">
      <c r="A70" s="8" t="s">
        <v>67</v>
      </c>
      <c r="B70" s="8"/>
      <c r="C70" s="8">
        <v>8</v>
      </c>
      <c r="D70" s="177">
        <v>6.8376068376068382</v>
      </c>
      <c r="E70" s="8"/>
      <c r="F70" s="8">
        <v>76</v>
      </c>
      <c r="G70" s="177">
        <v>6.3439065108514185</v>
      </c>
      <c r="H70" s="8"/>
      <c r="I70" s="8">
        <v>119</v>
      </c>
      <c r="J70" s="177">
        <v>7.1300179748352299</v>
      </c>
      <c r="K70" s="8"/>
      <c r="L70" s="9">
        <v>203</v>
      </c>
      <c r="M70" s="177">
        <v>6.8029490616621988</v>
      </c>
      <c r="O70" s="7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spans="1:47" ht="15">
      <c r="A71" s="10"/>
      <c r="B71" s="10" t="s">
        <v>68</v>
      </c>
      <c r="C71" s="10">
        <v>0</v>
      </c>
      <c r="D71" s="177">
        <v>0</v>
      </c>
      <c r="E71" s="10"/>
      <c r="F71" s="10">
        <v>25</v>
      </c>
      <c r="G71" s="177">
        <v>2.0868113522537564</v>
      </c>
      <c r="H71" s="10"/>
      <c r="I71" s="10">
        <v>29</v>
      </c>
      <c r="J71" s="177">
        <v>1.7375674056321149</v>
      </c>
      <c r="K71" s="10"/>
      <c r="L71" s="10">
        <v>54</v>
      </c>
      <c r="M71" s="177">
        <v>1.8096514745308312</v>
      </c>
      <c r="O71" s="7"/>
      <c r="P71" s="3"/>
      <c r="R71" s="3"/>
      <c r="S71" s="3"/>
      <c r="AL71" s="3"/>
      <c r="AM71" s="3"/>
    </row>
    <row r="72" spans="1:47" ht="15">
      <c r="A72" s="10"/>
      <c r="B72" s="10" t="s">
        <v>69</v>
      </c>
      <c r="C72" s="10">
        <v>0</v>
      </c>
      <c r="D72" s="177">
        <v>0</v>
      </c>
      <c r="E72" s="10"/>
      <c r="F72" s="10">
        <v>3</v>
      </c>
      <c r="G72" s="177">
        <v>0.25041736227045075</v>
      </c>
      <c r="H72" s="10"/>
      <c r="I72" s="10">
        <v>4</v>
      </c>
      <c r="J72" s="177">
        <v>0.23966446974236069</v>
      </c>
      <c r="K72" s="10"/>
      <c r="L72" s="10">
        <v>7</v>
      </c>
      <c r="M72" s="177">
        <v>0.23458445040214476</v>
      </c>
      <c r="O72" s="7"/>
      <c r="Q72" s="3"/>
      <c r="AN72" s="3"/>
      <c r="AO72" s="3"/>
    </row>
    <row r="73" spans="1:47" ht="15">
      <c r="A73" s="10"/>
      <c r="B73" s="10" t="s">
        <v>70</v>
      </c>
      <c r="C73" s="10">
        <v>1</v>
      </c>
      <c r="D73" s="177">
        <v>0.85470085470085477</v>
      </c>
      <c r="E73" s="10"/>
      <c r="F73" s="10">
        <v>11</v>
      </c>
      <c r="G73" s="177">
        <v>0.91819699499165275</v>
      </c>
      <c r="H73" s="10"/>
      <c r="I73" s="10">
        <v>13</v>
      </c>
      <c r="J73" s="177">
        <v>0.77890952666267221</v>
      </c>
      <c r="K73" s="10"/>
      <c r="L73" s="10">
        <v>25</v>
      </c>
      <c r="M73" s="177">
        <v>0.83780160857908847</v>
      </c>
      <c r="O73" s="7"/>
      <c r="AM73" s="3"/>
    </row>
    <row r="74" spans="1:47" ht="15">
      <c r="A74" s="10"/>
      <c r="B74" s="10" t="s">
        <v>71</v>
      </c>
      <c r="C74" s="10">
        <v>0</v>
      </c>
      <c r="D74" s="177">
        <v>0</v>
      </c>
      <c r="E74" s="10"/>
      <c r="F74" s="10">
        <v>4</v>
      </c>
      <c r="G74" s="177">
        <v>0.333889816360601</v>
      </c>
      <c r="H74" s="10"/>
      <c r="I74" s="10">
        <v>4</v>
      </c>
      <c r="J74" s="177">
        <v>0.23966446974236069</v>
      </c>
      <c r="K74" s="10"/>
      <c r="L74" s="10">
        <v>8</v>
      </c>
      <c r="M74" s="177">
        <v>0.26809651474530832</v>
      </c>
      <c r="O74" s="7"/>
      <c r="AN74" s="3"/>
      <c r="AO74" s="3"/>
      <c r="AT74" s="3"/>
      <c r="AU74" s="3"/>
    </row>
    <row r="75" spans="1:47" ht="15">
      <c r="A75" s="10"/>
      <c r="B75" s="10" t="s">
        <v>72</v>
      </c>
      <c r="C75" s="10">
        <v>1</v>
      </c>
      <c r="D75" s="177">
        <v>0.85470085470085477</v>
      </c>
      <c r="E75" s="10"/>
      <c r="F75" s="10">
        <v>3</v>
      </c>
      <c r="G75" s="177">
        <v>0.25041736227045075</v>
      </c>
      <c r="H75" s="10"/>
      <c r="I75" s="10">
        <v>5</v>
      </c>
      <c r="J75" s="177">
        <v>0.29958058717795089</v>
      </c>
      <c r="K75" s="10"/>
      <c r="L75" s="10">
        <v>9</v>
      </c>
      <c r="M75" s="177">
        <v>0.30160857908847183</v>
      </c>
      <c r="O75" s="7"/>
      <c r="AM75" s="3"/>
      <c r="AQ75" s="3"/>
      <c r="AR75" s="3"/>
      <c r="AS75" s="3"/>
    </row>
    <row r="76" spans="1:47" ht="15">
      <c r="A76" s="10"/>
      <c r="B76" s="10" t="s">
        <v>73</v>
      </c>
      <c r="C76" s="10">
        <v>4</v>
      </c>
      <c r="D76" s="177">
        <v>3.4188034188034191</v>
      </c>
      <c r="E76" s="10"/>
      <c r="F76" s="10">
        <v>21</v>
      </c>
      <c r="G76" s="177">
        <v>1.7529215358931551</v>
      </c>
      <c r="H76" s="10"/>
      <c r="I76" s="10">
        <v>40</v>
      </c>
      <c r="J76" s="177">
        <v>2.3966446974236071</v>
      </c>
      <c r="K76" s="10"/>
      <c r="L76" s="10">
        <v>65</v>
      </c>
      <c r="M76" s="177">
        <v>2.1782841823056303</v>
      </c>
      <c r="O76" s="7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 spans="1:47" ht="15">
      <c r="A77" s="10"/>
      <c r="B77" s="10" t="s">
        <v>74</v>
      </c>
      <c r="C77" s="10">
        <v>1</v>
      </c>
      <c r="D77" s="177">
        <v>0.85470085470085477</v>
      </c>
      <c r="E77" s="10"/>
      <c r="F77" s="10">
        <v>6</v>
      </c>
      <c r="G77" s="177">
        <v>0.5008347245409015</v>
      </c>
      <c r="H77" s="10"/>
      <c r="I77" s="10">
        <v>18</v>
      </c>
      <c r="J77" s="177">
        <v>1.0784901138406231</v>
      </c>
      <c r="K77" s="10"/>
      <c r="L77" s="10">
        <v>25</v>
      </c>
      <c r="M77" s="177">
        <v>0.83780160857908847</v>
      </c>
      <c r="O77" s="7"/>
    </row>
    <row r="78" spans="1:47" ht="15">
      <c r="A78" s="10"/>
      <c r="B78" s="10" t="s">
        <v>75</v>
      </c>
      <c r="C78" s="10">
        <v>0</v>
      </c>
      <c r="D78" s="177">
        <v>0</v>
      </c>
      <c r="E78" s="10"/>
      <c r="F78" s="10">
        <v>0</v>
      </c>
      <c r="G78" s="177">
        <v>0</v>
      </c>
      <c r="H78" s="10"/>
      <c r="I78" s="10">
        <v>2</v>
      </c>
      <c r="J78" s="177">
        <v>0.11983223487118035</v>
      </c>
      <c r="K78" s="10"/>
      <c r="L78" s="10">
        <v>2</v>
      </c>
      <c r="M78" s="177">
        <v>6.7024128686327081E-2</v>
      </c>
      <c r="O78" s="7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</row>
    <row r="79" spans="1:47" ht="15">
      <c r="A79" s="10"/>
      <c r="B79" s="10" t="s">
        <v>76</v>
      </c>
      <c r="C79" s="10">
        <v>0</v>
      </c>
      <c r="D79" s="177">
        <v>0</v>
      </c>
      <c r="E79" s="10"/>
      <c r="F79" s="10">
        <v>1</v>
      </c>
      <c r="G79" s="177">
        <v>8.347245409015025E-2</v>
      </c>
      <c r="H79" s="10"/>
      <c r="I79" s="10">
        <v>4</v>
      </c>
      <c r="J79" s="177">
        <v>0.23966446974236069</v>
      </c>
      <c r="K79" s="10"/>
      <c r="L79" s="10">
        <v>5</v>
      </c>
      <c r="M79" s="177">
        <v>0.16756032171581769</v>
      </c>
      <c r="O79" s="7"/>
      <c r="P79" s="3"/>
      <c r="Q79" s="3"/>
      <c r="R79" s="3"/>
      <c r="S79" s="3"/>
      <c r="AL79" s="3"/>
    </row>
    <row r="80" spans="1:47" ht="15">
      <c r="A80" s="10"/>
      <c r="B80" s="10" t="s">
        <v>77</v>
      </c>
      <c r="C80" s="10">
        <v>2</v>
      </c>
      <c r="D80" s="177">
        <v>1.7094017094017095</v>
      </c>
      <c r="E80" s="10"/>
      <c r="F80" s="10">
        <v>5</v>
      </c>
      <c r="G80" s="177">
        <v>0.41736227045075125</v>
      </c>
      <c r="H80" s="10"/>
      <c r="I80" s="10">
        <v>5</v>
      </c>
      <c r="J80" s="177">
        <v>0.29958058717795089</v>
      </c>
      <c r="K80" s="10"/>
      <c r="L80" s="10">
        <v>12</v>
      </c>
      <c r="M80" s="177">
        <v>0.40214477211796246</v>
      </c>
      <c r="O80" s="7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  <row r="81" spans="1:47" ht="3.75" customHeight="1">
      <c r="A81" s="10"/>
      <c r="B81" s="10"/>
      <c r="C81" s="10"/>
      <c r="D81" s="177"/>
      <c r="E81" s="10"/>
      <c r="F81" s="10"/>
      <c r="G81" s="177"/>
      <c r="H81" s="10"/>
      <c r="I81" s="10"/>
      <c r="J81" s="177"/>
      <c r="K81" s="10"/>
      <c r="L81" s="10"/>
      <c r="M81" s="177"/>
      <c r="O81" s="7"/>
    </row>
    <row r="82" spans="1:47" s="3" customFormat="1" ht="17.25">
      <c r="A82" s="8" t="s">
        <v>78</v>
      </c>
      <c r="B82" s="8"/>
      <c r="C82" s="8">
        <v>25</v>
      </c>
      <c r="D82" s="177">
        <v>21.367521367521366</v>
      </c>
      <c r="E82" s="8"/>
      <c r="F82" s="8">
        <v>184</v>
      </c>
      <c r="G82" s="177">
        <v>15.358931552587645</v>
      </c>
      <c r="H82" s="8"/>
      <c r="I82" s="9">
        <v>197</v>
      </c>
      <c r="J82" s="177">
        <v>11.803475134811265</v>
      </c>
      <c r="K82" s="8"/>
      <c r="L82" s="9">
        <v>406</v>
      </c>
      <c r="M82" s="177">
        <v>13.605898123324398</v>
      </c>
      <c r="O82" s="7"/>
      <c r="P82" s="5"/>
      <c r="Q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M82" s="5"/>
    </row>
    <row r="83" spans="1:47" ht="15">
      <c r="A83" s="10"/>
      <c r="B83" s="10" t="s">
        <v>79</v>
      </c>
      <c r="C83" s="10">
        <v>0</v>
      </c>
      <c r="D83" s="177">
        <v>0</v>
      </c>
      <c r="E83" s="10"/>
      <c r="F83" s="10">
        <v>35</v>
      </c>
      <c r="G83" s="177">
        <v>2.9215358931552591</v>
      </c>
      <c r="H83" s="10"/>
      <c r="I83" s="10">
        <v>28</v>
      </c>
      <c r="J83" s="177">
        <v>1.6776512881965249</v>
      </c>
      <c r="K83" s="10"/>
      <c r="L83" s="10">
        <v>63</v>
      </c>
      <c r="M83" s="177">
        <v>2.1112600536193029</v>
      </c>
      <c r="O83" s="7"/>
      <c r="P83" s="3"/>
      <c r="Q83" s="3"/>
      <c r="AM83" s="3"/>
    </row>
    <row r="84" spans="1:47" ht="15">
      <c r="A84" s="10"/>
      <c r="B84" s="10" t="s">
        <v>80</v>
      </c>
      <c r="C84" s="10">
        <v>9</v>
      </c>
      <c r="D84" s="177">
        <v>7.6923076923076925</v>
      </c>
      <c r="E84" s="10"/>
      <c r="F84" s="10">
        <v>102</v>
      </c>
      <c r="G84" s="177">
        <v>8.514190317195327</v>
      </c>
      <c r="H84" s="10"/>
      <c r="I84" s="10">
        <v>114</v>
      </c>
      <c r="J84" s="177">
        <v>6.8304373876572804</v>
      </c>
      <c r="K84" s="10"/>
      <c r="L84" s="11">
        <v>225</v>
      </c>
      <c r="M84" s="177">
        <v>7.5402144772117961</v>
      </c>
      <c r="O84" s="7"/>
    </row>
    <row r="85" spans="1:47" ht="15">
      <c r="A85" s="10"/>
      <c r="B85" s="10" t="s">
        <v>81</v>
      </c>
      <c r="C85" s="10">
        <v>3</v>
      </c>
      <c r="D85" s="177">
        <v>2.5641025641025639</v>
      </c>
      <c r="E85" s="10"/>
      <c r="F85" s="10">
        <v>20</v>
      </c>
      <c r="G85" s="177">
        <v>1.669449081803005</v>
      </c>
      <c r="H85" s="10"/>
      <c r="I85" s="10">
        <v>22</v>
      </c>
      <c r="J85" s="177">
        <v>1.318154583582984</v>
      </c>
      <c r="K85" s="10"/>
      <c r="L85" s="10">
        <v>45</v>
      </c>
      <c r="M85" s="177">
        <v>1.5080428954423593</v>
      </c>
      <c r="O85" s="7"/>
      <c r="AN85" s="3"/>
      <c r="AO85" s="3"/>
      <c r="AT85" s="3"/>
      <c r="AU85" s="3"/>
    </row>
    <row r="86" spans="1:47" ht="15">
      <c r="A86" s="10"/>
      <c r="B86" s="10" t="s">
        <v>82</v>
      </c>
      <c r="C86" s="10">
        <v>1</v>
      </c>
      <c r="D86" s="177">
        <v>0.85470085470085477</v>
      </c>
      <c r="E86" s="10"/>
      <c r="F86" s="10">
        <v>7</v>
      </c>
      <c r="G86" s="177">
        <v>0.58430717863105175</v>
      </c>
      <c r="H86" s="10"/>
      <c r="I86" s="10">
        <v>11</v>
      </c>
      <c r="J86" s="177">
        <v>0.65907729179149199</v>
      </c>
      <c r="K86" s="10"/>
      <c r="L86" s="10">
        <v>19</v>
      </c>
      <c r="M86" s="177">
        <v>0.63672922252010722</v>
      </c>
      <c r="O86" s="7"/>
      <c r="AM86" s="3"/>
      <c r="AQ86" s="3"/>
      <c r="AR86" s="3"/>
      <c r="AS86" s="3"/>
    </row>
    <row r="87" spans="1:47" ht="15">
      <c r="A87" s="10"/>
      <c r="B87" s="10" t="s">
        <v>83</v>
      </c>
      <c r="C87" s="10">
        <v>3</v>
      </c>
      <c r="D87" s="177">
        <v>2.5641025641025639</v>
      </c>
      <c r="E87" s="10"/>
      <c r="F87" s="10">
        <v>14</v>
      </c>
      <c r="G87" s="177">
        <v>1.1686143572621035</v>
      </c>
      <c r="H87" s="10"/>
      <c r="I87" s="10">
        <v>7</v>
      </c>
      <c r="J87" s="177">
        <v>0.41941282204913122</v>
      </c>
      <c r="K87" s="10"/>
      <c r="L87" s="10">
        <v>24</v>
      </c>
      <c r="M87" s="177">
        <v>0.80428954423592491</v>
      </c>
      <c r="O87" s="7"/>
      <c r="R87" s="3"/>
      <c r="S87" s="3"/>
      <c r="AL87" s="3"/>
    </row>
    <row r="88" spans="1:47" ht="15">
      <c r="A88" s="10"/>
      <c r="B88" s="10" t="s">
        <v>84</v>
      </c>
      <c r="C88" s="10">
        <v>7</v>
      </c>
      <c r="D88" s="177">
        <v>5.982905982905983</v>
      </c>
      <c r="E88" s="10"/>
      <c r="F88" s="10">
        <v>28</v>
      </c>
      <c r="G88" s="177">
        <v>2.337228714524207</v>
      </c>
      <c r="H88" s="10"/>
      <c r="I88" s="10">
        <v>29</v>
      </c>
      <c r="J88" s="177">
        <v>1.7375674056321149</v>
      </c>
      <c r="K88" s="10"/>
      <c r="L88" s="10">
        <v>64</v>
      </c>
      <c r="M88" s="177">
        <v>2.1447721179624666</v>
      </c>
      <c r="O88" s="7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</row>
    <row r="89" spans="1:47" ht="15">
      <c r="A89" s="10"/>
      <c r="B89" s="10" t="s">
        <v>85</v>
      </c>
      <c r="C89" s="10">
        <v>2</v>
      </c>
      <c r="D89" s="177">
        <v>1.7094017094017095</v>
      </c>
      <c r="E89" s="10"/>
      <c r="F89" s="10">
        <v>12</v>
      </c>
      <c r="G89" s="177">
        <v>1.001669449081803</v>
      </c>
      <c r="H89" s="10"/>
      <c r="I89" s="10">
        <v>8</v>
      </c>
      <c r="J89" s="177">
        <v>0.47932893948472138</v>
      </c>
      <c r="K89" s="10"/>
      <c r="L89" s="10">
        <v>22</v>
      </c>
      <c r="M89" s="177">
        <v>0.73726541554959779</v>
      </c>
      <c r="O89" s="7"/>
    </row>
    <row r="90" spans="1:47" ht="15">
      <c r="A90" s="10"/>
      <c r="B90" s="10" t="s">
        <v>86</v>
      </c>
      <c r="C90" s="10">
        <v>4</v>
      </c>
      <c r="D90" s="177">
        <v>3.4188034188034191</v>
      </c>
      <c r="E90" s="10"/>
      <c r="F90" s="10">
        <v>30</v>
      </c>
      <c r="G90" s="177">
        <v>2.5041736227045077</v>
      </c>
      <c r="H90" s="10"/>
      <c r="I90" s="10">
        <v>31</v>
      </c>
      <c r="J90" s="177">
        <v>1.8573996405032953</v>
      </c>
      <c r="K90" s="10"/>
      <c r="L90" s="10">
        <v>65</v>
      </c>
      <c r="M90" s="177">
        <v>2.1782841823056303</v>
      </c>
      <c r="O90" s="7"/>
      <c r="AN90" s="3"/>
      <c r="AO90" s="3"/>
    </row>
    <row r="91" spans="1:47" ht="15">
      <c r="A91" s="10"/>
      <c r="B91" s="10" t="s">
        <v>87</v>
      </c>
      <c r="C91" s="10">
        <v>5</v>
      </c>
      <c r="D91" s="177">
        <v>4.2735042735042734</v>
      </c>
      <c r="E91" s="10"/>
      <c r="F91" s="10">
        <v>14</v>
      </c>
      <c r="G91" s="177">
        <v>1.1686143572621035</v>
      </c>
      <c r="H91" s="10"/>
      <c r="I91" s="10">
        <v>5</v>
      </c>
      <c r="J91" s="177">
        <v>0.29958058717795089</v>
      </c>
      <c r="K91" s="10"/>
      <c r="L91" s="10">
        <v>24</v>
      </c>
      <c r="M91" s="177">
        <v>0.80428954423592491</v>
      </c>
      <c r="O91" s="7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 spans="1:47" ht="15">
      <c r="A92" s="10"/>
      <c r="B92" s="10" t="s">
        <v>88</v>
      </c>
      <c r="C92" s="10">
        <v>6</v>
      </c>
      <c r="D92" s="177">
        <v>5.1282051282051277</v>
      </c>
      <c r="E92" s="10"/>
      <c r="F92" s="10">
        <v>4</v>
      </c>
      <c r="G92" s="177">
        <v>0.333889816360601</v>
      </c>
      <c r="H92" s="10"/>
      <c r="I92" s="10">
        <v>5</v>
      </c>
      <c r="J92" s="177">
        <v>0.29958058717795089</v>
      </c>
      <c r="K92" s="10"/>
      <c r="L92" s="10">
        <v>15</v>
      </c>
      <c r="M92" s="177">
        <v>0.50268096514745308</v>
      </c>
      <c r="O92" s="7"/>
    </row>
    <row r="93" spans="1:47" ht="3.75" customHeight="1">
      <c r="A93" s="10"/>
      <c r="B93" s="10"/>
      <c r="C93" s="10"/>
      <c r="D93" s="177"/>
      <c r="E93" s="10"/>
      <c r="F93" s="10"/>
      <c r="G93" s="177"/>
      <c r="H93" s="10"/>
      <c r="I93" s="10"/>
      <c r="J93" s="177"/>
      <c r="K93" s="10"/>
      <c r="L93" s="10"/>
      <c r="M93" s="177"/>
      <c r="O93" s="7"/>
      <c r="T93" s="5" t="s">
        <v>89</v>
      </c>
      <c r="Z93" s="5">
        <v>226</v>
      </c>
      <c r="AE93" s="5">
        <v>1478</v>
      </c>
      <c r="AH93" s="5">
        <v>2122</v>
      </c>
      <c r="AK93" s="5">
        <v>3826</v>
      </c>
    </row>
    <row r="94" spans="1:47" s="3" customFormat="1" ht="17.25">
      <c r="A94" s="8" t="s">
        <v>90</v>
      </c>
      <c r="B94" s="8"/>
      <c r="C94" s="8">
        <v>7</v>
      </c>
      <c r="D94" s="177">
        <v>5.982905982905983</v>
      </c>
      <c r="E94" s="8"/>
      <c r="F94" s="8">
        <v>43</v>
      </c>
      <c r="G94" s="177">
        <v>3.5893155258764611</v>
      </c>
      <c r="H94" s="8"/>
      <c r="I94" s="8">
        <v>61</v>
      </c>
      <c r="J94" s="177">
        <v>3.6548831635710011</v>
      </c>
      <c r="K94" s="8"/>
      <c r="L94" s="8">
        <v>111</v>
      </c>
      <c r="M94" s="177">
        <v>3.7198391420911525</v>
      </c>
      <c r="O94" s="7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spans="1:47" ht="15">
      <c r="A95" s="10"/>
      <c r="B95" s="10" t="s">
        <v>91</v>
      </c>
      <c r="C95" s="80">
        <v>1</v>
      </c>
      <c r="D95" s="177">
        <v>0.85470085470085477</v>
      </c>
      <c r="E95" s="10"/>
      <c r="F95" s="80">
        <v>3</v>
      </c>
      <c r="G95" s="177">
        <v>0.25041736227045075</v>
      </c>
      <c r="H95" s="10"/>
      <c r="I95" s="80">
        <v>8</v>
      </c>
      <c r="J95" s="177">
        <v>0.47932893948472138</v>
      </c>
      <c r="K95" s="10"/>
      <c r="L95" s="80">
        <v>12</v>
      </c>
      <c r="M95" s="177">
        <v>0.40214477211796246</v>
      </c>
      <c r="O95" s="7"/>
      <c r="AM95" s="3"/>
    </row>
    <row r="96" spans="1:47" ht="15">
      <c r="A96" s="10"/>
      <c r="B96" s="10" t="s">
        <v>92</v>
      </c>
      <c r="C96" s="80">
        <v>2</v>
      </c>
      <c r="D96" s="177">
        <v>1.7094017094017095</v>
      </c>
      <c r="E96" s="10"/>
      <c r="F96" s="80">
        <v>14</v>
      </c>
      <c r="G96" s="177">
        <v>1.1686143572621035</v>
      </c>
      <c r="H96" s="10"/>
      <c r="I96" s="80">
        <v>14</v>
      </c>
      <c r="J96" s="177">
        <v>0.83882564409826244</v>
      </c>
      <c r="K96" s="10"/>
      <c r="L96" s="80">
        <v>30</v>
      </c>
      <c r="M96" s="177">
        <v>1.0053619302949062</v>
      </c>
      <c r="O96" s="7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1:47" ht="15">
      <c r="A97" s="10"/>
      <c r="B97" s="10" t="s">
        <v>93</v>
      </c>
      <c r="C97" s="80">
        <v>0</v>
      </c>
      <c r="D97" s="177">
        <v>0</v>
      </c>
      <c r="E97" s="10"/>
      <c r="F97" s="80">
        <v>1</v>
      </c>
      <c r="G97" s="177">
        <v>8.347245409015025E-2</v>
      </c>
      <c r="H97" s="10"/>
      <c r="I97" s="80">
        <v>12</v>
      </c>
      <c r="J97" s="177">
        <v>0.7189934092270821</v>
      </c>
      <c r="K97" s="10"/>
      <c r="L97" s="80">
        <v>13</v>
      </c>
      <c r="M97" s="177">
        <v>0.43565683646112602</v>
      </c>
      <c r="O97" s="7"/>
      <c r="P97" s="3"/>
      <c r="Q97" s="3"/>
    </row>
    <row r="98" spans="1:47" ht="15">
      <c r="A98" s="10"/>
      <c r="B98" s="10" t="s">
        <v>94</v>
      </c>
      <c r="C98" s="80">
        <v>1</v>
      </c>
      <c r="D98" s="177">
        <v>0.85470085470085477</v>
      </c>
      <c r="E98" s="10"/>
      <c r="F98" s="80">
        <v>0</v>
      </c>
      <c r="G98" s="177">
        <v>0</v>
      </c>
      <c r="H98" s="10"/>
      <c r="I98" s="80">
        <v>3</v>
      </c>
      <c r="J98" s="177">
        <v>0.17974835230677053</v>
      </c>
      <c r="K98" s="10"/>
      <c r="L98" s="80">
        <v>4</v>
      </c>
      <c r="M98" s="177">
        <v>0.13404825737265416</v>
      </c>
      <c r="O98" s="7"/>
    </row>
    <row r="99" spans="1:47" ht="15">
      <c r="A99" s="10"/>
      <c r="B99" s="10" t="s">
        <v>95</v>
      </c>
      <c r="C99" s="80">
        <v>5</v>
      </c>
      <c r="D99" s="177">
        <v>4.2735042735042734</v>
      </c>
      <c r="E99" s="10"/>
      <c r="F99" s="80">
        <v>25</v>
      </c>
      <c r="G99" s="177">
        <v>2.0868113522537564</v>
      </c>
      <c r="H99" s="10"/>
      <c r="I99" s="80">
        <v>29</v>
      </c>
      <c r="J99" s="177">
        <v>1.7375674056321149</v>
      </c>
      <c r="K99" s="10"/>
      <c r="L99" s="80">
        <v>59</v>
      </c>
      <c r="M99" s="177">
        <v>1.9772117962466487</v>
      </c>
      <c r="AN99" s="3"/>
      <c r="AO99" s="3"/>
      <c r="AT99" s="3"/>
      <c r="AU99" s="3"/>
    </row>
    <row r="100" spans="1:47" ht="3.75" customHeight="1">
      <c r="A100" s="10"/>
      <c r="B100" s="10"/>
      <c r="C100" s="10"/>
      <c r="D100" s="178"/>
      <c r="E100" s="10"/>
      <c r="F100" s="10"/>
      <c r="G100" s="178"/>
      <c r="H100" s="10"/>
      <c r="I100" s="10"/>
      <c r="J100" s="178"/>
      <c r="K100" s="10"/>
      <c r="L100" s="10"/>
      <c r="M100" s="178"/>
      <c r="O100" s="5" t="s">
        <v>89</v>
      </c>
      <c r="Q100" s="5">
        <v>303</v>
      </c>
      <c r="T100" s="5">
        <v>2402</v>
      </c>
      <c r="AE100" s="5">
        <v>5025</v>
      </c>
      <c r="AL100" s="5">
        <v>7730</v>
      </c>
      <c r="AM100" s="3"/>
      <c r="AP100" s="3"/>
      <c r="AQ100" s="3"/>
      <c r="AR100" s="3"/>
      <c r="AS100" s="3"/>
    </row>
    <row r="101" spans="1:47" ht="18" thickBot="1">
      <c r="A101" s="15" t="s">
        <v>96</v>
      </c>
      <c r="B101" s="16"/>
      <c r="C101" s="179">
        <v>117</v>
      </c>
      <c r="D101" s="180"/>
      <c r="E101" s="16"/>
      <c r="F101" s="17">
        <v>1198</v>
      </c>
      <c r="G101" s="180"/>
      <c r="H101" s="16"/>
      <c r="I101" s="17">
        <v>1669</v>
      </c>
      <c r="J101" s="180"/>
      <c r="K101" s="16"/>
      <c r="L101" s="17">
        <v>2984</v>
      </c>
      <c r="M101" s="180">
        <v>100</v>
      </c>
    </row>
    <row r="102" spans="1:47" hidden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O102" s="5" t="s">
        <v>97</v>
      </c>
    </row>
    <row r="103" spans="1:47" hidden="1">
      <c r="A103" s="10" t="s">
        <v>98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</row>
    <row r="104" spans="1:47" hidden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 spans="1:47" hidden="1">
      <c r="A105" s="10" t="s">
        <v>99</v>
      </c>
      <c r="B105" s="10"/>
      <c r="C105" s="10"/>
      <c r="D105" s="10"/>
      <c r="E105" s="10"/>
      <c r="F105" s="11"/>
      <c r="G105" s="10"/>
      <c r="H105" s="10"/>
      <c r="I105" s="11"/>
      <c r="J105" s="10"/>
      <c r="K105" s="10"/>
      <c r="L105" s="11"/>
      <c r="M105" s="10"/>
    </row>
    <row r="106" spans="1:47" hidden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  <row r="107" spans="1:47" ht="3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</row>
    <row r="108" spans="1:47" ht="16.5">
      <c r="A108" s="10" t="s">
        <v>100</v>
      </c>
      <c r="B108" s="10"/>
      <c r="C108" s="5">
        <v>262</v>
      </c>
      <c r="F108" s="5">
        <v>1988</v>
      </c>
      <c r="I108" s="5">
        <v>2586</v>
      </c>
      <c r="L108" s="5">
        <v>4836</v>
      </c>
      <c r="M108" s="10"/>
    </row>
    <row r="109" spans="1:47" ht="3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</row>
    <row r="110" spans="1:47" ht="17.25" thickBot="1">
      <c r="A110" s="16" t="s">
        <v>101</v>
      </c>
      <c r="B110" s="16"/>
      <c r="C110" s="181">
        <v>2.2393162393162394</v>
      </c>
      <c r="D110" s="16"/>
      <c r="E110" s="16"/>
      <c r="F110" s="181">
        <v>1.659432387312187</v>
      </c>
      <c r="G110" s="16"/>
      <c r="H110" s="16"/>
      <c r="I110" s="181">
        <v>1.5494307968843619</v>
      </c>
      <c r="J110" s="16"/>
      <c r="K110" s="16"/>
      <c r="L110" s="181">
        <v>1.6206434316353888</v>
      </c>
      <c r="M110" s="20"/>
    </row>
    <row r="111" spans="1:47" ht="16.5">
      <c r="A111" s="18" t="s">
        <v>102</v>
      </c>
    </row>
    <row r="112" spans="1:47" ht="16.5">
      <c r="A112" s="18" t="s">
        <v>103</v>
      </c>
    </row>
    <row r="113" spans="1:1" ht="16.5">
      <c r="A113" s="18" t="s">
        <v>104</v>
      </c>
    </row>
    <row r="114" spans="1:1" ht="16.5">
      <c r="A114" s="18" t="s">
        <v>105</v>
      </c>
    </row>
    <row r="115" spans="1:1" ht="16.5">
      <c r="A115" s="18" t="s">
        <v>106</v>
      </c>
    </row>
    <row r="116" spans="1:1">
      <c r="A116" s="19"/>
    </row>
  </sheetData>
  <mergeCells count="4">
    <mergeCell ref="C2:D2"/>
    <mergeCell ref="F2:G2"/>
    <mergeCell ref="I2:J2"/>
    <mergeCell ref="L2:M2"/>
  </mergeCells>
  <pageMargins left="0.75" right="0.75" top="1" bottom="1" header="0.5" footer="0.5"/>
  <pageSetup paperSize="9" scale="64" fitToHeight="2" orientation="portrait" r:id="rId1"/>
  <headerFooter alignWithMargins="0"/>
  <rowBreaks count="1" manualBreakCount="1">
    <brk id="69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Y32"/>
  <sheetViews>
    <sheetView zoomScale="75" zoomScaleNormal="75" workbookViewId="0">
      <selection activeCell="O23" sqref="O23"/>
    </sheetView>
  </sheetViews>
  <sheetFormatPr defaultRowHeight="14.25"/>
  <cols>
    <col min="1" max="1" width="9.140625" style="5"/>
    <col min="2" max="2" width="40.7109375" style="5" customWidth="1"/>
    <col min="3" max="3" width="9.5703125" style="5" bestFit="1" customWidth="1"/>
    <col min="4" max="4" width="9.28515625" style="5" bestFit="1" customWidth="1"/>
    <col min="5" max="5" width="1.28515625" style="5" customWidth="1"/>
    <col min="6" max="6" width="10.7109375" style="5" customWidth="1"/>
    <col min="7" max="7" width="9.28515625" style="5" bestFit="1" customWidth="1"/>
    <col min="8" max="8" width="1.140625" style="5" customWidth="1"/>
    <col min="9" max="9" width="10.85546875" style="5" customWidth="1"/>
    <col min="10" max="10" width="9.28515625" style="5" bestFit="1" customWidth="1"/>
    <col min="11" max="11" width="1.28515625" style="5" customWidth="1"/>
    <col min="12" max="12" width="11.28515625" style="5" customWidth="1"/>
    <col min="13" max="13" width="9.28515625" style="5" bestFit="1" customWidth="1"/>
    <col min="14" max="16384" width="9.140625" style="5"/>
  </cols>
  <sheetData>
    <row r="1" spans="1:25" s="3" customFormat="1" ht="17.25">
      <c r="A1" s="3" t="s">
        <v>107</v>
      </c>
      <c r="K1" s="5"/>
    </row>
    <row r="2" spans="1:25" ht="15" thickBo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25" ht="45" customHeight="1">
      <c r="C3" s="222" t="s">
        <v>1</v>
      </c>
      <c r="D3" s="222"/>
      <c r="E3" s="21"/>
      <c r="F3" s="222" t="s">
        <v>108</v>
      </c>
      <c r="G3" s="222"/>
      <c r="H3" s="21"/>
      <c r="I3" s="222" t="s">
        <v>109</v>
      </c>
      <c r="J3" s="222"/>
      <c r="K3" s="21"/>
      <c r="L3" s="223" t="s">
        <v>4</v>
      </c>
      <c r="M3" s="223"/>
    </row>
    <row r="4" spans="1:25" ht="25.5" customHeight="1">
      <c r="A4" s="1" t="s">
        <v>110</v>
      </c>
      <c r="B4" s="1"/>
      <c r="C4" s="6" t="s">
        <v>6</v>
      </c>
      <c r="D4" s="6" t="s">
        <v>7</v>
      </c>
      <c r="E4" s="6"/>
      <c r="F4" s="6" t="s">
        <v>6</v>
      </c>
      <c r="G4" s="6" t="s">
        <v>7</v>
      </c>
      <c r="H4" s="6"/>
      <c r="I4" s="6" t="s">
        <v>6</v>
      </c>
      <c r="J4" s="6" t="s">
        <v>7</v>
      </c>
      <c r="K4" s="6"/>
      <c r="L4" s="6" t="s">
        <v>6</v>
      </c>
      <c r="M4" s="6" t="s">
        <v>7</v>
      </c>
    </row>
    <row r="5" spans="1:25">
      <c r="D5" s="176"/>
    </row>
    <row r="6" spans="1:25" s="3" customFormat="1" ht="15">
      <c r="A6" s="8" t="s">
        <v>111</v>
      </c>
      <c r="B6" s="8"/>
      <c r="C6" s="10">
        <v>19</v>
      </c>
      <c r="D6" s="177">
        <v>16.239316239316238</v>
      </c>
      <c r="E6" s="10"/>
      <c r="F6" s="10">
        <v>173</v>
      </c>
      <c r="G6" s="177">
        <v>14.440734557595993</v>
      </c>
      <c r="H6" s="10"/>
      <c r="I6" s="11">
        <v>214</v>
      </c>
      <c r="J6" s="177">
        <v>12.822049131216298</v>
      </c>
      <c r="K6" s="10"/>
      <c r="L6" s="11">
        <v>406</v>
      </c>
      <c r="M6" s="218">
        <v>13.605898123324398</v>
      </c>
      <c r="O6" s="5"/>
      <c r="P6" s="5"/>
      <c r="Q6" s="5"/>
      <c r="R6" s="5"/>
      <c r="S6" s="5"/>
      <c r="T6" s="5"/>
      <c r="U6" s="5"/>
    </row>
    <row r="7" spans="1:25" s="3" customFormat="1" ht="15">
      <c r="A7" s="8" t="s">
        <v>112</v>
      </c>
      <c r="B7" s="8"/>
      <c r="C7" s="10">
        <v>1</v>
      </c>
      <c r="D7" s="177">
        <v>0.85470085470085477</v>
      </c>
      <c r="E7" s="10"/>
      <c r="F7" s="10">
        <v>15</v>
      </c>
      <c r="G7" s="177">
        <v>1.2520868113522539</v>
      </c>
      <c r="H7" s="10"/>
      <c r="I7" s="10">
        <v>21</v>
      </c>
      <c r="J7" s="177">
        <v>1.2582384661473938</v>
      </c>
      <c r="K7" s="10"/>
      <c r="L7" s="10">
        <v>37</v>
      </c>
      <c r="M7" s="218">
        <v>1.239946380697051</v>
      </c>
      <c r="O7" s="5"/>
      <c r="P7" s="5"/>
      <c r="Q7" s="5"/>
      <c r="R7" s="5"/>
      <c r="S7" s="5"/>
      <c r="T7" s="5"/>
      <c r="U7" s="5"/>
    </row>
    <row r="8" spans="1:25" s="3" customFormat="1" ht="15">
      <c r="A8" s="8" t="s">
        <v>113</v>
      </c>
      <c r="B8" s="8"/>
      <c r="C8" s="10">
        <v>29</v>
      </c>
      <c r="D8" s="177">
        <v>24.786324786324787</v>
      </c>
      <c r="E8" s="10"/>
      <c r="F8" s="10">
        <v>210</v>
      </c>
      <c r="G8" s="177">
        <v>17.529215358931552</v>
      </c>
      <c r="H8" s="10"/>
      <c r="I8" s="11">
        <v>315</v>
      </c>
      <c r="J8" s="177">
        <v>18.873576992210907</v>
      </c>
      <c r="K8" s="10"/>
      <c r="L8" s="11">
        <v>554</v>
      </c>
      <c r="M8" s="218">
        <v>18.565683646112603</v>
      </c>
      <c r="O8" s="5"/>
      <c r="P8" s="5"/>
      <c r="Q8" s="5"/>
      <c r="R8" s="5"/>
      <c r="S8" s="5"/>
      <c r="T8" s="5"/>
      <c r="U8" s="5"/>
    </row>
    <row r="9" spans="1:25" s="3" customFormat="1" ht="15">
      <c r="A9" s="8" t="s">
        <v>114</v>
      </c>
      <c r="B9" s="8"/>
      <c r="C9" s="10">
        <v>79</v>
      </c>
      <c r="D9" s="177">
        <v>67.521367521367523</v>
      </c>
      <c r="E9" s="10"/>
      <c r="F9" s="11">
        <v>667</v>
      </c>
      <c r="G9" s="177">
        <v>55.676126878130219</v>
      </c>
      <c r="H9" s="10"/>
      <c r="I9" s="11">
        <v>950</v>
      </c>
      <c r="J9" s="177">
        <v>56.920311563810664</v>
      </c>
      <c r="K9" s="10"/>
      <c r="L9" s="11">
        <v>1696</v>
      </c>
      <c r="M9" s="218">
        <v>56.836461126005368</v>
      </c>
      <c r="O9" s="5"/>
      <c r="P9" s="5"/>
      <c r="Q9" s="5"/>
      <c r="R9" s="5"/>
      <c r="S9" s="5"/>
      <c r="T9" s="5"/>
      <c r="U9" s="5"/>
    </row>
    <row r="10" spans="1:25" s="3" customFormat="1" ht="15">
      <c r="A10" s="8" t="s">
        <v>115</v>
      </c>
      <c r="B10" s="8"/>
      <c r="C10" s="10">
        <v>17</v>
      </c>
      <c r="D10" s="177">
        <v>14.529914529914532</v>
      </c>
      <c r="E10" s="10"/>
      <c r="F10" s="10">
        <v>137</v>
      </c>
      <c r="G10" s="177">
        <v>11.435726210350584</v>
      </c>
      <c r="H10" s="10"/>
      <c r="I10" s="10">
        <v>159</v>
      </c>
      <c r="J10" s="177">
        <v>9.526662672258837</v>
      </c>
      <c r="K10" s="10"/>
      <c r="L10" s="11">
        <v>313</v>
      </c>
      <c r="M10" s="218">
        <v>10.489276139410189</v>
      </c>
      <c r="O10" s="5"/>
      <c r="P10" s="5"/>
      <c r="Q10" s="5"/>
      <c r="R10" s="5"/>
      <c r="S10" s="5"/>
      <c r="T10" s="5"/>
      <c r="U10" s="5"/>
    </row>
    <row r="11" spans="1:25" s="3" customFormat="1" ht="15">
      <c r="A11" s="8" t="s">
        <v>116</v>
      </c>
      <c r="B11" s="8"/>
      <c r="C11" s="10">
        <v>23</v>
      </c>
      <c r="D11" s="177">
        <v>19.658119658119659</v>
      </c>
      <c r="E11" s="10"/>
      <c r="F11" s="10">
        <v>180</v>
      </c>
      <c r="G11" s="177">
        <v>15.025041736227045</v>
      </c>
      <c r="H11" s="10"/>
      <c r="I11" s="11">
        <v>211</v>
      </c>
      <c r="J11" s="177">
        <v>12.642300778909526</v>
      </c>
      <c r="K11" s="10"/>
      <c r="L11" s="11">
        <v>414</v>
      </c>
      <c r="M11" s="218">
        <v>13.873994638069705</v>
      </c>
      <c r="O11" s="5"/>
      <c r="P11" s="5"/>
      <c r="Q11" s="5"/>
      <c r="R11" s="5"/>
      <c r="S11" s="5"/>
      <c r="T11" s="5"/>
      <c r="U11" s="5"/>
    </row>
    <row r="12" spans="1:25" s="3" customFormat="1" ht="15">
      <c r="A12" s="8" t="s">
        <v>117</v>
      </c>
      <c r="B12" s="8"/>
      <c r="C12" s="10">
        <v>8</v>
      </c>
      <c r="D12" s="177">
        <v>6.8376068376068382</v>
      </c>
      <c r="E12" s="10"/>
      <c r="F12" s="10">
        <v>76</v>
      </c>
      <c r="G12" s="177">
        <v>6.3439065108514185</v>
      </c>
      <c r="H12" s="10"/>
      <c r="I12" s="10">
        <v>119</v>
      </c>
      <c r="J12" s="177">
        <v>7.1300179748352299</v>
      </c>
      <c r="K12" s="10"/>
      <c r="L12" s="11">
        <v>203</v>
      </c>
      <c r="M12" s="218">
        <v>6.8029490616621988</v>
      </c>
      <c r="O12" s="5"/>
      <c r="P12" s="5"/>
      <c r="Q12" s="5"/>
      <c r="R12" s="5"/>
      <c r="S12" s="5"/>
      <c r="T12" s="5"/>
      <c r="U12" s="5"/>
    </row>
    <row r="13" spans="1:25" s="3" customFormat="1" ht="15">
      <c r="A13" s="8" t="s">
        <v>118</v>
      </c>
      <c r="B13" s="8"/>
      <c r="C13" s="10">
        <v>25</v>
      </c>
      <c r="D13" s="177">
        <v>21.367521367521366</v>
      </c>
      <c r="E13" s="10"/>
      <c r="F13" s="10">
        <v>184</v>
      </c>
      <c r="G13" s="177">
        <v>15.358931552587645</v>
      </c>
      <c r="H13" s="10"/>
      <c r="I13" s="11">
        <v>197</v>
      </c>
      <c r="J13" s="177">
        <v>11.803475134811265</v>
      </c>
      <c r="K13" s="10"/>
      <c r="L13" s="11">
        <v>406</v>
      </c>
      <c r="M13" s="218">
        <v>13.605898123324398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s="3" customFormat="1" ht="15">
      <c r="A14" s="8" t="s">
        <v>119</v>
      </c>
      <c r="B14" s="8"/>
      <c r="C14" s="10">
        <v>7</v>
      </c>
      <c r="D14" s="218">
        <v>5.982905982905983</v>
      </c>
      <c r="E14" s="8"/>
      <c r="F14" s="10">
        <v>43</v>
      </c>
      <c r="G14" s="218">
        <v>3.5893155258764611</v>
      </c>
      <c r="H14" s="8"/>
      <c r="I14" s="10">
        <v>61</v>
      </c>
      <c r="J14" s="218">
        <v>3.6548831635710011</v>
      </c>
      <c r="K14" s="8"/>
      <c r="L14" s="10">
        <v>111</v>
      </c>
      <c r="M14" s="218">
        <v>3.7198391420911525</v>
      </c>
      <c r="O14" s="13"/>
      <c r="P14" s="5"/>
      <c r="Q14" s="5"/>
      <c r="R14" s="5"/>
      <c r="S14" s="5"/>
      <c r="T14" s="5"/>
      <c r="U14" s="5"/>
      <c r="V14" s="5"/>
      <c r="W14" s="5"/>
      <c r="X14" s="5"/>
    </row>
    <row r="15" spans="1:25" ht="18" thickBot="1">
      <c r="A15" s="15" t="s">
        <v>96</v>
      </c>
      <c r="B15" s="16"/>
      <c r="C15" s="16">
        <v>117</v>
      </c>
      <c r="D15" s="219">
        <v>1</v>
      </c>
      <c r="E15" s="16"/>
      <c r="F15" s="22">
        <v>1198</v>
      </c>
      <c r="G15" s="219">
        <v>1</v>
      </c>
      <c r="H15" s="16"/>
      <c r="I15" s="22">
        <v>1669</v>
      </c>
      <c r="J15" s="219">
        <v>1</v>
      </c>
      <c r="K15" s="16"/>
      <c r="L15" s="22">
        <v>2984</v>
      </c>
      <c r="M15" s="219">
        <v>1</v>
      </c>
    </row>
    <row r="16" spans="1:25" hidden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R16" s="5" t="s">
        <v>119</v>
      </c>
      <c r="S16" s="5">
        <v>1</v>
      </c>
      <c r="T16" s="5">
        <v>42</v>
      </c>
      <c r="U16" s="5">
        <v>46</v>
      </c>
      <c r="V16" s="5">
        <v>89</v>
      </c>
      <c r="W16" s="5">
        <v>7429</v>
      </c>
      <c r="X16" s="5">
        <v>9748</v>
      </c>
    </row>
    <row r="17" spans="1:22" hidden="1">
      <c r="A17" s="10" t="s">
        <v>98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R17" s="5" t="s">
        <v>89</v>
      </c>
      <c r="S17" s="5">
        <v>178</v>
      </c>
      <c r="T17" s="5">
        <v>1237</v>
      </c>
      <c r="U17" s="5">
        <v>1848</v>
      </c>
      <c r="V17" s="5">
        <v>3263</v>
      </c>
    </row>
    <row r="18" spans="1:22" hidden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22" hidden="1">
      <c r="A19" s="10" t="s">
        <v>99</v>
      </c>
      <c r="B19" s="10"/>
      <c r="C19" s="10"/>
      <c r="D19" s="10"/>
      <c r="E19" s="10"/>
      <c r="F19" s="11"/>
      <c r="G19" s="10"/>
      <c r="H19" s="10"/>
      <c r="I19" s="11"/>
      <c r="J19" s="10"/>
      <c r="K19" s="10"/>
      <c r="L19" s="11"/>
      <c r="M19" s="10"/>
    </row>
    <row r="20" spans="1:22" hidden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22" ht="3.7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2" ht="17.25">
      <c r="A22" s="10" t="s">
        <v>120</v>
      </c>
      <c r="B22" s="10"/>
      <c r="C22" s="8">
        <v>262</v>
      </c>
      <c r="D22" s="11"/>
      <c r="E22" s="11"/>
      <c r="F22" s="9">
        <v>1988</v>
      </c>
      <c r="G22" s="11"/>
      <c r="H22" s="11"/>
      <c r="I22" s="9">
        <v>2586</v>
      </c>
      <c r="J22" s="11"/>
      <c r="K22" s="11"/>
      <c r="L22" s="9">
        <v>4836</v>
      </c>
      <c r="M22" s="10"/>
    </row>
    <row r="23" spans="1:22" ht="3.7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22" ht="17.25" thickBot="1">
      <c r="A24" s="16" t="s">
        <v>121</v>
      </c>
      <c r="B24" s="16"/>
      <c r="C24" s="181">
        <v>2.2393162393162394</v>
      </c>
      <c r="D24" s="16"/>
      <c r="E24" s="16"/>
      <c r="F24" s="181">
        <v>1.659432387312187</v>
      </c>
      <c r="G24" s="16"/>
      <c r="H24" s="16"/>
      <c r="I24" s="181">
        <v>1.5494307968843619</v>
      </c>
      <c r="J24" s="16"/>
      <c r="K24" s="16"/>
      <c r="L24" s="181">
        <v>1.6206434316353888</v>
      </c>
      <c r="M24" s="20"/>
    </row>
    <row r="25" spans="1:22" ht="16.5">
      <c r="A25" s="18" t="s">
        <v>122</v>
      </c>
    </row>
    <row r="26" spans="1:22" ht="16.5">
      <c r="A26" s="18" t="s">
        <v>123</v>
      </c>
    </row>
    <row r="27" spans="1:22" ht="16.5">
      <c r="A27" s="18" t="s">
        <v>124</v>
      </c>
    </row>
    <row r="28" spans="1:22" ht="16.5">
      <c r="A28" s="18" t="s">
        <v>125</v>
      </c>
    </row>
    <row r="29" spans="1:22">
      <c r="A29" s="19"/>
    </row>
    <row r="32" spans="1:22" ht="15">
      <c r="B32" s="3" t="s">
        <v>126</v>
      </c>
    </row>
  </sheetData>
  <mergeCells count="4">
    <mergeCell ref="C3:D3"/>
    <mergeCell ref="F3:G3"/>
    <mergeCell ref="I3:J3"/>
    <mergeCell ref="L3:M3"/>
  </mergeCells>
  <pageMargins left="0.75" right="0.75" top="1" bottom="1" header="0.5" footer="0.5"/>
  <pageSetup paperSize="9"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P22"/>
  <sheetViews>
    <sheetView zoomScaleNormal="100" workbookViewId="0">
      <selection activeCell="O23" sqref="O23"/>
    </sheetView>
  </sheetViews>
  <sheetFormatPr defaultRowHeight="12.75"/>
  <cols>
    <col min="1" max="1" width="9.140625" style="73"/>
    <col min="2" max="2" width="30.7109375" style="73" customWidth="1"/>
    <col min="3" max="4" width="9.140625" style="73"/>
    <col min="5" max="5" width="1.42578125" style="73" customWidth="1"/>
    <col min="6" max="7" width="9.140625" style="73"/>
    <col min="8" max="8" width="1.140625" style="73" customWidth="1"/>
    <col min="9" max="10" width="9.140625" style="73"/>
    <col min="11" max="11" width="1.42578125" style="73" customWidth="1"/>
    <col min="12" max="13" width="9.140625" style="73"/>
    <col min="14" max="14" width="1.7109375" style="73" customWidth="1"/>
    <col min="15" max="15" width="9.140625" style="73"/>
    <col min="16" max="16" width="14.7109375" style="73" customWidth="1"/>
    <col min="17" max="16384" width="9.140625" style="73"/>
  </cols>
  <sheetData>
    <row r="1" spans="1:16" ht="18" thickBot="1">
      <c r="A1" s="23" t="s">
        <v>127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>
      <c r="A2" s="25"/>
      <c r="B2" s="25"/>
      <c r="C2" s="27">
        <v>2017</v>
      </c>
      <c r="D2" s="27"/>
      <c r="F2" s="26">
        <v>2018</v>
      </c>
      <c r="G2" s="26"/>
      <c r="I2" s="224">
        <v>2019</v>
      </c>
      <c r="J2" s="224"/>
      <c r="L2" s="224">
        <v>2020</v>
      </c>
      <c r="M2" s="224"/>
      <c r="O2" s="224">
        <v>2021</v>
      </c>
      <c r="P2" s="224"/>
    </row>
    <row r="3" spans="1:16" ht="13.5">
      <c r="A3" s="28" t="s">
        <v>128</v>
      </c>
      <c r="B3" s="28"/>
      <c r="C3" s="29" t="s">
        <v>6</v>
      </c>
      <c r="D3" s="30" t="s">
        <v>129</v>
      </c>
      <c r="F3" s="29" t="s">
        <v>6</v>
      </c>
      <c r="G3" s="30" t="s">
        <v>129</v>
      </c>
      <c r="I3" s="29" t="s">
        <v>6</v>
      </c>
      <c r="J3" s="30" t="s">
        <v>129</v>
      </c>
      <c r="L3" s="29" t="s">
        <v>6</v>
      </c>
      <c r="M3" s="30" t="s">
        <v>129</v>
      </c>
      <c r="O3" s="29" t="s">
        <v>6</v>
      </c>
      <c r="P3" s="30" t="s">
        <v>129</v>
      </c>
    </row>
    <row r="4" spans="1:16">
      <c r="A4" s="31"/>
      <c r="B4" s="31"/>
      <c r="C4" s="31"/>
      <c r="D4" s="31"/>
      <c r="F4" s="31"/>
      <c r="G4" s="31"/>
      <c r="I4" s="31"/>
      <c r="J4" s="31"/>
      <c r="L4" s="31"/>
      <c r="M4" s="31"/>
      <c r="O4" s="31"/>
      <c r="P4" s="31"/>
    </row>
    <row r="5" spans="1:16">
      <c r="A5" s="73" t="s">
        <v>42</v>
      </c>
      <c r="B5" s="32"/>
      <c r="C5" s="73">
        <v>1956</v>
      </c>
      <c r="D5" s="216">
        <v>32.160473528444591</v>
      </c>
      <c r="E5" s="80"/>
      <c r="F5" s="73">
        <v>1775</v>
      </c>
      <c r="G5" s="216">
        <v>32.243415077202542</v>
      </c>
      <c r="H5" s="80"/>
      <c r="I5" s="73">
        <v>1247</v>
      </c>
      <c r="J5" s="216">
        <v>30.19370460048426</v>
      </c>
      <c r="K5" s="80"/>
      <c r="L5" s="33">
        <v>675</v>
      </c>
      <c r="M5" s="216">
        <v>29.044750430292599</v>
      </c>
      <c r="O5" s="73">
        <v>830</v>
      </c>
      <c r="P5" s="216">
        <v>27.815013404825738</v>
      </c>
    </row>
    <row r="6" spans="1:16">
      <c r="A6" s="73" t="s">
        <v>43</v>
      </c>
      <c r="B6" s="32"/>
      <c r="C6" s="73">
        <v>1175</v>
      </c>
      <c r="D6" s="216">
        <v>19.319302860901018</v>
      </c>
      <c r="E6" s="80"/>
      <c r="F6" s="73">
        <v>1008</v>
      </c>
      <c r="G6" s="216">
        <v>18.310626702997276</v>
      </c>
      <c r="H6" s="80"/>
      <c r="I6" s="73">
        <v>687</v>
      </c>
      <c r="J6" s="216">
        <v>16.634382566585955</v>
      </c>
      <c r="K6" s="80"/>
      <c r="L6" s="33">
        <v>271</v>
      </c>
      <c r="M6" s="216">
        <v>11.66092943201377</v>
      </c>
      <c r="O6" s="73">
        <v>369</v>
      </c>
      <c r="P6" s="216">
        <v>12.365951742627345</v>
      </c>
    </row>
    <row r="7" spans="1:16">
      <c r="A7" s="73" t="s">
        <v>47</v>
      </c>
      <c r="B7" s="32"/>
      <c r="C7" s="73">
        <v>910</v>
      </c>
      <c r="D7" s="216">
        <v>14.962183492272279</v>
      </c>
      <c r="E7" s="80"/>
      <c r="F7" s="73">
        <v>803</v>
      </c>
      <c r="G7" s="216">
        <v>14.586739327883741</v>
      </c>
      <c r="H7" s="80"/>
      <c r="I7" s="73">
        <v>582</v>
      </c>
      <c r="J7" s="216">
        <v>14.092009685230025</v>
      </c>
      <c r="K7" s="80"/>
      <c r="L7" s="33">
        <v>294</v>
      </c>
      <c r="M7" s="216">
        <v>12.650602409638553</v>
      </c>
      <c r="O7" s="73">
        <v>340</v>
      </c>
      <c r="P7" s="216">
        <v>11.394101876675604</v>
      </c>
    </row>
    <row r="8" spans="1:16">
      <c r="A8" s="73" t="s">
        <v>40</v>
      </c>
      <c r="B8" s="32"/>
      <c r="C8" s="73">
        <v>709</v>
      </c>
      <c r="D8" s="216">
        <v>11.657349556067082</v>
      </c>
      <c r="E8" s="80"/>
      <c r="F8" s="73">
        <v>655</v>
      </c>
      <c r="G8" s="216">
        <v>11.89827429609446</v>
      </c>
      <c r="H8" s="80"/>
      <c r="I8" s="73">
        <v>477</v>
      </c>
      <c r="J8" s="216">
        <v>11.549636803874092</v>
      </c>
      <c r="K8" s="80"/>
      <c r="L8" s="33">
        <v>227</v>
      </c>
      <c r="M8" s="216">
        <v>9.7676419965576589</v>
      </c>
      <c r="O8" s="73">
        <v>303</v>
      </c>
      <c r="P8" s="216">
        <v>10.154155495978552</v>
      </c>
    </row>
    <row r="9" spans="1:16">
      <c r="A9" s="73" t="s">
        <v>61</v>
      </c>
      <c r="B9" s="32"/>
      <c r="C9" s="73">
        <v>907</v>
      </c>
      <c r="D9" s="216">
        <v>14.912857612627425</v>
      </c>
      <c r="E9" s="80"/>
      <c r="F9" s="73">
        <v>844</v>
      </c>
      <c r="G9" s="216">
        <v>15.331516802906448</v>
      </c>
      <c r="H9" s="80"/>
      <c r="I9" s="73">
        <v>572</v>
      </c>
      <c r="J9" s="216">
        <v>13.849878934624698</v>
      </c>
      <c r="K9" s="80"/>
      <c r="L9" s="33">
        <v>200</v>
      </c>
      <c r="M9" s="216">
        <v>8.6058519793459549</v>
      </c>
      <c r="O9" s="73">
        <v>270</v>
      </c>
      <c r="P9" s="216">
        <v>9.048257372654156</v>
      </c>
    </row>
    <row r="10" spans="1:16">
      <c r="A10" s="73" t="s">
        <v>11</v>
      </c>
      <c r="B10" s="32"/>
      <c r="C10" s="73">
        <v>604</v>
      </c>
      <c r="D10" s="216">
        <v>9.9309437684972046</v>
      </c>
      <c r="E10" s="80"/>
      <c r="F10" s="73">
        <v>530</v>
      </c>
      <c r="G10" s="216">
        <v>9.6276112624886476</v>
      </c>
      <c r="H10" s="80"/>
      <c r="I10" s="73">
        <v>390</v>
      </c>
      <c r="J10" s="216">
        <v>9.4430992736077481</v>
      </c>
      <c r="K10" s="80"/>
      <c r="L10" s="33">
        <v>233</v>
      </c>
      <c r="M10" s="216">
        <v>10.025817555938039</v>
      </c>
      <c r="O10" s="73">
        <v>239</v>
      </c>
      <c r="P10" s="216">
        <v>8.0093833780160857</v>
      </c>
    </row>
    <row r="11" spans="1:16">
      <c r="A11" s="73" t="s">
        <v>80</v>
      </c>
      <c r="B11" s="32"/>
      <c r="C11" s="73">
        <v>562</v>
      </c>
      <c r="D11" s="216">
        <v>9.2403814534692543</v>
      </c>
      <c r="E11" s="80"/>
      <c r="F11" s="73">
        <v>530</v>
      </c>
      <c r="G11" s="216">
        <v>9.6276112624886476</v>
      </c>
      <c r="H11" s="80"/>
      <c r="I11" s="73">
        <v>388</v>
      </c>
      <c r="J11" s="216">
        <v>9.3946731234866832</v>
      </c>
      <c r="K11" s="80"/>
      <c r="L11" s="33">
        <v>180</v>
      </c>
      <c r="M11" s="216">
        <v>7.7452667814113596</v>
      </c>
      <c r="O11" s="73">
        <v>225</v>
      </c>
      <c r="P11" s="216">
        <v>7.5402144772117961</v>
      </c>
    </row>
    <row r="12" spans="1:16">
      <c r="A12" s="73" t="s">
        <v>33</v>
      </c>
      <c r="B12" s="32"/>
      <c r="C12" s="73">
        <v>417</v>
      </c>
      <c r="D12" s="216">
        <v>6.8562972706346592</v>
      </c>
      <c r="E12" s="80"/>
      <c r="F12" s="73">
        <v>357</v>
      </c>
      <c r="G12" s="216">
        <v>6.4850136239782019</v>
      </c>
      <c r="H12" s="80"/>
      <c r="I12" s="73">
        <v>258</v>
      </c>
      <c r="J12" s="216">
        <v>6.2469733656174338</v>
      </c>
      <c r="K12" s="80"/>
      <c r="L12" s="33">
        <v>151</v>
      </c>
      <c r="M12" s="216">
        <v>6.4974182444061963</v>
      </c>
      <c r="O12" s="73">
        <v>168</v>
      </c>
      <c r="P12" s="216">
        <v>5.6300268096514747</v>
      </c>
    </row>
    <row r="13" spans="1:16">
      <c r="A13" s="73" t="s">
        <v>34</v>
      </c>
      <c r="B13" s="32"/>
      <c r="C13" s="73">
        <v>231</v>
      </c>
      <c r="D13" s="216">
        <v>3.7980927326537324</v>
      </c>
      <c r="E13" s="80"/>
      <c r="F13" s="73">
        <v>227</v>
      </c>
      <c r="G13" s="216">
        <v>4.1235240690281563</v>
      </c>
      <c r="H13" s="80"/>
      <c r="I13" s="73">
        <v>171</v>
      </c>
      <c r="J13" s="216">
        <v>4.1404358353510897</v>
      </c>
      <c r="K13" s="80"/>
      <c r="L13" s="33">
        <v>90</v>
      </c>
      <c r="M13" s="216">
        <v>3.8726333907056798</v>
      </c>
      <c r="O13" s="73">
        <v>89</v>
      </c>
      <c r="P13" s="216">
        <v>2.9825737265415548</v>
      </c>
    </row>
    <row r="14" spans="1:16">
      <c r="A14" s="73" t="s">
        <v>45</v>
      </c>
      <c r="B14" s="32"/>
      <c r="C14" s="73">
        <v>271</v>
      </c>
      <c r="D14" s="216">
        <v>4.4557711279184478</v>
      </c>
      <c r="E14" s="80"/>
      <c r="F14" s="73">
        <v>251</v>
      </c>
      <c r="G14" s="216">
        <v>4.5594913714804726</v>
      </c>
      <c r="H14" s="80"/>
      <c r="I14" s="73">
        <v>166</v>
      </c>
      <c r="J14" s="216">
        <v>4.0193704600484264</v>
      </c>
      <c r="K14" s="80"/>
      <c r="L14" s="33">
        <v>56</v>
      </c>
      <c r="M14" s="216">
        <v>2.4096385542168677</v>
      </c>
      <c r="O14" s="73">
        <v>71</v>
      </c>
      <c r="P14" s="216">
        <v>2.379356568364611</v>
      </c>
    </row>
    <row r="15" spans="1:16">
      <c r="A15" s="34"/>
      <c r="B15" s="32"/>
      <c r="C15" s="33"/>
      <c r="D15" s="216"/>
      <c r="E15" s="80"/>
      <c r="F15" s="33"/>
      <c r="G15" s="216"/>
      <c r="H15" s="80"/>
      <c r="I15" s="33"/>
      <c r="J15" s="216"/>
      <c r="K15" s="80"/>
      <c r="L15" s="33"/>
      <c r="M15" s="216"/>
      <c r="O15" s="33"/>
      <c r="P15" s="216"/>
    </row>
    <row r="16" spans="1:16" ht="14.25" thickBot="1">
      <c r="A16" s="35" t="s">
        <v>130</v>
      </c>
      <c r="B16" s="35"/>
      <c r="C16" s="36">
        <v>6082</v>
      </c>
      <c r="D16" s="217">
        <v>100</v>
      </c>
      <c r="E16" s="179"/>
      <c r="F16" s="36">
        <v>5505</v>
      </c>
      <c r="G16" s="217">
        <v>100</v>
      </c>
      <c r="H16" s="179"/>
      <c r="I16" s="36">
        <v>4130</v>
      </c>
      <c r="J16" s="217">
        <v>100</v>
      </c>
      <c r="K16" s="179"/>
      <c r="L16" s="36">
        <v>2324</v>
      </c>
      <c r="M16" s="217">
        <v>100</v>
      </c>
      <c r="O16" s="36">
        <v>2984</v>
      </c>
      <c r="P16" s="217">
        <v>100</v>
      </c>
    </row>
    <row r="17" spans="1:12">
      <c r="A17" s="37" t="s">
        <v>131</v>
      </c>
      <c r="B17" s="38"/>
      <c r="C17" s="38"/>
      <c r="D17" s="38"/>
      <c r="E17" s="39"/>
      <c r="F17" s="38"/>
      <c r="G17" s="38"/>
      <c r="H17" s="39"/>
      <c r="I17" s="38"/>
      <c r="J17" s="38"/>
    </row>
    <row r="18" spans="1:12">
      <c r="A18" s="37" t="s">
        <v>132</v>
      </c>
      <c r="B18" s="38"/>
      <c r="C18" s="38"/>
      <c r="D18" s="38"/>
      <c r="E18" s="39"/>
      <c r="F18" s="38"/>
      <c r="G18" s="38"/>
      <c r="H18" s="39"/>
      <c r="I18" s="38"/>
      <c r="J18" s="38"/>
    </row>
    <row r="19" spans="1:12">
      <c r="A19" s="37" t="s">
        <v>133</v>
      </c>
    </row>
    <row r="22" spans="1:12" ht="15">
      <c r="J22" s="12"/>
      <c r="K22" s="12"/>
      <c r="L22" s="12"/>
    </row>
  </sheetData>
  <mergeCells count="3">
    <mergeCell ref="I2:J2"/>
    <mergeCell ref="L2:M2"/>
    <mergeCell ref="O2:P2"/>
  </mergeCells>
  <pageMargins left="0.75" right="0.75" top="1" bottom="1" header="0.5" footer="0.5"/>
  <pageSetup paperSize="9" scale="96" orientation="landscape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AZ111"/>
  <sheetViews>
    <sheetView zoomScale="75" zoomScaleNormal="75" workbookViewId="0">
      <pane ySplit="2" topLeftCell="A3" activePane="bottomLeft" state="frozen"/>
      <selection activeCell="O23" sqref="O23"/>
      <selection pane="bottomLeft" activeCell="O23" sqref="O23"/>
    </sheetView>
  </sheetViews>
  <sheetFormatPr defaultRowHeight="14.25"/>
  <cols>
    <col min="1" max="1" width="44.140625" style="44" customWidth="1"/>
    <col min="2" max="2" width="8.7109375" style="42" bestFit="1" customWidth="1"/>
    <col min="3" max="3" width="7.28515625" style="60" customWidth="1"/>
    <col min="4" max="4" width="8.7109375" style="42" bestFit="1" customWidth="1"/>
    <col min="5" max="5" width="7.140625" style="60" customWidth="1"/>
    <col min="6" max="6" width="9.5703125" style="42" bestFit="1" customWidth="1"/>
    <col min="7" max="7" width="7.42578125" style="60" customWidth="1"/>
    <col min="8" max="8" width="12.7109375" style="42" bestFit="1" customWidth="1"/>
    <col min="9" max="9" width="7.5703125" style="60" customWidth="1"/>
    <col min="10" max="10" width="8.7109375" style="42" bestFit="1" customWidth="1"/>
    <col min="11" max="11" width="7" style="60" customWidth="1"/>
    <col min="12" max="12" width="8.7109375" style="42" bestFit="1" customWidth="1"/>
    <col min="13" max="13" width="7.140625" style="60" customWidth="1"/>
    <col min="14" max="14" width="9.85546875" style="42" bestFit="1" customWidth="1"/>
    <col min="15" max="15" width="7.28515625" style="60" customWidth="1"/>
    <col min="16" max="16" width="5.28515625" style="42" customWidth="1"/>
    <col min="17" max="17" width="9.140625" style="42"/>
    <col min="18" max="18" width="23" style="42" customWidth="1"/>
    <col min="19" max="16384" width="9.140625" style="42"/>
  </cols>
  <sheetData>
    <row r="1" spans="1:52" ht="18" thickBot="1">
      <c r="A1" s="40" t="s">
        <v>134</v>
      </c>
      <c r="B1" s="20"/>
      <c r="C1" s="41"/>
      <c r="D1" s="20"/>
      <c r="E1" s="41"/>
      <c r="F1" s="20"/>
      <c r="G1" s="41"/>
      <c r="H1" s="20"/>
      <c r="I1" s="41"/>
      <c r="J1" s="20"/>
      <c r="K1" s="41"/>
      <c r="L1" s="20"/>
      <c r="M1" s="41"/>
      <c r="N1" s="20"/>
      <c r="O1" s="41"/>
    </row>
    <row r="2" spans="1:52" ht="42" customHeight="1">
      <c r="A2" s="43"/>
      <c r="B2" s="225" t="s">
        <v>135</v>
      </c>
      <c r="C2" s="225"/>
      <c r="D2" s="225" t="s">
        <v>136</v>
      </c>
      <c r="E2" s="225"/>
      <c r="F2" s="225" t="s">
        <v>137</v>
      </c>
      <c r="G2" s="225"/>
      <c r="H2" s="225" t="s">
        <v>138</v>
      </c>
      <c r="I2" s="225"/>
      <c r="J2" s="225" t="s">
        <v>139</v>
      </c>
      <c r="K2" s="225"/>
      <c r="L2" s="225" t="s">
        <v>140</v>
      </c>
      <c r="M2" s="225"/>
      <c r="N2" s="225" t="s">
        <v>141</v>
      </c>
      <c r="O2" s="225"/>
    </row>
    <row r="3" spans="1:52" ht="12.75" customHeight="1">
      <c r="B3" s="45" t="s">
        <v>6</v>
      </c>
      <c r="C3" s="46" t="s">
        <v>142</v>
      </c>
      <c r="D3" s="45" t="s">
        <v>6</v>
      </c>
      <c r="E3" s="45" t="s">
        <v>142</v>
      </c>
      <c r="F3" s="45" t="s">
        <v>6</v>
      </c>
      <c r="G3" s="45" t="s">
        <v>142</v>
      </c>
      <c r="H3" s="45" t="s">
        <v>6</v>
      </c>
      <c r="I3" s="45" t="s">
        <v>142</v>
      </c>
      <c r="J3" s="45" t="s">
        <v>6</v>
      </c>
      <c r="K3" s="45" t="s">
        <v>142</v>
      </c>
      <c r="L3" s="45" t="s">
        <v>6</v>
      </c>
      <c r="M3" s="45" t="s">
        <v>142</v>
      </c>
      <c r="N3" s="45" t="s">
        <v>6</v>
      </c>
      <c r="O3" s="45" t="s">
        <v>142</v>
      </c>
    </row>
    <row r="4" spans="1:52" ht="17.25">
      <c r="A4" s="47" t="s">
        <v>143</v>
      </c>
      <c r="B4" s="48">
        <v>11</v>
      </c>
      <c r="C4" s="204">
        <v>3.2163742690058479</v>
      </c>
      <c r="D4" s="48">
        <v>48</v>
      </c>
      <c r="E4" s="204">
        <v>12.244897959183673</v>
      </c>
      <c r="F4" s="48">
        <v>257</v>
      </c>
      <c r="G4" s="204">
        <v>6.804342070426264</v>
      </c>
      <c r="H4" s="48">
        <v>3</v>
      </c>
      <c r="I4" s="204">
        <v>2.7272727272727271</v>
      </c>
      <c r="J4" s="48">
        <v>23</v>
      </c>
      <c r="K4" s="204">
        <v>5.0328227571115978</v>
      </c>
      <c r="L4" s="48">
        <v>4</v>
      </c>
      <c r="M4" s="204">
        <v>2.4390243902439024</v>
      </c>
      <c r="N4" s="48">
        <v>346</v>
      </c>
      <c r="O4" s="204">
        <v>6.6005341472720334</v>
      </c>
      <c r="P4" s="48"/>
      <c r="Q4" s="48"/>
      <c r="R4" s="48"/>
      <c r="AN4" s="73"/>
      <c r="AO4" s="73"/>
      <c r="AP4" s="73"/>
      <c r="AQ4" s="73"/>
      <c r="AR4" s="73"/>
      <c r="AS4" s="73"/>
      <c r="AT4" s="73"/>
      <c r="AV4" s="73"/>
      <c r="AW4" s="73"/>
      <c r="AX4" s="73"/>
      <c r="AY4" s="73"/>
    </row>
    <row r="5" spans="1:52">
      <c r="A5" s="49" t="s">
        <v>9</v>
      </c>
      <c r="B5" s="50">
        <v>3</v>
      </c>
      <c r="C5" s="205">
        <v>0.8771929824561403</v>
      </c>
      <c r="D5" s="50">
        <v>9</v>
      </c>
      <c r="E5" s="205">
        <v>2.295918367346939</v>
      </c>
      <c r="F5" s="50">
        <v>11</v>
      </c>
      <c r="G5" s="205">
        <v>0.29123643102991792</v>
      </c>
      <c r="H5" s="50">
        <v>2</v>
      </c>
      <c r="I5" s="205">
        <v>1.8181818181818181</v>
      </c>
      <c r="J5" s="50">
        <v>1</v>
      </c>
      <c r="K5" s="205">
        <v>0.21881838074398249</v>
      </c>
      <c r="L5" s="50">
        <v>1</v>
      </c>
      <c r="M5" s="205">
        <v>0.6097560975609756</v>
      </c>
      <c r="N5" s="50">
        <v>27</v>
      </c>
      <c r="O5" s="205">
        <v>0.51507058374666159</v>
      </c>
      <c r="P5" s="50"/>
      <c r="Q5" s="50"/>
      <c r="R5" s="50"/>
      <c r="AN5" s="73"/>
      <c r="AO5" s="73"/>
      <c r="AP5" s="73"/>
      <c r="AQ5" s="73"/>
      <c r="AR5" s="73"/>
      <c r="AS5" s="73"/>
      <c r="AT5" s="73"/>
      <c r="AV5" s="73"/>
      <c r="AW5" s="73"/>
      <c r="AX5" s="73"/>
      <c r="AY5" s="73"/>
      <c r="AZ5" s="73"/>
    </row>
    <row r="6" spans="1:52">
      <c r="A6" s="49" t="s">
        <v>10</v>
      </c>
      <c r="B6" s="50">
        <v>1</v>
      </c>
      <c r="C6" s="205">
        <v>0.29239766081871343</v>
      </c>
      <c r="D6" s="50">
        <v>10</v>
      </c>
      <c r="E6" s="205">
        <v>2.5510204081632653</v>
      </c>
      <c r="F6" s="50">
        <v>15</v>
      </c>
      <c r="G6" s="205">
        <v>0.39714058776806987</v>
      </c>
      <c r="H6" s="50">
        <v>0</v>
      </c>
      <c r="I6" s="205">
        <v>0</v>
      </c>
      <c r="J6" s="50">
        <v>4</v>
      </c>
      <c r="K6" s="205">
        <v>0.87527352297592997</v>
      </c>
      <c r="L6" s="50">
        <v>0</v>
      </c>
      <c r="M6" s="205">
        <v>0</v>
      </c>
      <c r="N6" s="50">
        <v>30</v>
      </c>
      <c r="O6" s="205">
        <v>0.57230064860740182</v>
      </c>
      <c r="P6" s="50"/>
      <c r="Q6" s="50"/>
      <c r="R6" s="50"/>
      <c r="AN6" s="73"/>
      <c r="AO6" s="73"/>
      <c r="AP6" s="73"/>
      <c r="AQ6" s="73"/>
      <c r="AR6" s="73"/>
      <c r="AS6" s="73"/>
      <c r="AT6" s="73"/>
      <c r="AV6" s="73"/>
      <c r="AW6" s="73"/>
      <c r="AX6" s="73"/>
      <c r="AY6" s="73"/>
      <c r="AZ6" s="73"/>
    </row>
    <row r="7" spans="1:52">
      <c r="A7" s="49" t="s">
        <v>11</v>
      </c>
      <c r="B7" s="50">
        <v>5</v>
      </c>
      <c r="C7" s="205">
        <v>1.4619883040935671</v>
      </c>
      <c r="D7" s="50">
        <v>18</v>
      </c>
      <c r="E7" s="205">
        <v>4.591836734693878</v>
      </c>
      <c r="F7" s="50">
        <v>174</v>
      </c>
      <c r="G7" s="205">
        <v>4.6068308181096107</v>
      </c>
      <c r="H7" s="50">
        <v>0</v>
      </c>
      <c r="I7" s="205">
        <v>0</v>
      </c>
      <c r="J7" s="50">
        <v>15</v>
      </c>
      <c r="K7" s="205">
        <v>3.2822757111597372</v>
      </c>
      <c r="L7" s="50">
        <v>3</v>
      </c>
      <c r="M7" s="205">
        <v>1.8292682926829267</v>
      </c>
      <c r="N7" s="50">
        <v>215</v>
      </c>
      <c r="O7" s="205">
        <v>4.101487981686379</v>
      </c>
      <c r="P7" s="50"/>
      <c r="Q7" s="50"/>
      <c r="R7" s="50"/>
      <c r="AN7" s="73"/>
      <c r="AO7" s="73"/>
      <c r="AP7" s="73"/>
      <c r="AQ7" s="73"/>
      <c r="AR7" s="73"/>
      <c r="AS7" s="73"/>
      <c r="AT7" s="73"/>
      <c r="AV7" s="73"/>
      <c r="AW7" s="73"/>
      <c r="AX7" s="73"/>
      <c r="AY7" s="73"/>
      <c r="AZ7" s="73"/>
    </row>
    <row r="8" spans="1:52">
      <c r="A8" s="49" t="s">
        <v>12</v>
      </c>
      <c r="B8" s="50">
        <v>0</v>
      </c>
      <c r="C8" s="205">
        <v>0</v>
      </c>
      <c r="D8" s="50">
        <v>1</v>
      </c>
      <c r="E8" s="205">
        <v>0.25510204081632654</v>
      </c>
      <c r="F8" s="50">
        <v>19</v>
      </c>
      <c r="G8" s="205">
        <v>0.50304474450622183</v>
      </c>
      <c r="H8" s="50">
        <v>1</v>
      </c>
      <c r="I8" s="205">
        <v>0.90909090909090906</v>
      </c>
      <c r="J8" s="50">
        <v>3</v>
      </c>
      <c r="K8" s="205">
        <v>0.65645514223194745</v>
      </c>
      <c r="L8" s="50">
        <v>0</v>
      </c>
      <c r="M8" s="205">
        <v>0</v>
      </c>
      <c r="N8" s="50">
        <v>24</v>
      </c>
      <c r="O8" s="205">
        <v>0.45784051888592137</v>
      </c>
      <c r="P8" s="50"/>
      <c r="Q8" s="50"/>
      <c r="R8" s="50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V8" s="73"/>
      <c r="AW8" s="73"/>
      <c r="AX8" s="73"/>
      <c r="AY8" s="73"/>
      <c r="AZ8" s="73"/>
    </row>
    <row r="9" spans="1:52">
      <c r="A9" s="49" t="s">
        <v>13</v>
      </c>
      <c r="B9" s="50">
        <v>0</v>
      </c>
      <c r="C9" s="205">
        <v>0</v>
      </c>
      <c r="D9" s="50">
        <v>0</v>
      </c>
      <c r="E9" s="205">
        <v>0</v>
      </c>
      <c r="F9" s="50">
        <v>9</v>
      </c>
      <c r="G9" s="205">
        <v>0.23828435266084197</v>
      </c>
      <c r="H9" s="50">
        <v>0</v>
      </c>
      <c r="I9" s="205">
        <v>0</v>
      </c>
      <c r="J9" s="50">
        <v>0</v>
      </c>
      <c r="K9" s="205">
        <v>0</v>
      </c>
      <c r="L9" s="50">
        <v>0</v>
      </c>
      <c r="M9" s="205">
        <v>0</v>
      </c>
      <c r="N9" s="50">
        <v>9</v>
      </c>
      <c r="O9" s="205">
        <v>0.17169019458222054</v>
      </c>
      <c r="P9" s="50"/>
      <c r="Q9" s="50"/>
      <c r="R9" s="50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V9" s="73"/>
      <c r="AW9" s="73"/>
      <c r="AX9" s="73"/>
      <c r="AY9" s="73"/>
      <c r="AZ9" s="73"/>
    </row>
    <row r="10" spans="1:52">
      <c r="A10" s="49" t="s">
        <v>14</v>
      </c>
      <c r="B10" s="50">
        <v>0</v>
      </c>
      <c r="C10" s="205">
        <v>0</v>
      </c>
      <c r="D10" s="50">
        <v>1</v>
      </c>
      <c r="E10" s="205">
        <v>0.25510204081632654</v>
      </c>
      <c r="F10" s="50">
        <v>2</v>
      </c>
      <c r="G10" s="205">
        <v>5.2952078369075985E-2</v>
      </c>
      <c r="H10" s="50">
        <v>0</v>
      </c>
      <c r="I10" s="205">
        <v>0</v>
      </c>
      <c r="J10" s="50">
        <v>0</v>
      </c>
      <c r="K10" s="205">
        <v>0</v>
      </c>
      <c r="L10" s="50">
        <v>0</v>
      </c>
      <c r="M10" s="205">
        <v>0</v>
      </c>
      <c r="N10" s="50">
        <v>3</v>
      </c>
      <c r="O10" s="205">
        <v>5.7230064860740171E-2</v>
      </c>
      <c r="P10" s="50"/>
      <c r="Q10" s="50"/>
      <c r="R10" s="50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V10" s="73"/>
      <c r="AW10" s="73"/>
      <c r="AX10" s="73"/>
      <c r="AY10" s="73"/>
      <c r="AZ10" s="73"/>
    </row>
    <row r="11" spans="1:52">
      <c r="A11" s="49" t="s">
        <v>15</v>
      </c>
      <c r="B11" s="50">
        <v>0</v>
      </c>
      <c r="C11" s="205">
        <v>0</v>
      </c>
      <c r="D11" s="50">
        <v>0</v>
      </c>
      <c r="E11" s="205">
        <v>0</v>
      </c>
      <c r="F11" s="50">
        <v>4</v>
      </c>
      <c r="G11" s="205">
        <v>0.10590415673815197</v>
      </c>
      <c r="H11" s="50">
        <v>0</v>
      </c>
      <c r="I11" s="205">
        <v>0</v>
      </c>
      <c r="J11" s="50">
        <v>0</v>
      </c>
      <c r="K11" s="205">
        <v>0</v>
      </c>
      <c r="L11" s="50">
        <v>0</v>
      </c>
      <c r="M11" s="205">
        <v>0</v>
      </c>
      <c r="N11" s="50">
        <v>4</v>
      </c>
      <c r="O11" s="205">
        <v>7.6306753147653575E-2</v>
      </c>
      <c r="P11" s="50"/>
      <c r="Q11" s="50"/>
      <c r="R11" s="50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V11" s="73"/>
      <c r="AW11" s="73"/>
      <c r="AX11" s="73"/>
      <c r="AY11" s="73"/>
      <c r="AZ11" s="73"/>
    </row>
    <row r="12" spans="1:52">
      <c r="A12" s="49" t="s">
        <v>16</v>
      </c>
      <c r="B12" s="50">
        <v>1</v>
      </c>
      <c r="C12" s="205">
        <v>0.29239766081871343</v>
      </c>
      <c r="D12" s="50">
        <v>9</v>
      </c>
      <c r="E12" s="205">
        <v>2.295918367346939</v>
      </c>
      <c r="F12" s="50">
        <v>30</v>
      </c>
      <c r="G12" s="205">
        <v>0.79428117553613975</v>
      </c>
      <c r="H12" s="50">
        <v>1</v>
      </c>
      <c r="I12" s="205">
        <v>0.90909090909090906</v>
      </c>
      <c r="J12" s="50">
        <v>4</v>
      </c>
      <c r="K12" s="205">
        <v>0.87527352297592997</v>
      </c>
      <c r="L12" s="50">
        <v>0</v>
      </c>
      <c r="M12" s="205">
        <v>0</v>
      </c>
      <c r="N12" s="50">
        <v>45</v>
      </c>
      <c r="O12" s="205">
        <v>0.85845097291110251</v>
      </c>
      <c r="P12" s="50"/>
      <c r="Q12" s="50"/>
      <c r="R12" s="50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V12" s="73"/>
      <c r="AW12" s="73"/>
      <c r="AX12" s="73"/>
      <c r="AY12" s="73"/>
      <c r="AZ12" s="73"/>
    </row>
    <row r="13" spans="1:52">
      <c r="A13" s="49" t="s">
        <v>17</v>
      </c>
      <c r="B13" s="50">
        <v>1</v>
      </c>
      <c r="C13" s="205">
        <v>0.29239766081871343</v>
      </c>
      <c r="D13" s="50">
        <v>6</v>
      </c>
      <c r="E13" s="205">
        <v>1.5306122448979591</v>
      </c>
      <c r="F13" s="50">
        <v>21</v>
      </c>
      <c r="G13" s="205">
        <v>0.55599682287529784</v>
      </c>
      <c r="H13" s="50">
        <v>0</v>
      </c>
      <c r="I13" s="205">
        <v>0</v>
      </c>
      <c r="J13" s="50">
        <v>1</v>
      </c>
      <c r="K13" s="205">
        <v>0.21881838074398249</v>
      </c>
      <c r="L13" s="50">
        <v>0</v>
      </c>
      <c r="M13" s="205">
        <v>0</v>
      </c>
      <c r="N13" s="50">
        <v>29</v>
      </c>
      <c r="O13" s="205">
        <v>0.55322396032048837</v>
      </c>
      <c r="P13" s="50"/>
      <c r="Q13" s="50"/>
      <c r="R13" s="50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V13" s="73"/>
      <c r="AW13" s="73"/>
      <c r="AX13" s="73"/>
      <c r="AY13" s="73"/>
      <c r="AZ13" s="73"/>
    </row>
    <row r="14" spans="1:52">
      <c r="A14" s="49" t="s">
        <v>18</v>
      </c>
      <c r="B14" s="50">
        <v>0</v>
      </c>
      <c r="C14" s="205">
        <v>0</v>
      </c>
      <c r="D14" s="50">
        <v>0</v>
      </c>
      <c r="E14" s="205">
        <v>0</v>
      </c>
      <c r="F14" s="50">
        <v>1</v>
      </c>
      <c r="G14" s="205">
        <v>2.6476039184537992E-2</v>
      </c>
      <c r="H14" s="50">
        <v>0</v>
      </c>
      <c r="I14" s="205">
        <v>0</v>
      </c>
      <c r="J14" s="50">
        <v>0</v>
      </c>
      <c r="K14" s="205">
        <v>0</v>
      </c>
      <c r="L14" s="50">
        <v>0</v>
      </c>
      <c r="M14" s="205">
        <v>0</v>
      </c>
      <c r="N14" s="50">
        <v>1</v>
      </c>
      <c r="O14" s="205">
        <v>1.9076688286913394E-2</v>
      </c>
      <c r="P14" s="50"/>
      <c r="Q14" s="50"/>
      <c r="R14" s="50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V14" s="73"/>
      <c r="AW14" s="73"/>
      <c r="AX14" s="73"/>
      <c r="AY14" s="73"/>
      <c r="AZ14" s="73"/>
    </row>
    <row r="15" spans="1:52" ht="3.75" customHeight="1">
      <c r="A15" s="51"/>
      <c r="B15" s="52"/>
      <c r="C15" s="204"/>
      <c r="D15" s="52"/>
      <c r="E15" s="204"/>
      <c r="F15" s="52"/>
      <c r="G15" s="204"/>
      <c r="H15" s="52"/>
      <c r="I15" s="204"/>
      <c r="J15" s="52"/>
      <c r="K15" s="205"/>
      <c r="L15" s="52"/>
      <c r="M15" s="204"/>
      <c r="N15" s="52"/>
      <c r="O15" s="204"/>
      <c r="P15" s="52"/>
      <c r="Q15" s="52"/>
      <c r="R15" s="52"/>
    </row>
    <row r="16" spans="1:52" ht="17.25">
      <c r="A16" s="47" t="s">
        <v>144</v>
      </c>
      <c r="B16" s="48">
        <v>3</v>
      </c>
      <c r="C16" s="204">
        <v>0.8771929824561403</v>
      </c>
      <c r="D16" s="48">
        <v>4</v>
      </c>
      <c r="E16" s="204">
        <v>1.0204081632653061</v>
      </c>
      <c r="F16" s="48">
        <v>25</v>
      </c>
      <c r="G16" s="204">
        <v>0.66190097961344985</v>
      </c>
      <c r="H16" s="48">
        <v>0</v>
      </c>
      <c r="I16" s="204">
        <v>0</v>
      </c>
      <c r="J16" s="48">
        <v>2</v>
      </c>
      <c r="K16" s="205">
        <v>0.43763676148796499</v>
      </c>
      <c r="L16" s="48">
        <v>3</v>
      </c>
      <c r="M16" s="204">
        <v>1.8292682926829267</v>
      </c>
      <c r="N16" s="48">
        <v>37</v>
      </c>
      <c r="O16" s="204">
        <v>0.70583746661579549</v>
      </c>
      <c r="P16" s="48"/>
      <c r="Q16" s="48"/>
      <c r="R16" s="48"/>
    </row>
    <row r="17" spans="1:52">
      <c r="A17" s="49" t="s">
        <v>20</v>
      </c>
      <c r="B17" s="50">
        <v>0</v>
      </c>
      <c r="C17" s="205">
        <v>0</v>
      </c>
      <c r="D17" s="50">
        <v>1</v>
      </c>
      <c r="E17" s="205">
        <v>0.25510204081632654</v>
      </c>
      <c r="F17" s="50">
        <v>11</v>
      </c>
      <c r="G17" s="205">
        <v>0.29123643102991792</v>
      </c>
      <c r="H17" s="50">
        <v>0</v>
      </c>
      <c r="I17" s="205">
        <v>0</v>
      </c>
      <c r="J17" s="50">
        <v>1</v>
      </c>
      <c r="K17" s="205">
        <v>0.21881838074398249</v>
      </c>
      <c r="L17" s="50">
        <v>0</v>
      </c>
      <c r="M17" s="205">
        <v>0</v>
      </c>
      <c r="N17" s="50">
        <v>13</v>
      </c>
      <c r="O17" s="205">
        <v>0.24799694772987407</v>
      </c>
      <c r="P17" s="50"/>
      <c r="Q17" s="50"/>
      <c r="R17" s="50"/>
      <c r="AY17" s="73"/>
      <c r="AZ17" s="73"/>
    </row>
    <row r="18" spans="1:52">
      <c r="A18" s="49" t="s">
        <v>21</v>
      </c>
      <c r="B18" s="50">
        <v>1</v>
      </c>
      <c r="C18" s="205">
        <v>0.29239766081871343</v>
      </c>
      <c r="D18" s="50">
        <v>0</v>
      </c>
      <c r="E18" s="205">
        <v>0</v>
      </c>
      <c r="F18" s="50">
        <v>0</v>
      </c>
      <c r="G18" s="205">
        <v>0</v>
      </c>
      <c r="H18" s="50">
        <v>0</v>
      </c>
      <c r="I18" s="205">
        <v>0</v>
      </c>
      <c r="J18" s="50">
        <v>0</v>
      </c>
      <c r="K18" s="205">
        <v>0</v>
      </c>
      <c r="L18" s="50">
        <v>0</v>
      </c>
      <c r="M18" s="205">
        <v>0</v>
      </c>
      <c r="N18" s="50">
        <v>1</v>
      </c>
      <c r="O18" s="205">
        <v>1.9076688286913394E-2</v>
      </c>
      <c r="P18" s="50"/>
      <c r="Q18" s="50"/>
      <c r="R18" s="50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V18" s="73"/>
      <c r="AW18" s="73"/>
      <c r="AX18" s="73"/>
      <c r="AY18" s="73"/>
      <c r="AZ18" s="73"/>
    </row>
    <row r="19" spans="1:52">
      <c r="A19" s="49" t="s">
        <v>22</v>
      </c>
      <c r="B19" s="50">
        <v>0</v>
      </c>
      <c r="C19" s="205">
        <v>0</v>
      </c>
      <c r="D19" s="50">
        <v>2</v>
      </c>
      <c r="E19" s="205">
        <v>0.51020408163265307</v>
      </c>
      <c r="F19" s="50">
        <v>5</v>
      </c>
      <c r="G19" s="205">
        <v>0.13238019592268996</v>
      </c>
      <c r="H19" s="50">
        <v>0</v>
      </c>
      <c r="I19" s="205">
        <v>0</v>
      </c>
      <c r="J19" s="50">
        <v>1</v>
      </c>
      <c r="K19" s="205">
        <v>0.21881838074398249</v>
      </c>
      <c r="L19" s="50">
        <v>1</v>
      </c>
      <c r="M19" s="205">
        <v>0.6097560975609756</v>
      </c>
      <c r="N19" s="50">
        <v>9</v>
      </c>
      <c r="O19" s="205">
        <v>0.17169019458222054</v>
      </c>
      <c r="P19" s="50"/>
      <c r="Q19" s="50"/>
      <c r="R19" s="50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V19" s="73"/>
      <c r="AW19" s="73"/>
      <c r="AX19" s="73"/>
      <c r="AY19" s="73"/>
      <c r="AZ19" s="73"/>
    </row>
    <row r="20" spans="1:52">
      <c r="A20" s="49" t="s">
        <v>23</v>
      </c>
      <c r="B20" s="50">
        <v>2</v>
      </c>
      <c r="C20" s="205">
        <v>0.58479532163742687</v>
      </c>
      <c r="D20" s="50">
        <v>1</v>
      </c>
      <c r="E20" s="205">
        <v>0.25510204081632654</v>
      </c>
      <c r="F20" s="50">
        <v>7</v>
      </c>
      <c r="G20" s="205">
        <v>0.18533227429176596</v>
      </c>
      <c r="H20" s="50">
        <v>0</v>
      </c>
      <c r="I20" s="205">
        <v>0</v>
      </c>
      <c r="J20" s="50">
        <v>0</v>
      </c>
      <c r="K20" s="205">
        <v>0</v>
      </c>
      <c r="L20" s="50">
        <v>1</v>
      </c>
      <c r="M20" s="205">
        <v>0.6097560975609756</v>
      </c>
      <c r="N20" s="50">
        <v>11</v>
      </c>
      <c r="O20" s="205">
        <v>0.20984357115604729</v>
      </c>
      <c r="P20" s="50"/>
      <c r="Q20" s="50"/>
      <c r="R20" s="50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V20" s="73"/>
      <c r="AW20" s="73"/>
      <c r="AX20" s="73"/>
      <c r="AY20" s="73"/>
      <c r="AZ20" s="73"/>
    </row>
    <row r="21" spans="1:52" ht="14.25" customHeight="1">
      <c r="A21" s="50" t="s">
        <v>145</v>
      </c>
      <c r="B21" s="52">
        <v>0</v>
      </c>
      <c r="C21" s="205">
        <v>0</v>
      </c>
      <c r="D21" s="52">
        <v>0</v>
      </c>
      <c r="E21" s="205">
        <v>0</v>
      </c>
      <c r="F21" s="52">
        <v>0</v>
      </c>
      <c r="G21" s="205">
        <v>0</v>
      </c>
      <c r="H21" s="52">
        <v>0</v>
      </c>
      <c r="I21" s="205">
        <v>0</v>
      </c>
      <c r="J21" s="52">
        <v>0</v>
      </c>
      <c r="K21" s="205">
        <v>0</v>
      </c>
      <c r="L21" s="52">
        <v>1</v>
      </c>
      <c r="M21" s="205">
        <v>0.6097560975609756</v>
      </c>
      <c r="N21" s="52">
        <v>1</v>
      </c>
      <c r="O21" s="205">
        <v>1.9076688286913394E-2</v>
      </c>
      <c r="P21" s="52"/>
      <c r="Q21" s="52"/>
      <c r="R21" s="52"/>
    </row>
    <row r="22" spans="1:52" ht="14.25" customHeight="1">
      <c r="A22" s="50" t="s">
        <v>146</v>
      </c>
      <c r="B22" s="52">
        <v>0</v>
      </c>
      <c r="C22" s="205">
        <v>0</v>
      </c>
      <c r="D22" s="52">
        <v>0</v>
      </c>
      <c r="E22" s="205">
        <v>0</v>
      </c>
      <c r="F22" s="52">
        <v>2</v>
      </c>
      <c r="G22" s="205">
        <v>5.2952078369075985E-2</v>
      </c>
      <c r="H22" s="52">
        <v>0</v>
      </c>
      <c r="I22" s="205">
        <v>0</v>
      </c>
      <c r="J22" s="52">
        <v>0</v>
      </c>
      <c r="K22" s="205">
        <v>0</v>
      </c>
      <c r="L22" s="52">
        <v>0</v>
      </c>
      <c r="M22" s="205">
        <v>0</v>
      </c>
      <c r="N22" s="52">
        <v>2</v>
      </c>
      <c r="O22" s="205">
        <v>3.8153376573826787E-2</v>
      </c>
      <c r="P22" s="52"/>
      <c r="Q22" s="52"/>
      <c r="R22" s="52"/>
    </row>
    <row r="23" spans="1:52" ht="4.5" customHeight="1">
      <c r="A23" s="50"/>
      <c r="B23" s="52"/>
      <c r="C23" s="204"/>
      <c r="D23" s="52"/>
      <c r="E23" s="204"/>
      <c r="F23" s="52"/>
      <c r="G23" s="204"/>
      <c r="H23" s="52"/>
      <c r="I23" s="204"/>
      <c r="J23" s="52"/>
      <c r="K23" s="204"/>
      <c r="L23" s="52"/>
      <c r="M23" s="205"/>
      <c r="N23" s="52"/>
      <c r="O23" s="204"/>
      <c r="P23" s="52"/>
      <c r="Q23" s="52"/>
      <c r="R23" s="52"/>
    </row>
    <row r="24" spans="1:52" ht="17.25">
      <c r="A24" s="47" t="s">
        <v>147</v>
      </c>
      <c r="B24" s="48">
        <v>38</v>
      </c>
      <c r="C24" s="204">
        <v>11.111111111111111</v>
      </c>
      <c r="D24" s="48">
        <v>52</v>
      </c>
      <c r="E24" s="204">
        <v>13.26530612244898</v>
      </c>
      <c r="F24" s="48">
        <v>411</v>
      </c>
      <c r="G24" s="204">
        <v>10.881652104845115</v>
      </c>
      <c r="H24" s="48">
        <v>4</v>
      </c>
      <c r="I24" s="204">
        <v>3.6363636363636362</v>
      </c>
      <c r="J24" s="48">
        <v>35</v>
      </c>
      <c r="K24" s="204">
        <v>7.6586433260393871</v>
      </c>
      <c r="L24" s="48">
        <v>14</v>
      </c>
      <c r="M24" s="204">
        <v>8.536585365853659</v>
      </c>
      <c r="N24" s="48">
        <v>554</v>
      </c>
      <c r="O24" s="204">
        <v>10.56848531095002</v>
      </c>
      <c r="P24" s="48"/>
      <c r="Q24" s="48"/>
      <c r="R24" s="48"/>
      <c r="AY24" s="73"/>
    </row>
    <row r="25" spans="1:52">
      <c r="A25" s="49" t="s">
        <v>27</v>
      </c>
      <c r="B25" s="52">
        <v>3</v>
      </c>
      <c r="C25" s="205">
        <v>0.8771929824561403</v>
      </c>
      <c r="D25" s="52">
        <v>4</v>
      </c>
      <c r="E25" s="205">
        <v>1.0204081632653061</v>
      </c>
      <c r="F25" s="52">
        <v>33</v>
      </c>
      <c r="G25" s="205">
        <v>0.87370929308975376</v>
      </c>
      <c r="H25" s="52">
        <v>0</v>
      </c>
      <c r="I25" s="205">
        <v>0</v>
      </c>
      <c r="J25" s="52">
        <v>0</v>
      </c>
      <c r="K25" s="205">
        <v>0</v>
      </c>
      <c r="L25" s="52">
        <v>0</v>
      </c>
      <c r="M25" s="205">
        <v>0</v>
      </c>
      <c r="N25" s="52">
        <v>40</v>
      </c>
      <c r="O25" s="205">
        <v>0.76306753147653572</v>
      </c>
      <c r="P25" s="52"/>
      <c r="Q25" s="52"/>
      <c r="R25" s="52"/>
      <c r="AL25" s="73"/>
      <c r="AM25" s="73"/>
      <c r="AN25" s="73"/>
      <c r="AO25" s="73"/>
      <c r="AP25" s="73"/>
      <c r="AQ25" s="73"/>
      <c r="AR25" s="73"/>
      <c r="AS25" s="73"/>
      <c r="AT25" s="73"/>
      <c r="AV25" s="73"/>
      <c r="AW25" s="73"/>
      <c r="AX25" s="73"/>
      <c r="AY25" s="73"/>
    </row>
    <row r="26" spans="1:52">
      <c r="A26" s="49" t="s">
        <v>28</v>
      </c>
      <c r="B26" s="52">
        <v>6</v>
      </c>
      <c r="C26" s="205">
        <v>1.7543859649122806</v>
      </c>
      <c r="D26" s="52">
        <v>4</v>
      </c>
      <c r="E26" s="205">
        <v>1.0204081632653061</v>
      </c>
      <c r="F26" s="52">
        <v>87</v>
      </c>
      <c r="G26" s="205">
        <v>2.3034154090548054</v>
      </c>
      <c r="H26" s="52">
        <v>0</v>
      </c>
      <c r="I26" s="205">
        <v>0</v>
      </c>
      <c r="J26" s="52">
        <v>6</v>
      </c>
      <c r="K26" s="205">
        <v>1.3129102844638949</v>
      </c>
      <c r="L26" s="52">
        <v>3</v>
      </c>
      <c r="M26" s="205">
        <v>1.8292682926829267</v>
      </c>
      <c r="N26" s="52">
        <v>106</v>
      </c>
      <c r="O26" s="205">
        <v>2.0221289584128193</v>
      </c>
      <c r="P26" s="52"/>
      <c r="Q26" s="52"/>
      <c r="R26" s="52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Y26" s="73"/>
    </row>
    <row r="27" spans="1:52">
      <c r="A27" s="49" t="s">
        <v>29</v>
      </c>
      <c r="B27" s="50">
        <v>0</v>
      </c>
      <c r="C27" s="205">
        <v>0</v>
      </c>
      <c r="D27" s="50">
        <v>2</v>
      </c>
      <c r="E27" s="205">
        <v>0.51020408163265307</v>
      </c>
      <c r="F27" s="50">
        <v>7</v>
      </c>
      <c r="G27" s="205">
        <v>0.18533227429176596</v>
      </c>
      <c r="H27" s="50">
        <v>0</v>
      </c>
      <c r="I27" s="205">
        <v>0</v>
      </c>
      <c r="J27" s="50">
        <v>0</v>
      </c>
      <c r="K27" s="205">
        <v>0</v>
      </c>
      <c r="L27" s="50">
        <v>0</v>
      </c>
      <c r="M27" s="205">
        <v>0</v>
      </c>
      <c r="N27" s="50">
        <v>9</v>
      </c>
      <c r="O27" s="205">
        <v>0.17169019458222054</v>
      </c>
      <c r="P27" s="50"/>
      <c r="Q27" s="50"/>
      <c r="R27" s="50"/>
      <c r="AL27" s="73"/>
      <c r="AM27" s="73"/>
      <c r="AN27" s="73"/>
      <c r="AO27" s="73"/>
      <c r="AP27" s="73"/>
      <c r="AQ27" s="73"/>
      <c r="AR27" s="73"/>
      <c r="AS27" s="73"/>
      <c r="AT27" s="73"/>
      <c r="AV27" s="73"/>
      <c r="AW27" s="73"/>
      <c r="AX27" s="73"/>
      <c r="AY27" s="73"/>
    </row>
    <row r="28" spans="1:52">
      <c r="A28" s="49" t="s">
        <v>30</v>
      </c>
      <c r="B28" s="52">
        <v>0</v>
      </c>
      <c r="C28" s="205">
        <v>0</v>
      </c>
      <c r="D28" s="52">
        <v>0</v>
      </c>
      <c r="E28" s="205">
        <v>0</v>
      </c>
      <c r="F28" s="52">
        <v>9</v>
      </c>
      <c r="G28" s="205">
        <v>0.23828435266084197</v>
      </c>
      <c r="H28" s="52">
        <v>0</v>
      </c>
      <c r="I28" s="205">
        <v>0</v>
      </c>
      <c r="J28" s="52">
        <v>1</v>
      </c>
      <c r="K28" s="205">
        <v>0.21881838074398249</v>
      </c>
      <c r="L28" s="52">
        <v>1</v>
      </c>
      <c r="M28" s="205">
        <v>0.6097560975609756</v>
      </c>
      <c r="N28" s="52">
        <v>11</v>
      </c>
      <c r="O28" s="205">
        <v>0.20984357115604729</v>
      </c>
      <c r="P28" s="52"/>
      <c r="Q28" s="52"/>
      <c r="R28" s="52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V28" s="73"/>
      <c r="AW28" s="73"/>
      <c r="AX28" s="73"/>
      <c r="AY28" s="73"/>
    </row>
    <row r="29" spans="1:52">
      <c r="A29" s="49" t="s">
        <v>31</v>
      </c>
      <c r="B29" s="52">
        <v>0</v>
      </c>
      <c r="C29" s="205">
        <v>0</v>
      </c>
      <c r="D29" s="52">
        <v>0</v>
      </c>
      <c r="E29" s="205">
        <v>0</v>
      </c>
      <c r="F29" s="52">
        <v>15</v>
      </c>
      <c r="G29" s="205">
        <v>0.39714058776806987</v>
      </c>
      <c r="H29" s="52">
        <v>0</v>
      </c>
      <c r="I29" s="205">
        <v>0</v>
      </c>
      <c r="J29" s="52">
        <v>2</v>
      </c>
      <c r="K29" s="205">
        <v>0.43763676148796499</v>
      </c>
      <c r="L29" s="52">
        <v>2</v>
      </c>
      <c r="M29" s="205">
        <v>1.2195121951219512</v>
      </c>
      <c r="N29" s="52">
        <v>19</v>
      </c>
      <c r="O29" s="205">
        <v>0.36245707745135447</v>
      </c>
      <c r="P29" s="52"/>
      <c r="Q29" s="52"/>
      <c r="R29" s="52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V29" s="73"/>
      <c r="AW29" s="73"/>
      <c r="AX29" s="73"/>
      <c r="AY29" s="73"/>
    </row>
    <row r="30" spans="1:52">
      <c r="A30" s="49" t="s">
        <v>32</v>
      </c>
      <c r="B30" s="50">
        <v>0</v>
      </c>
      <c r="C30" s="205">
        <v>0</v>
      </c>
      <c r="D30" s="50">
        <v>20</v>
      </c>
      <c r="E30" s="205">
        <v>5.1020408163265305</v>
      </c>
      <c r="F30" s="50">
        <v>101</v>
      </c>
      <c r="G30" s="205">
        <v>2.6740799576383374</v>
      </c>
      <c r="H30" s="50">
        <v>2</v>
      </c>
      <c r="I30" s="205">
        <v>1.8181818181818181</v>
      </c>
      <c r="J30" s="50">
        <v>3</v>
      </c>
      <c r="K30" s="205">
        <v>0.65645514223194745</v>
      </c>
      <c r="L30" s="50">
        <v>4</v>
      </c>
      <c r="M30" s="205">
        <v>2.4390243902439024</v>
      </c>
      <c r="N30" s="50">
        <v>130</v>
      </c>
      <c r="O30" s="205">
        <v>2.4799694772987411</v>
      </c>
      <c r="P30" s="50"/>
      <c r="Q30" s="50"/>
      <c r="R30" s="50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V30" s="73"/>
      <c r="AW30" s="73"/>
      <c r="AX30" s="73"/>
      <c r="AY30" s="73"/>
    </row>
    <row r="31" spans="1:52">
      <c r="A31" s="49" t="s">
        <v>33</v>
      </c>
      <c r="B31" s="52">
        <v>7</v>
      </c>
      <c r="C31" s="205">
        <v>2.0467836257309941</v>
      </c>
      <c r="D31" s="52">
        <v>15</v>
      </c>
      <c r="E31" s="205">
        <v>3.8265306122448979</v>
      </c>
      <c r="F31" s="52">
        <v>130</v>
      </c>
      <c r="G31" s="205">
        <v>3.441885093989939</v>
      </c>
      <c r="H31" s="52">
        <v>1</v>
      </c>
      <c r="I31" s="205">
        <v>0.90909090909090906</v>
      </c>
      <c r="J31" s="52">
        <v>17</v>
      </c>
      <c r="K31" s="205">
        <v>3.7199124726477026</v>
      </c>
      <c r="L31" s="52">
        <v>2</v>
      </c>
      <c r="M31" s="205">
        <v>1.2195121951219512</v>
      </c>
      <c r="N31" s="52">
        <v>172</v>
      </c>
      <c r="O31" s="205">
        <v>3.2811903853491033</v>
      </c>
      <c r="P31" s="52"/>
      <c r="Q31" s="52"/>
      <c r="R31" s="52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V31" s="73"/>
      <c r="AW31" s="73"/>
      <c r="AX31" s="73"/>
      <c r="AY31" s="73"/>
    </row>
    <row r="32" spans="1:52">
      <c r="A32" s="49" t="s">
        <v>34</v>
      </c>
      <c r="B32" s="52">
        <v>4</v>
      </c>
      <c r="C32" s="205">
        <v>1.1695906432748537</v>
      </c>
      <c r="D32" s="52">
        <v>11</v>
      </c>
      <c r="E32" s="205">
        <v>2.806122448979592</v>
      </c>
      <c r="F32" s="52">
        <v>76</v>
      </c>
      <c r="G32" s="205">
        <v>2.0121789780248873</v>
      </c>
      <c r="H32" s="52">
        <v>2</v>
      </c>
      <c r="I32" s="205">
        <v>1.8181818181818181</v>
      </c>
      <c r="J32" s="52">
        <v>14</v>
      </c>
      <c r="K32" s="205">
        <v>3.0634573304157549</v>
      </c>
      <c r="L32" s="52">
        <v>1</v>
      </c>
      <c r="M32" s="205">
        <v>0.6097560975609756</v>
      </c>
      <c r="N32" s="52">
        <v>108</v>
      </c>
      <c r="O32" s="205">
        <v>2.0602823349866464</v>
      </c>
      <c r="P32" s="52"/>
      <c r="Q32" s="52"/>
      <c r="R32" s="52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V32" s="73"/>
      <c r="AW32" s="73"/>
      <c r="AX32" s="73"/>
      <c r="AY32" s="73"/>
    </row>
    <row r="33" spans="1:52">
      <c r="A33" s="49" t="s">
        <v>35</v>
      </c>
      <c r="B33" s="52">
        <v>2</v>
      </c>
      <c r="C33" s="205">
        <v>0.58479532163742687</v>
      </c>
      <c r="D33" s="52">
        <v>1</v>
      </c>
      <c r="E33" s="205">
        <v>0.25510204081632654</v>
      </c>
      <c r="F33" s="52">
        <v>4</v>
      </c>
      <c r="G33" s="205">
        <v>0.10590415673815197</v>
      </c>
      <c r="H33" s="52">
        <v>0</v>
      </c>
      <c r="I33" s="205">
        <v>0</v>
      </c>
      <c r="J33" s="52">
        <v>1</v>
      </c>
      <c r="K33" s="205">
        <v>0.21881838074398249</v>
      </c>
      <c r="L33" s="52">
        <v>2</v>
      </c>
      <c r="M33" s="205">
        <v>1.2195121951219512</v>
      </c>
      <c r="N33" s="52">
        <v>10</v>
      </c>
      <c r="O33" s="205">
        <v>0.19076688286913393</v>
      </c>
      <c r="P33" s="52"/>
      <c r="Q33" s="52"/>
      <c r="R33" s="52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V33" s="73"/>
      <c r="AW33" s="73"/>
      <c r="AX33" s="73"/>
      <c r="AY33" s="73"/>
      <c r="AZ33" s="73"/>
    </row>
    <row r="34" spans="1:52">
      <c r="A34" s="49" t="s">
        <v>36</v>
      </c>
      <c r="B34" s="52">
        <v>18</v>
      </c>
      <c r="C34" s="205">
        <v>5.2631578947368416</v>
      </c>
      <c r="D34" s="52">
        <v>0</v>
      </c>
      <c r="E34" s="205">
        <v>0</v>
      </c>
      <c r="F34" s="52">
        <v>2</v>
      </c>
      <c r="G34" s="205">
        <v>5.2952078369075985E-2</v>
      </c>
      <c r="H34" s="52">
        <v>0</v>
      </c>
      <c r="I34" s="205">
        <v>0</v>
      </c>
      <c r="J34" s="52">
        <v>0</v>
      </c>
      <c r="K34" s="205">
        <v>0</v>
      </c>
      <c r="L34" s="52">
        <v>0</v>
      </c>
      <c r="M34" s="205">
        <v>0</v>
      </c>
      <c r="N34" s="52">
        <v>20</v>
      </c>
      <c r="O34" s="205">
        <v>0.38153376573826786</v>
      </c>
      <c r="P34" s="52"/>
      <c r="Q34" s="52"/>
      <c r="R34" s="52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V34" s="73"/>
      <c r="AW34" s="73"/>
      <c r="AX34" s="73"/>
      <c r="AY34" s="73"/>
      <c r="AZ34" s="73"/>
    </row>
    <row r="35" spans="1:52" ht="5.25" customHeight="1">
      <c r="A35" s="50"/>
      <c r="B35" s="52"/>
      <c r="C35" s="204"/>
      <c r="D35" s="52"/>
      <c r="E35" s="204"/>
      <c r="F35" s="52"/>
      <c r="G35" s="204"/>
      <c r="H35" s="52"/>
      <c r="I35" s="204"/>
      <c r="J35" s="52"/>
      <c r="K35" s="204"/>
      <c r="L35" s="52"/>
      <c r="M35" s="204"/>
      <c r="N35" s="52"/>
      <c r="O35" s="204"/>
      <c r="P35" s="52"/>
      <c r="Q35" s="52"/>
      <c r="R35" s="52"/>
    </row>
    <row r="36" spans="1:52" ht="17.25">
      <c r="A36" s="47" t="s">
        <v>148</v>
      </c>
      <c r="B36" s="48">
        <v>57</v>
      </c>
      <c r="C36" s="204">
        <v>16.666666666666664</v>
      </c>
      <c r="D36" s="48">
        <v>173</v>
      </c>
      <c r="E36" s="204">
        <v>44.132653061224488</v>
      </c>
      <c r="F36" s="48">
        <v>1244</v>
      </c>
      <c r="G36" s="204">
        <v>32.936192745565265</v>
      </c>
      <c r="H36" s="48">
        <v>22</v>
      </c>
      <c r="I36" s="204">
        <v>20</v>
      </c>
      <c r="J36" s="48">
        <v>154</v>
      </c>
      <c r="K36" s="204">
        <v>33.698030634573307</v>
      </c>
      <c r="L36" s="48">
        <v>46</v>
      </c>
      <c r="M36" s="204">
        <v>28.04878048780488</v>
      </c>
      <c r="N36" s="48">
        <v>1696</v>
      </c>
      <c r="O36" s="204">
        <v>32.354063334605108</v>
      </c>
      <c r="P36" s="48"/>
      <c r="Q36" s="48"/>
      <c r="R36" s="48"/>
    </row>
    <row r="37" spans="1:52">
      <c r="A37" s="49" t="s">
        <v>38</v>
      </c>
      <c r="B37" s="52">
        <v>4</v>
      </c>
      <c r="C37" s="205">
        <v>1.1695906432748537</v>
      </c>
      <c r="D37" s="52">
        <v>0</v>
      </c>
      <c r="E37" s="205">
        <v>0</v>
      </c>
      <c r="F37" s="52">
        <v>34</v>
      </c>
      <c r="G37" s="205">
        <v>0.90018533227429176</v>
      </c>
      <c r="H37" s="52">
        <v>0</v>
      </c>
      <c r="I37" s="205">
        <v>0</v>
      </c>
      <c r="J37" s="52">
        <v>2</v>
      </c>
      <c r="K37" s="205">
        <v>0.43763676148796499</v>
      </c>
      <c r="L37" s="52">
        <v>0</v>
      </c>
      <c r="M37" s="205">
        <v>0</v>
      </c>
      <c r="N37" s="52">
        <v>40</v>
      </c>
      <c r="O37" s="205">
        <v>0.76306753147653572</v>
      </c>
      <c r="P37" s="52"/>
      <c r="Q37" s="52"/>
      <c r="R37" s="52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V37" s="73"/>
      <c r="AW37" s="73"/>
      <c r="AX37" s="73"/>
      <c r="AY37" s="73"/>
      <c r="AZ37" s="73"/>
    </row>
    <row r="38" spans="1:52">
      <c r="A38" s="49" t="s">
        <v>39</v>
      </c>
      <c r="B38" s="50">
        <v>0</v>
      </c>
      <c r="C38" s="205">
        <v>0</v>
      </c>
      <c r="D38" s="50">
        <v>0</v>
      </c>
      <c r="E38" s="205">
        <v>0</v>
      </c>
      <c r="F38" s="50">
        <v>22</v>
      </c>
      <c r="G38" s="205">
        <v>0.58247286205983584</v>
      </c>
      <c r="H38" s="50">
        <v>0</v>
      </c>
      <c r="I38" s="205">
        <v>0</v>
      </c>
      <c r="J38" s="50">
        <v>2</v>
      </c>
      <c r="K38" s="205">
        <v>0.43763676148796499</v>
      </c>
      <c r="L38" s="50">
        <v>0</v>
      </c>
      <c r="M38" s="205">
        <v>0</v>
      </c>
      <c r="N38" s="50">
        <v>24</v>
      </c>
      <c r="O38" s="205">
        <v>0.45784051888592137</v>
      </c>
      <c r="P38" s="50"/>
      <c r="Q38" s="50"/>
      <c r="R38" s="50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V38" s="73"/>
      <c r="AW38" s="73"/>
      <c r="AX38" s="73"/>
      <c r="AY38" s="73"/>
      <c r="AZ38" s="73"/>
    </row>
    <row r="39" spans="1:52">
      <c r="A39" s="49" t="s">
        <v>40</v>
      </c>
      <c r="B39" s="52">
        <v>13</v>
      </c>
      <c r="C39" s="205">
        <v>3.8011695906432745</v>
      </c>
      <c r="D39" s="52">
        <v>55</v>
      </c>
      <c r="E39" s="205">
        <v>14.030612244897958</v>
      </c>
      <c r="F39" s="52">
        <v>211</v>
      </c>
      <c r="G39" s="205">
        <v>5.5864442679375168</v>
      </c>
      <c r="H39" s="52">
        <v>3</v>
      </c>
      <c r="I39" s="205">
        <v>2.7272727272727271</v>
      </c>
      <c r="J39" s="52">
        <v>23</v>
      </c>
      <c r="K39" s="205">
        <v>5.0328227571115978</v>
      </c>
      <c r="L39" s="52">
        <v>8</v>
      </c>
      <c r="M39" s="205">
        <v>4.8780487804878048</v>
      </c>
      <c r="N39" s="52">
        <v>313</v>
      </c>
      <c r="O39" s="205">
        <v>5.971003433803892</v>
      </c>
      <c r="P39" s="52"/>
      <c r="Q39" s="52"/>
      <c r="R39" s="52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V39" s="73"/>
      <c r="AW39" s="73"/>
      <c r="AX39" s="73"/>
      <c r="AY39" s="73"/>
      <c r="AZ39" s="73"/>
    </row>
    <row r="40" spans="1:52">
      <c r="A40" s="49" t="s">
        <v>41</v>
      </c>
      <c r="B40" s="52">
        <v>1</v>
      </c>
      <c r="C40" s="205">
        <v>0.29239766081871343</v>
      </c>
      <c r="D40" s="52">
        <v>0</v>
      </c>
      <c r="E40" s="205">
        <v>0</v>
      </c>
      <c r="F40" s="52">
        <v>21</v>
      </c>
      <c r="G40" s="205">
        <v>0.55599682287529784</v>
      </c>
      <c r="H40" s="52">
        <v>0</v>
      </c>
      <c r="I40" s="205">
        <v>0</v>
      </c>
      <c r="J40" s="52">
        <v>3</v>
      </c>
      <c r="K40" s="205">
        <v>0.65645514223194745</v>
      </c>
      <c r="L40" s="52">
        <v>1</v>
      </c>
      <c r="M40" s="205">
        <v>0.6097560975609756</v>
      </c>
      <c r="N40" s="52">
        <v>26</v>
      </c>
      <c r="O40" s="205">
        <v>0.49599389545974815</v>
      </c>
      <c r="P40" s="52"/>
      <c r="Q40" s="52"/>
      <c r="R40" s="52"/>
      <c r="AY40" s="73"/>
      <c r="AZ40" s="73"/>
    </row>
    <row r="41" spans="1:52">
      <c r="A41" s="49" t="s">
        <v>42</v>
      </c>
      <c r="B41" s="52">
        <v>36</v>
      </c>
      <c r="C41" s="205">
        <v>10.526315789473683</v>
      </c>
      <c r="D41" s="52">
        <v>45</v>
      </c>
      <c r="E41" s="205">
        <v>11.479591836734695</v>
      </c>
      <c r="F41" s="52">
        <v>645</v>
      </c>
      <c r="G41" s="205">
        <v>17.077045274027007</v>
      </c>
      <c r="H41" s="52">
        <v>7</v>
      </c>
      <c r="I41" s="205">
        <v>6.3636363636363633</v>
      </c>
      <c r="J41" s="52">
        <v>94</v>
      </c>
      <c r="K41" s="205">
        <v>20.568927789934357</v>
      </c>
      <c r="L41" s="52">
        <v>22</v>
      </c>
      <c r="M41" s="205">
        <v>13.414634146341465</v>
      </c>
      <c r="N41" s="52">
        <v>849</v>
      </c>
      <c r="O41" s="205">
        <v>16.19610835558947</v>
      </c>
      <c r="P41" s="52"/>
      <c r="Q41" s="52"/>
      <c r="R41" s="52"/>
      <c r="AY41" s="73"/>
      <c r="AZ41" s="73"/>
    </row>
    <row r="42" spans="1:52">
      <c r="A42" s="49" t="s">
        <v>43</v>
      </c>
      <c r="B42" s="52">
        <v>12</v>
      </c>
      <c r="C42" s="205">
        <v>3.5087719298245612</v>
      </c>
      <c r="D42" s="52">
        <v>28</v>
      </c>
      <c r="E42" s="205">
        <v>7.1428571428571423</v>
      </c>
      <c r="F42" s="52">
        <v>296</v>
      </c>
      <c r="G42" s="205">
        <v>7.8369075986232453</v>
      </c>
      <c r="H42" s="52">
        <v>4</v>
      </c>
      <c r="I42" s="205">
        <v>3.6363636363636362</v>
      </c>
      <c r="J42" s="52">
        <v>42</v>
      </c>
      <c r="K42" s="205">
        <v>9.1903719912472646</v>
      </c>
      <c r="L42" s="52">
        <v>7</v>
      </c>
      <c r="M42" s="205">
        <v>4.2682926829268295</v>
      </c>
      <c r="N42" s="52">
        <v>389</v>
      </c>
      <c r="O42" s="205">
        <v>7.420831743609309</v>
      </c>
      <c r="P42" s="52"/>
      <c r="Q42" s="52"/>
      <c r="R42" s="52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V42" s="73"/>
      <c r="AW42" s="73"/>
      <c r="AX42" s="73"/>
      <c r="AY42" s="73"/>
      <c r="AZ42" s="73"/>
    </row>
    <row r="43" spans="1:52">
      <c r="A43" s="49" t="s">
        <v>44</v>
      </c>
      <c r="B43" s="52">
        <v>0</v>
      </c>
      <c r="C43" s="205">
        <v>0</v>
      </c>
      <c r="D43" s="52">
        <v>2</v>
      </c>
      <c r="E43" s="205">
        <v>0.51020408163265307</v>
      </c>
      <c r="F43" s="52">
        <v>24</v>
      </c>
      <c r="G43" s="205">
        <v>0.63542494042891184</v>
      </c>
      <c r="H43" s="52">
        <v>0</v>
      </c>
      <c r="I43" s="205">
        <v>0</v>
      </c>
      <c r="J43" s="52">
        <v>2</v>
      </c>
      <c r="K43" s="205">
        <v>0.43763676148796499</v>
      </c>
      <c r="L43" s="52">
        <v>3</v>
      </c>
      <c r="M43" s="205">
        <v>1.8292682926829267</v>
      </c>
      <c r="N43" s="52">
        <v>31</v>
      </c>
      <c r="O43" s="205">
        <v>0.59137733689431515</v>
      </c>
      <c r="P43" s="52"/>
      <c r="Q43" s="52"/>
      <c r="R43" s="52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V43" s="73"/>
      <c r="AW43" s="73"/>
      <c r="AX43" s="73"/>
      <c r="AY43" s="73"/>
      <c r="AZ43" s="73"/>
    </row>
    <row r="44" spans="1:52">
      <c r="A44" s="49" t="s">
        <v>45</v>
      </c>
      <c r="B44" s="52">
        <v>0</v>
      </c>
      <c r="C44" s="205">
        <v>0</v>
      </c>
      <c r="D44" s="52">
        <v>12</v>
      </c>
      <c r="E44" s="205">
        <v>3.0612244897959182</v>
      </c>
      <c r="F44" s="52">
        <v>48</v>
      </c>
      <c r="G44" s="205">
        <v>1.2708498808578237</v>
      </c>
      <c r="H44" s="52">
        <v>9</v>
      </c>
      <c r="I44" s="205">
        <v>8.1818181818181817</v>
      </c>
      <c r="J44" s="52">
        <v>3</v>
      </c>
      <c r="K44" s="205">
        <v>0.65645514223194745</v>
      </c>
      <c r="L44" s="52">
        <v>3</v>
      </c>
      <c r="M44" s="205">
        <v>1.8292682926829267</v>
      </c>
      <c r="N44" s="52">
        <v>75</v>
      </c>
      <c r="O44" s="205">
        <v>1.4307516215185045</v>
      </c>
      <c r="P44" s="52"/>
      <c r="Q44" s="52"/>
      <c r="R44" s="52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V44" s="73"/>
      <c r="AW44" s="73"/>
      <c r="AX44" s="73"/>
      <c r="AY44" s="73"/>
      <c r="AZ44" s="73"/>
    </row>
    <row r="45" spans="1:52">
      <c r="A45" s="49" t="s">
        <v>46</v>
      </c>
      <c r="B45" s="52">
        <v>1</v>
      </c>
      <c r="C45" s="205">
        <v>0.29239766081871343</v>
      </c>
      <c r="D45" s="52">
        <v>3</v>
      </c>
      <c r="E45" s="205">
        <v>0.76530612244897955</v>
      </c>
      <c r="F45" s="52">
        <v>48</v>
      </c>
      <c r="G45" s="205">
        <v>1.2708498808578237</v>
      </c>
      <c r="H45" s="52">
        <v>1</v>
      </c>
      <c r="I45" s="205">
        <v>0.90909090909090906</v>
      </c>
      <c r="J45" s="52">
        <v>3</v>
      </c>
      <c r="K45" s="205">
        <v>0.65645514223194745</v>
      </c>
      <c r="L45" s="52">
        <v>1</v>
      </c>
      <c r="M45" s="205">
        <v>0.6097560975609756</v>
      </c>
      <c r="N45" s="52">
        <v>57</v>
      </c>
      <c r="O45" s="205">
        <v>1.0873712323540634</v>
      </c>
      <c r="P45" s="52"/>
      <c r="Q45" s="52"/>
      <c r="R45" s="52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V45" s="73"/>
      <c r="AW45" s="73"/>
      <c r="AX45" s="73"/>
      <c r="AY45" s="73"/>
      <c r="AZ45" s="73"/>
    </row>
    <row r="46" spans="1:52">
      <c r="A46" s="49" t="s">
        <v>47</v>
      </c>
      <c r="B46" s="52">
        <v>7</v>
      </c>
      <c r="C46" s="205">
        <v>2.0467836257309941</v>
      </c>
      <c r="D46" s="52">
        <v>67</v>
      </c>
      <c r="E46" s="205">
        <v>17.091836734693878</v>
      </c>
      <c r="F46" s="52">
        <v>238</v>
      </c>
      <c r="G46" s="205">
        <v>6.3012973259200429</v>
      </c>
      <c r="H46" s="52">
        <v>1</v>
      </c>
      <c r="I46" s="205">
        <v>0.90909090909090906</v>
      </c>
      <c r="J46" s="52">
        <v>18</v>
      </c>
      <c r="K46" s="205">
        <v>3.9387308533916849</v>
      </c>
      <c r="L46" s="52">
        <v>11</v>
      </c>
      <c r="M46" s="205">
        <v>6.7073170731707323</v>
      </c>
      <c r="N46" s="52">
        <v>342</v>
      </c>
      <c r="O46" s="205">
        <v>6.5242273941243791</v>
      </c>
      <c r="P46" s="52"/>
      <c r="Q46" s="52"/>
      <c r="R46" s="52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V46" s="73"/>
      <c r="AW46" s="73"/>
      <c r="AX46" s="73"/>
      <c r="AY46" s="73"/>
      <c r="AZ46" s="73"/>
    </row>
    <row r="47" spans="1:52" ht="3.75" customHeight="1">
      <c r="A47" s="50"/>
      <c r="B47" s="52"/>
      <c r="C47" s="204"/>
      <c r="D47" s="52"/>
      <c r="E47" s="204"/>
      <c r="F47" s="52"/>
      <c r="G47" s="204"/>
      <c r="H47" s="52"/>
      <c r="I47" s="204"/>
      <c r="J47" s="52"/>
      <c r="K47" s="204"/>
      <c r="L47" s="52"/>
      <c r="M47" s="204"/>
      <c r="N47" s="52"/>
      <c r="O47" s="204"/>
      <c r="P47" s="52"/>
      <c r="Q47" s="52"/>
      <c r="R47" s="52"/>
    </row>
    <row r="48" spans="1:52" ht="17.25">
      <c r="A48" s="47" t="s">
        <v>149</v>
      </c>
      <c r="B48" s="48">
        <v>9</v>
      </c>
      <c r="C48" s="204">
        <v>2.6315789473684208</v>
      </c>
      <c r="D48" s="48">
        <v>14</v>
      </c>
      <c r="E48" s="204">
        <v>3.5714285714285712</v>
      </c>
      <c r="F48" s="48">
        <v>254</v>
      </c>
      <c r="G48" s="204">
        <v>6.7249139528726509</v>
      </c>
      <c r="H48" s="48">
        <v>3</v>
      </c>
      <c r="I48" s="204">
        <v>2.7272727272727271</v>
      </c>
      <c r="J48" s="48">
        <v>28</v>
      </c>
      <c r="K48" s="204">
        <v>6.1269146608315097</v>
      </c>
      <c r="L48" s="48">
        <v>5</v>
      </c>
      <c r="M48" s="204">
        <v>3.0487804878048781</v>
      </c>
      <c r="N48" s="48">
        <v>313</v>
      </c>
      <c r="O48" s="204">
        <v>5.971003433803892</v>
      </c>
      <c r="P48" s="48"/>
      <c r="Q48" s="48"/>
      <c r="R48" s="48"/>
    </row>
    <row r="49" spans="1:52">
      <c r="A49" s="49" t="s">
        <v>49</v>
      </c>
      <c r="B49" s="52">
        <v>2</v>
      </c>
      <c r="C49" s="205">
        <v>0.58479532163742687</v>
      </c>
      <c r="D49" s="52">
        <v>4</v>
      </c>
      <c r="E49" s="205">
        <v>1.0204081632653061</v>
      </c>
      <c r="F49" s="52">
        <v>96</v>
      </c>
      <c r="G49" s="205">
        <v>2.5416997617156474</v>
      </c>
      <c r="H49" s="52">
        <v>0</v>
      </c>
      <c r="I49" s="205">
        <v>0</v>
      </c>
      <c r="J49" s="52">
        <v>7</v>
      </c>
      <c r="K49" s="205">
        <v>1.5317286652078774</v>
      </c>
      <c r="L49" s="52">
        <v>3</v>
      </c>
      <c r="M49" s="205">
        <v>1.8292682926829267</v>
      </c>
      <c r="N49" s="52">
        <v>112</v>
      </c>
      <c r="O49" s="205">
        <v>2.1365890881343002</v>
      </c>
      <c r="P49" s="52"/>
      <c r="Q49" s="52"/>
      <c r="R49" s="52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V49" s="73"/>
      <c r="AW49" s="73"/>
      <c r="AX49" s="73"/>
      <c r="AY49" s="73"/>
      <c r="AZ49" s="73"/>
    </row>
    <row r="50" spans="1:52">
      <c r="A50" s="49" t="s">
        <v>50</v>
      </c>
      <c r="B50" s="52">
        <v>1</v>
      </c>
      <c r="C50" s="205">
        <v>0.29239766081871343</v>
      </c>
      <c r="D50" s="52">
        <v>4</v>
      </c>
      <c r="E50" s="205">
        <v>1.0204081632653061</v>
      </c>
      <c r="F50" s="52">
        <v>46</v>
      </c>
      <c r="G50" s="205">
        <v>1.2178978024887477</v>
      </c>
      <c r="H50" s="52">
        <v>0</v>
      </c>
      <c r="I50" s="205">
        <v>0</v>
      </c>
      <c r="J50" s="52">
        <v>4</v>
      </c>
      <c r="K50" s="205">
        <v>0.87527352297592997</v>
      </c>
      <c r="L50" s="52">
        <v>0</v>
      </c>
      <c r="M50" s="205">
        <v>0</v>
      </c>
      <c r="N50" s="52">
        <v>55</v>
      </c>
      <c r="O50" s="205">
        <v>1.0492178557802367</v>
      </c>
      <c r="P50" s="52"/>
      <c r="Q50" s="52"/>
      <c r="R50" s="52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V50" s="73"/>
      <c r="AW50" s="73"/>
      <c r="AX50" s="73"/>
      <c r="AY50" s="73"/>
      <c r="AZ50" s="73"/>
    </row>
    <row r="51" spans="1:52">
      <c r="A51" s="49" t="s">
        <v>51</v>
      </c>
      <c r="B51" s="50">
        <v>0</v>
      </c>
      <c r="C51" s="205">
        <v>0</v>
      </c>
      <c r="D51" s="50">
        <v>1</v>
      </c>
      <c r="E51" s="205">
        <v>0.25510204081632654</v>
      </c>
      <c r="F51" s="50">
        <v>21</v>
      </c>
      <c r="G51" s="205">
        <v>0.55599682287529784</v>
      </c>
      <c r="H51" s="50">
        <v>0</v>
      </c>
      <c r="I51" s="205">
        <v>0</v>
      </c>
      <c r="J51" s="50">
        <v>4</v>
      </c>
      <c r="K51" s="205">
        <v>0.87527352297592997</v>
      </c>
      <c r="L51" s="50">
        <v>0</v>
      </c>
      <c r="M51" s="205">
        <v>0</v>
      </c>
      <c r="N51" s="50">
        <v>26</v>
      </c>
      <c r="O51" s="205">
        <v>0.49599389545974815</v>
      </c>
      <c r="P51" s="50"/>
      <c r="Q51" s="50"/>
      <c r="R51" s="50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V51" s="73"/>
      <c r="AW51" s="73"/>
      <c r="AX51" s="73"/>
      <c r="AY51" s="73"/>
      <c r="AZ51" s="73"/>
    </row>
    <row r="52" spans="1:52">
      <c r="A52" s="49" t="s">
        <v>52</v>
      </c>
      <c r="B52" s="50">
        <v>0</v>
      </c>
      <c r="C52" s="205">
        <v>0</v>
      </c>
      <c r="D52" s="50">
        <v>0</v>
      </c>
      <c r="E52" s="205">
        <v>0</v>
      </c>
      <c r="F52" s="50">
        <v>4</v>
      </c>
      <c r="G52" s="205">
        <v>0.10590415673815197</v>
      </c>
      <c r="H52" s="50">
        <v>0</v>
      </c>
      <c r="I52" s="205">
        <v>0</v>
      </c>
      <c r="J52" s="50">
        <v>0</v>
      </c>
      <c r="K52" s="205">
        <v>0</v>
      </c>
      <c r="L52" s="50">
        <v>0</v>
      </c>
      <c r="M52" s="205">
        <v>0</v>
      </c>
      <c r="N52" s="50">
        <v>4</v>
      </c>
      <c r="O52" s="205">
        <v>7.6306753147653575E-2</v>
      </c>
      <c r="P52" s="50"/>
      <c r="Q52" s="50"/>
      <c r="R52" s="50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V52" s="73"/>
      <c r="AW52" s="73"/>
      <c r="AX52" s="73"/>
      <c r="AY52" s="73"/>
      <c r="AZ52" s="73"/>
    </row>
    <row r="53" spans="1:52">
      <c r="A53" s="49" t="s">
        <v>53</v>
      </c>
      <c r="B53" s="52">
        <v>2</v>
      </c>
      <c r="C53" s="205">
        <v>0.58479532163742687</v>
      </c>
      <c r="D53" s="52">
        <v>0</v>
      </c>
      <c r="E53" s="205">
        <v>0</v>
      </c>
      <c r="F53" s="52">
        <v>51</v>
      </c>
      <c r="G53" s="205">
        <v>1.3502779984114377</v>
      </c>
      <c r="H53" s="52">
        <v>1</v>
      </c>
      <c r="I53" s="205">
        <v>0.90909090909090906</v>
      </c>
      <c r="J53" s="52">
        <v>7</v>
      </c>
      <c r="K53" s="205">
        <v>1.5317286652078774</v>
      </c>
      <c r="L53" s="52">
        <v>0</v>
      </c>
      <c r="M53" s="205">
        <v>0</v>
      </c>
      <c r="N53" s="52">
        <v>61</v>
      </c>
      <c r="O53" s="205">
        <v>1.163677985501717</v>
      </c>
      <c r="P53" s="52"/>
      <c r="Q53" s="52"/>
      <c r="R53" s="52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V53" s="73"/>
      <c r="AW53" s="73"/>
      <c r="AX53" s="73"/>
      <c r="AY53" s="73"/>
      <c r="AZ53" s="73"/>
    </row>
    <row r="54" spans="1:52">
      <c r="A54" s="49" t="s">
        <v>54</v>
      </c>
      <c r="B54" s="52">
        <v>1</v>
      </c>
      <c r="C54" s="205">
        <v>0.29239766081871343</v>
      </c>
      <c r="D54" s="52">
        <v>0</v>
      </c>
      <c r="E54" s="205">
        <v>0</v>
      </c>
      <c r="F54" s="52">
        <v>1</v>
      </c>
      <c r="G54" s="205">
        <v>2.6476039184537992E-2</v>
      </c>
      <c r="H54" s="52">
        <v>0</v>
      </c>
      <c r="I54" s="205">
        <v>0</v>
      </c>
      <c r="J54" s="52">
        <v>0</v>
      </c>
      <c r="K54" s="205">
        <v>0</v>
      </c>
      <c r="L54" s="52">
        <v>1</v>
      </c>
      <c r="M54" s="205">
        <v>0.6097560975609756</v>
      </c>
      <c r="N54" s="52">
        <v>3</v>
      </c>
      <c r="O54" s="205">
        <v>5.7230064860740171E-2</v>
      </c>
      <c r="P54" s="52"/>
      <c r="Q54" s="52"/>
      <c r="R54" s="52"/>
      <c r="AY54" s="73"/>
      <c r="AZ54" s="73"/>
    </row>
    <row r="55" spans="1:52">
      <c r="A55" s="49" t="s">
        <v>55</v>
      </c>
      <c r="B55" s="52">
        <v>3</v>
      </c>
      <c r="C55" s="205">
        <v>0.8771929824561403</v>
      </c>
      <c r="D55" s="52">
        <v>1</v>
      </c>
      <c r="E55" s="205">
        <v>0.25510204081632654</v>
      </c>
      <c r="F55" s="52">
        <v>1</v>
      </c>
      <c r="G55" s="205">
        <v>2.6476039184537992E-2</v>
      </c>
      <c r="H55" s="52">
        <v>0</v>
      </c>
      <c r="I55" s="205">
        <v>0</v>
      </c>
      <c r="J55" s="52">
        <v>0</v>
      </c>
      <c r="K55" s="205">
        <v>0</v>
      </c>
      <c r="L55" s="52">
        <v>1</v>
      </c>
      <c r="M55" s="205">
        <v>0.6097560975609756</v>
      </c>
      <c r="N55" s="52">
        <v>6</v>
      </c>
      <c r="O55" s="205">
        <v>0.11446012972148034</v>
      </c>
      <c r="P55" s="52"/>
      <c r="Q55" s="52"/>
      <c r="R55" s="52"/>
      <c r="AY55" s="73"/>
      <c r="AZ55" s="73"/>
    </row>
    <row r="56" spans="1:52">
      <c r="A56" s="49" t="s">
        <v>56</v>
      </c>
      <c r="B56" s="50">
        <v>0</v>
      </c>
      <c r="C56" s="205">
        <v>0</v>
      </c>
      <c r="D56" s="50">
        <v>0</v>
      </c>
      <c r="E56" s="205">
        <v>0</v>
      </c>
      <c r="F56" s="50">
        <v>5</v>
      </c>
      <c r="G56" s="205">
        <v>0.13238019592268996</v>
      </c>
      <c r="H56" s="50">
        <v>1</v>
      </c>
      <c r="I56" s="205">
        <v>0.90909090909090906</v>
      </c>
      <c r="J56" s="50">
        <v>2</v>
      </c>
      <c r="K56" s="205">
        <v>0.43763676148796499</v>
      </c>
      <c r="L56" s="50">
        <v>0</v>
      </c>
      <c r="M56" s="205">
        <v>0</v>
      </c>
      <c r="N56" s="50">
        <v>8</v>
      </c>
      <c r="O56" s="205">
        <v>0.15261350629530715</v>
      </c>
      <c r="P56" s="50"/>
      <c r="Q56" s="50"/>
      <c r="R56" s="50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V56" s="73"/>
      <c r="AW56" s="73"/>
      <c r="AX56" s="73"/>
      <c r="AY56" s="73"/>
      <c r="AZ56" s="73"/>
    </row>
    <row r="57" spans="1:52">
      <c r="A57" s="49" t="s">
        <v>57</v>
      </c>
      <c r="B57" s="50">
        <v>0</v>
      </c>
      <c r="C57" s="205">
        <v>0</v>
      </c>
      <c r="D57" s="50">
        <v>1</v>
      </c>
      <c r="E57" s="205">
        <v>0.25510204081632654</v>
      </c>
      <c r="F57" s="50">
        <v>34</v>
      </c>
      <c r="G57" s="205">
        <v>0.90018533227429176</v>
      </c>
      <c r="H57" s="50">
        <v>1</v>
      </c>
      <c r="I57" s="205">
        <v>0.90909090909090906</v>
      </c>
      <c r="J57" s="50">
        <v>8</v>
      </c>
      <c r="K57" s="205">
        <v>1.7505470459518599</v>
      </c>
      <c r="L57" s="50">
        <v>0</v>
      </c>
      <c r="M57" s="205">
        <v>0</v>
      </c>
      <c r="N57" s="50">
        <v>44</v>
      </c>
      <c r="O57" s="205">
        <v>0.83937428462418917</v>
      </c>
      <c r="P57" s="50"/>
      <c r="Q57" s="50"/>
      <c r="R57" s="50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V57" s="73"/>
      <c r="AW57" s="73"/>
      <c r="AX57" s="73"/>
      <c r="AY57" s="73"/>
      <c r="AZ57" s="73"/>
    </row>
    <row r="58" spans="1:52">
      <c r="A58" s="49" t="s">
        <v>58</v>
      </c>
      <c r="B58" s="52">
        <v>0</v>
      </c>
      <c r="C58" s="205">
        <v>0</v>
      </c>
      <c r="D58" s="52">
        <v>3</v>
      </c>
      <c r="E58" s="205">
        <v>0.76530612244897955</v>
      </c>
      <c r="F58" s="52">
        <v>11</v>
      </c>
      <c r="G58" s="205">
        <v>0.29123643102991792</v>
      </c>
      <c r="H58" s="52">
        <v>0</v>
      </c>
      <c r="I58" s="205">
        <v>0</v>
      </c>
      <c r="J58" s="52">
        <v>1</v>
      </c>
      <c r="K58" s="205">
        <v>0.21881838074398249</v>
      </c>
      <c r="L58" s="52">
        <v>0</v>
      </c>
      <c r="M58" s="205">
        <v>0</v>
      </c>
      <c r="N58" s="52">
        <v>15</v>
      </c>
      <c r="O58" s="205">
        <v>0.28615032430370091</v>
      </c>
      <c r="P58" s="52"/>
      <c r="Q58" s="52"/>
      <c r="R58" s="52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V58" s="73"/>
      <c r="AW58" s="73"/>
      <c r="AX58" s="73"/>
      <c r="AY58" s="73"/>
      <c r="AZ58" s="73"/>
    </row>
    <row r="59" spans="1:52" ht="4.5" customHeight="1">
      <c r="A59" s="50"/>
      <c r="B59" s="52"/>
      <c r="C59" s="204"/>
      <c r="D59" s="52"/>
      <c r="E59" s="204"/>
      <c r="F59" s="52"/>
      <c r="G59" s="204"/>
      <c r="H59" s="52"/>
      <c r="I59" s="204"/>
      <c r="J59" s="52"/>
      <c r="K59" s="204"/>
      <c r="L59" s="52"/>
      <c r="M59" s="204"/>
      <c r="N59" s="52"/>
      <c r="O59" s="204"/>
      <c r="P59" s="52"/>
      <c r="Q59" s="52"/>
      <c r="R59" s="52"/>
    </row>
    <row r="60" spans="1:52" ht="17.25">
      <c r="A60" s="47" t="s">
        <v>150</v>
      </c>
      <c r="B60" s="48">
        <v>7</v>
      </c>
      <c r="C60" s="204">
        <v>2.0467836257309941</v>
      </c>
      <c r="D60" s="48">
        <v>43</v>
      </c>
      <c r="E60" s="204">
        <v>10.969387755102041</v>
      </c>
      <c r="F60" s="48">
        <v>312</v>
      </c>
      <c r="G60" s="204">
        <v>8.2605242255758533</v>
      </c>
      <c r="H60" s="48">
        <v>4</v>
      </c>
      <c r="I60" s="204">
        <v>3.6363636363636362</v>
      </c>
      <c r="J60" s="48">
        <v>35</v>
      </c>
      <c r="K60" s="204">
        <v>7.6586433260393871</v>
      </c>
      <c r="L60" s="48">
        <v>13</v>
      </c>
      <c r="M60" s="204">
        <v>7.9268292682926829</v>
      </c>
      <c r="N60" s="48">
        <v>414</v>
      </c>
      <c r="O60" s="204">
        <v>7.8977489507821437</v>
      </c>
      <c r="P60" s="48"/>
      <c r="Q60" s="48"/>
      <c r="R60" s="48"/>
    </row>
    <row r="61" spans="1:52">
      <c r="A61" s="49" t="s">
        <v>60</v>
      </c>
      <c r="B61" s="50">
        <v>1</v>
      </c>
      <c r="C61" s="205">
        <v>0.29239766081871343</v>
      </c>
      <c r="D61" s="50">
        <v>4</v>
      </c>
      <c r="E61" s="205">
        <v>1.0204081632653061</v>
      </c>
      <c r="F61" s="50">
        <v>57</v>
      </c>
      <c r="G61" s="205">
        <v>1.5091342335186657</v>
      </c>
      <c r="H61" s="50">
        <v>0</v>
      </c>
      <c r="I61" s="205">
        <v>0</v>
      </c>
      <c r="J61" s="50">
        <v>5</v>
      </c>
      <c r="K61" s="205">
        <v>1.0940919037199124</v>
      </c>
      <c r="L61" s="50">
        <v>0</v>
      </c>
      <c r="M61" s="205">
        <v>0</v>
      </c>
      <c r="N61" s="50">
        <v>67</v>
      </c>
      <c r="O61" s="205">
        <v>1.2781381152231974</v>
      </c>
      <c r="P61" s="50"/>
      <c r="Q61" s="50"/>
      <c r="R61" s="50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V61" s="73"/>
      <c r="AW61" s="73"/>
      <c r="AX61" s="73"/>
      <c r="AY61" s="73"/>
      <c r="AZ61" s="73"/>
    </row>
    <row r="62" spans="1:52">
      <c r="A62" s="49" t="s">
        <v>61</v>
      </c>
      <c r="B62" s="52">
        <v>6</v>
      </c>
      <c r="C62" s="205">
        <v>1.7543859649122806</v>
      </c>
      <c r="D62" s="52">
        <v>21</v>
      </c>
      <c r="E62" s="205">
        <v>5.3571428571428568</v>
      </c>
      <c r="F62" s="52">
        <v>210</v>
      </c>
      <c r="G62" s="205">
        <v>5.5599682287529779</v>
      </c>
      <c r="H62" s="52">
        <v>3</v>
      </c>
      <c r="I62" s="205">
        <v>2.7272727272727271</v>
      </c>
      <c r="J62" s="52">
        <v>27</v>
      </c>
      <c r="K62" s="205">
        <v>5.9080962800875279</v>
      </c>
      <c r="L62" s="52">
        <v>7</v>
      </c>
      <c r="M62" s="205">
        <v>4.2682926829268295</v>
      </c>
      <c r="N62" s="52">
        <v>274</v>
      </c>
      <c r="O62" s="205">
        <v>5.2270125906142697</v>
      </c>
      <c r="P62" s="52"/>
      <c r="Q62" s="52"/>
      <c r="R62" s="52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V62" s="73"/>
      <c r="AW62" s="73"/>
      <c r="AX62" s="73"/>
      <c r="AY62" s="73"/>
      <c r="AZ62" s="73"/>
    </row>
    <row r="63" spans="1:52">
      <c r="A63" s="49" t="s">
        <v>62</v>
      </c>
      <c r="B63" s="50">
        <v>0</v>
      </c>
      <c r="C63" s="205">
        <v>0</v>
      </c>
      <c r="D63" s="50">
        <v>1</v>
      </c>
      <c r="E63" s="205">
        <v>0.25510204081632654</v>
      </c>
      <c r="F63" s="50">
        <v>17</v>
      </c>
      <c r="G63" s="205">
        <v>0.45009266613714588</v>
      </c>
      <c r="H63" s="50">
        <v>1</v>
      </c>
      <c r="I63" s="205">
        <v>0.90909090909090906</v>
      </c>
      <c r="J63" s="50">
        <v>1</v>
      </c>
      <c r="K63" s="205">
        <v>0.21881838074398249</v>
      </c>
      <c r="L63" s="50">
        <v>2</v>
      </c>
      <c r="M63" s="205">
        <v>1.2195121951219512</v>
      </c>
      <c r="N63" s="50">
        <v>22</v>
      </c>
      <c r="O63" s="205">
        <v>0.41968714231209459</v>
      </c>
      <c r="P63" s="50"/>
      <c r="Q63" s="50"/>
      <c r="R63" s="50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V63" s="73"/>
      <c r="AW63" s="73"/>
      <c r="AX63" s="73"/>
      <c r="AY63" s="73"/>
      <c r="AZ63" s="73"/>
    </row>
    <row r="64" spans="1:52">
      <c r="A64" s="49" t="s">
        <v>63</v>
      </c>
      <c r="B64" s="52">
        <v>0</v>
      </c>
      <c r="C64" s="205">
        <v>0</v>
      </c>
      <c r="D64" s="52">
        <v>0</v>
      </c>
      <c r="E64" s="205">
        <v>0</v>
      </c>
      <c r="F64" s="52">
        <v>0</v>
      </c>
      <c r="G64" s="205">
        <v>0</v>
      </c>
      <c r="H64" s="52">
        <v>0</v>
      </c>
      <c r="I64" s="205">
        <v>0</v>
      </c>
      <c r="J64" s="52">
        <v>0</v>
      </c>
      <c r="K64" s="205">
        <v>0</v>
      </c>
      <c r="L64" s="52">
        <v>1</v>
      </c>
      <c r="M64" s="205">
        <v>0.6097560975609756</v>
      </c>
      <c r="N64" s="52">
        <v>1</v>
      </c>
      <c r="O64" s="205">
        <v>1.9076688286913394E-2</v>
      </c>
      <c r="P64" s="52"/>
      <c r="Q64" s="52"/>
      <c r="R64" s="52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V64" s="73"/>
      <c r="AW64" s="73"/>
      <c r="AX64" s="73"/>
      <c r="AY64" s="73"/>
      <c r="AZ64" s="73"/>
    </row>
    <row r="65" spans="1:52">
      <c r="A65" s="49" t="s">
        <v>64</v>
      </c>
      <c r="B65" s="50">
        <v>0</v>
      </c>
      <c r="C65" s="205">
        <v>0</v>
      </c>
      <c r="D65" s="50">
        <v>20</v>
      </c>
      <c r="E65" s="205">
        <v>5.1020408163265305</v>
      </c>
      <c r="F65" s="50">
        <v>42</v>
      </c>
      <c r="G65" s="205">
        <v>1.1119936457505957</v>
      </c>
      <c r="H65" s="50">
        <v>0</v>
      </c>
      <c r="I65" s="205">
        <v>0</v>
      </c>
      <c r="J65" s="50">
        <v>2</v>
      </c>
      <c r="K65" s="205">
        <v>0.43763676148796499</v>
      </c>
      <c r="L65" s="50">
        <v>3</v>
      </c>
      <c r="M65" s="205">
        <v>1.8292682926829267</v>
      </c>
      <c r="N65" s="50">
        <v>67</v>
      </c>
      <c r="O65" s="205">
        <v>1.2781381152231974</v>
      </c>
      <c r="P65" s="50"/>
      <c r="Q65" s="50"/>
      <c r="R65" s="50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V65" s="73"/>
      <c r="AW65" s="73"/>
      <c r="AX65" s="73"/>
      <c r="AY65" s="73"/>
      <c r="AZ65" s="73"/>
    </row>
    <row r="66" spans="1:52">
      <c r="A66" s="49" t="s">
        <v>65</v>
      </c>
      <c r="B66" s="50">
        <v>0</v>
      </c>
      <c r="C66" s="205">
        <v>0</v>
      </c>
      <c r="D66" s="50">
        <v>0</v>
      </c>
      <c r="E66" s="205">
        <v>0</v>
      </c>
      <c r="F66" s="50">
        <v>5</v>
      </c>
      <c r="G66" s="205">
        <v>0.13238019592268996</v>
      </c>
      <c r="H66" s="50">
        <v>0</v>
      </c>
      <c r="I66" s="205">
        <v>0</v>
      </c>
      <c r="J66" s="50">
        <v>1</v>
      </c>
      <c r="K66" s="205">
        <v>0.21881838074398249</v>
      </c>
      <c r="L66" s="50">
        <v>0</v>
      </c>
      <c r="M66" s="205">
        <v>0</v>
      </c>
      <c r="N66" s="50">
        <v>6</v>
      </c>
      <c r="O66" s="205">
        <v>0.11446012972148034</v>
      </c>
      <c r="P66" s="50"/>
      <c r="Q66" s="50"/>
      <c r="R66" s="50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V66" s="73"/>
      <c r="AW66" s="73"/>
      <c r="AX66" s="73"/>
      <c r="AY66" s="73"/>
      <c r="AZ66" s="73"/>
    </row>
    <row r="67" spans="1:52">
      <c r="A67" s="49" t="s">
        <v>66</v>
      </c>
      <c r="B67" s="50">
        <v>0</v>
      </c>
      <c r="C67" s="205">
        <v>0</v>
      </c>
      <c r="D67" s="50">
        <v>0</v>
      </c>
      <c r="E67" s="205">
        <v>0</v>
      </c>
      <c r="F67" s="50">
        <v>6</v>
      </c>
      <c r="G67" s="205">
        <v>0.15885623510722796</v>
      </c>
      <c r="H67" s="50">
        <v>0</v>
      </c>
      <c r="I67" s="205">
        <v>0</v>
      </c>
      <c r="J67" s="50">
        <v>0</v>
      </c>
      <c r="K67" s="205">
        <v>0</v>
      </c>
      <c r="L67" s="50">
        <v>3</v>
      </c>
      <c r="M67" s="205">
        <v>1.8292682926829267</v>
      </c>
      <c r="N67" s="50">
        <v>9</v>
      </c>
      <c r="O67" s="205">
        <v>0.17169019458222054</v>
      </c>
      <c r="P67" s="50"/>
      <c r="Q67" s="50"/>
      <c r="R67" s="50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V67" s="73"/>
      <c r="AW67" s="73"/>
      <c r="AX67" s="73"/>
      <c r="AY67" s="73"/>
      <c r="AZ67" s="73"/>
    </row>
    <row r="68" spans="1:52" ht="4.5" customHeight="1">
      <c r="A68" s="50"/>
      <c r="B68" s="52"/>
      <c r="C68" s="204"/>
      <c r="D68" s="52"/>
      <c r="E68" s="204"/>
      <c r="F68" s="52"/>
      <c r="G68" s="204"/>
      <c r="H68" s="52"/>
      <c r="I68" s="204"/>
      <c r="J68" s="52"/>
      <c r="K68" s="204"/>
      <c r="L68" s="52"/>
      <c r="M68" s="204"/>
      <c r="N68" s="52"/>
      <c r="O68" s="204"/>
      <c r="P68" s="52"/>
      <c r="Q68" s="52"/>
      <c r="R68" s="52"/>
    </row>
    <row r="69" spans="1:52" ht="17.25">
      <c r="A69" s="47" t="s">
        <v>151</v>
      </c>
      <c r="B69" s="48">
        <v>5</v>
      </c>
      <c r="C69" s="204">
        <v>1.4619883040935671</v>
      </c>
      <c r="D69" s="48">
        <v>6</v>
      </c>
      <c r="E69" s="204">
        <v>1.5306122448979591</v>
      </c>
      <c r="F69" s="48">
        <v>134</v>
      </c>
      <c r="G69" s="204">
        <v>3.547789250728091</v>
      </c>
      <c r="H69" s="48">
        <v>3</v>
      </c>
      <c r="I69" s="204">
        <v>2.7272727272727271</v>
      </c>
      <c r="J69" s="48">
        <v>19</v>
      </c>
      <c r="K69" s="204">
        <v>4.1575492341356668</v>
      </c>
      <c r="L69" s="48">
        <v>7</v>
      </c>
      <c r="M69" s="204">
        <v>4.2682926829268295</v>
      </c>
      <c r="N69" s="48">
        <v>174</v>
      </c>
      <c r="O69" s="204">
        <v>3.31934376192293</v>
      </c>
      <c r="P69" s="48"/>
      <c r="Q69" s="48"/>
      <c r="R69" s="48"/>
    </row>
    <row r="70" spans="1:52">
      <c r="A70" s="49" t="s">
        <v>68</v>
      </c>
      <c r="B70" s="52">
        <v>2</v>
      </c>
      <c r="C70" s="205">
        <v>0.58479532163742687</v>
      </c>
      <c r="D70" s="52">
        <v>2</v>
      </c>
      <c r="E70" s="205">
        <v>0.51020408163265307</v>
      </c>
      <c r="F70" s="52">
        <v>41</v>
      </c>
      <c r="G70" s="205">
        <v>1.0855176065660577</v>
      </c>
      <c r="H70" s="52">
        <v>1</v>
      </c>
      <c r="I70" s="205">
        <v>0.90909090909090906</v>
      </c>
      <c r="J70" s="52">
        <v>1</v>
      </c>
      <c r="K70" s="205">
        <v>0.21881838074398249</v>
      </c>
      <c r="L70" s="52">
        <v>0</v>
      </c>
      <c r="M70" s="205">
        <v>0</v>
      </c>
      <c r="N70" s="52">
        <v>47</v>
      </c>
      <c r="O70" s="205">
        <v>0.8966043494849294</v>
      </c>
      <c r="P70" s="52"/>
      <c r="Q70" s="52"/>
      <c r="R70" s="52"/>
      <c r="AY70" s="73"/>
      <c r="AZ70" s="73"/>
    </row>
    <row r="71" spans="1:52">
      <c r="A71" s="49" t="s">
        <v>69</v>
      </c>
      <c r="B71" s="50">
        <v>0</v>
      </c>
      <c r="C71" s="205">
        <v>0</v>
      </c>
      <c r="D71" s="50">
        <v>0</v>
      </c>
      <c r="E71" s="205">
        <v>0</v>
      </c>
      <c r="F71" s="50">
        <v>5</v>
      </c>
      <c r="G71" s="205">
        <v>0.13238019592268996</v>
      </c>
      <c r="H71" s="50">
        <v>0</v>
      </c>
      <c r="I71" s="205">
        <v>0</v>
      </c>
      <c r="J71" s="50">
        <v>1</v>
      </c>
      <c r="K71" s="205">
        <v>0.21881838074398249</v>
      </c>
      <c r="L71" s="50">
        <v>0</v>
      </c>
      <c r="M71" s="205">
        <v>0</v>
      </c>
      <c r="N71" s="50">
        <v>6</v>
      </c>
      <c r="O71" s="205">
        <v>0.11446012972148034</v>
      </c>
      <c r="P71" s="50"/>
      <c r="Q71" s="50"/>
      <c r="R71" s="50"/>
      <c r="AY71" s="73"/>
      <c r="AZ71" s="73"/>
    </row>
    <row r="72" spans="1:52">
      <c r="A72" s="49" t="s">
        <v>70</v>
      </c>
      <c r="B72" s="52">
        <v>3</v>
      </c>
      <c r="C72" s="205">
        <v>0.8771929824561403</v>
      </c>
      <c r="D72" s="52">
        <v>1</v>
      </c>
      <c r="E72" s="205">
        <v>0.25510204081632654</v>
      </c>
      <c r="F72" s="52">
        <v>16</v>
      </c>
      <c r="G72" s="205">
        <v>0.42361662695260788</v>
      </c>
      <c r="H72" s="52">
        <v>0</v>
      </c>
      <c r="I72" s="205">
        <v>0</v>
      </c>
      <c r="J72" s="52">
        <v>1</v>
      </c>
      <c r="K72" s="205">
        <v>0.21881838074398249</v>
      </c>
      <c r="L72" s="52">
        <v>1</v>
      </c>
      <c r="M72" s="205">
        <v>0.6097560975609756</v>
      </c>
      <c r="N72" s="52">
        <v>22</v>
      </c>
      <c r="O72" s="205">
        <v>0.41968714231209459</v>
      </c>
      <c r="P72" s="52"/>
      <c r="Q72" s="52"/>
      <c r="R72" s="52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V72" s="73"/>
      <c r="AW72" s="73"/>
      <c r="AX72" s="73"/>
      <c r="AY72" s="73"/>
      <c r="AZ72" s="73"/>
    </row>
    <row r="73" spans="1:52">
      <c r="A73" s="49" t="s">
        <v>71</v>
      </c>
      <c r="B73" s="50">
        <v>1</v>
      </c>
      <c r="C73" s="205">
        <v>0.29239766081871343</v>
      </c>
      <c r="D73" s="50">
        <v>0</v>
      </c>
      <c r="E73" s="205">
        <v>0</v>
      </c>
      <c r="F73" s="50">
        <v>3</v>
      </c>
      <c r="G73" s="205">
        <v>7.9428117553613981E-2</v>
      </c>
      <c r="H73" s="50">
        <v>1</v>
      </c>
      <c r="I73" s="205">
        <v>0.90909090909090906</v>
      </c>
      <c r="J73" s="50">
        <v>1</v>
      </c>
      <c r="K73" s="205">
        <v>0.21881838074398249</v>
      </c>
      <c r="L73" s="50">
        <v>3</v>
      </c>
      <c r="M73" s="205">
        <v>1.8292682926829267</v>
      </c>
      <c r="N73" s="50">
        <v>9</v>
      </c>
      <c r="O73" s="205">
        <v>0.17169019458222054</v>
      </c>
      <c r="P73" s="50"/>
      <c r="Q73" s="50"/>
      <c r="R73" s="50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V73" s="73"/>
      <c r="AW73" s="73"/>
      <c r="AX73" s="73"/>
      <c r="AY73" s="73"/>
      <c r="AZ73" s="73"/>
    </row>
    <row r="74" spans="1:52">
      <c r="A74" s="49" t="s">
        <v>72</v>
      </c>
      <c r="B74" s="50">
        <v>0</v>
      </c>
      <c r="C74" s="205">
        <v>0</v>
      </c>
      <c r="D74" s="50">
        <v>0</v>
      </c>
      <c r="E74" s="205">
        <v>0</v>
      </c>
      <c r="F74" s="50">
        <v>6</v>
      </c>
      <c r="G74" s="205">
        <v>0.15885623510722796</v>
      </c>
      <c r="H74" s="50">
        <v>0</v>
      </c>
      <c r="I74" s="205">
        <v>0</v>
      </c>
      <c r="J74" s="50">
        <v>2</v>
      </c>
      <c r="K74" s="205">
        <v>0.43763676148796499</v>
      </c>
      <c r="L74" s="50">
        <v>0</v>
      </c>
      <c r="M74" s="205">
        <v>0</v>
      </c>
      <c r="N74" s="50">
        <v>8</v>
      </c>
      <c r="O74" s="205">
        <v>0.15261350629530715</v>
      </c>
      <c r="P74" s="50"/>
      <c r="Q74" s="50"/>
      <c r="R74" s="50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V74" s="73"/>
      <c r="AW74" s="73"/>
      <c r="AX74" s="73"/>
      <c r="AY74" s="73"/>
      <c r="AZ74" s="73"/>
    </row>
    <row r="75" spans="1:52">
      <c r="A75" s="49" t="s">
        <v>73</v>
      </c>
      <c r="B75" s="52">
        <v>0</v>
      </c>
      <c r="C75" s="205">
        <v>0</v>
      </c>
      <c r="D75" s="52">
        <v>2</v>
      </c>
      <c r="E75" s="205">
        <v>0.51020408163265307</v>
      </c>
      <c r="F75" s="52">
        <v>41</v>
      </c>
      <c r="G75" s="205">
        <v>1.0855176065660577</v>
      </c>
      <c r="H75" s="52">
        <v>1</v>
      </c>
      <c r="I75" s="205">
        <v>0.90909090909090906</v>
      </c>
      <c r="J75" s="52">
        <v>10</v>
      </c>
      <c r="K75" s="205">
        <v>2.1881838074398248</v>
      </c>
      <c r="L75" s="52">
        <v>1</v>
      </c>
      <c r="M75" s="205">
        <v>0.6097560975609756</v>
      </c>
      <c r="N75" s="52">
        <v>55</v>
      </c>
      <c r="O75" s="205">
        <v>1.0492178557802367</v>
      </c>
      <c r="P75" s="52"/>
      <c r="Q75" s="52"/>
      <c r="R75" s="52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V75" s="73"/>
      <c r="AW75" s="73"/>
      <c r="AX75" s="73"/>
      <c r="AY75" s="73"/>
      <c r="AZ75" s="73"/>
    </row>
    <row r="76" spans="1:52">
      <c r="A76" s="49" t="s">
        <v>74</v>
      </c>
      <c r="B76" s="52">
        <v>1</v>
      </c>
      <c r="C76" s="205">
        <v>0.29239766081871343</v>
      </c>
      <c r="D76" s="52">
        <v>1</v>
      </c>
      <c r="E76" s="205">
        <v>0.25510204081632654</v>
      </c>
      <c r="F76" s="52">
        <v>21</v>
      </c>
      <c r="G76" s="205">
        <v>0.55599682287529784</v>
      </c>
      <c r="H76" s="52">
        <v>0</v>
      </c>
      <c r="I76" s="205">
        <v>0</v>
      </c>
      <c r="J76" s="52">
        <v>1</v>
      </c>
      <c r="K76" s="205">
        <v>0.21881838074398249</v>
      </c>
      <c r="L76" s="52">
        <v>0</v>
      </c>
      <c r="M76" s="205">
        <v>0</v>
      </c>
      <c r="N76" s="52">
        <v>24</v>
      </c>
      <c r="O76" s="205">
        <v>0.45784051888592137</v>
      </c>
      <c r="P76" s="52"/>
      <c r="Q76" s="52"/>
      <c r="R76" s="52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V76" s="73"/>
      <c r="AW76" s="73"/>
      <c r="AX76" s="73"/>
      <c r="AY76" s="73"/>
      <c r="AZ76" s="73"/>
    </row>
    <row r="77" spans="1:52">
      <c r="A77" s="49" t="s">
        <v>75</v>
      </c>
      <c r="B77" s="50">
        <v>0</v>
      </c>
      <c r="C77" s="205">
        <v>0</v>
      </c>
      <c r="D77" s="50">
        <v>0</v>
      </c>
      <c r="E77" s="205">
        <v>0</v>
      </c>
      <c r="F77" s="50">
        <v>2</v>
      </c>
      <c r="G77" s="205">
        <v>5.2952078369075985E-2</v>
      </c>
      <c r="H77" s="50">
        <v>0</v>
      </c>
      <c r="I77" s="205">
        <v>0</v>
      </c>
      <c r="J77" s="50">
        <v>0</v>
      </c>
      <c r="K77" s="205">
        <v>0</v>
      </c>
      <c r="L77" s="50">
        <v>0</v>
      </c>
      <c r="M77" s="205">
        <v>0</v>
      </c>
      <c r="N77" s="50">
        <v>2</v>
      </c>
      <c r="O77" s="205">
        <v>3.8153376573826787E-2</v>
      </c>
      <c r="P77" s="50"/>
      <c r="Q77" s="50"/>
      <c r="R77" s="50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V77" s="73"/>
      <c r="AW77" s="73"/>
      <c r="AX77" s="73"/>
      <c r="AY77" s="73"/>
      <c r="AZ77" s="73"/>
    </row>
    <row r="78" spans="1:52">
      <c r="A78" s="49" t="s">
        <v>76</v>
      </c>
      <c r="B78" s="50">
        <v>0</v>
      </c>
      <c r="C78" s="205">
        <v>0</v>
      </c>
      <c r="D78" s="50">
        <v>0</v>
      </c>
      <c r="E78" s="205">
        <v>0</v>
      </c>
      <c r="F78" s="50">
        <v>3</v>
      </c>
      <c r="G78" s="205">
        <v>7.9428117553613981E-2</v>
      </c>
      <c r="H78" s="50">
        <v>0</v>
      </c>
      <c r="I78" s="205">
        <v>0</v>
      </c>
      <c r="J78" s="50">
        <v>0</v>
      </c>
      <c r="K78" s="205">
        <v>0</v>
      </c>
      <c r="L78" s="50">
        <v>1</v>
      </c>
      <c r="M78" s="205">
        <v>0.6097560975609756</v>
      </c>
      <c r="N78" s="50">
        <v>4</v>
      </c>
      <c r="O78" s="205">
        <v>7.6306753147653575E-2</v>
      </c>
      <c r="P78" s="50"/>
      <c r="Q78" s="50"/>
      <c r="R78" s="50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V78" s="73"/>
      <c r="AW78" s="73"/>
      <c r="AX78" s="73"/>
      <c r="AY78" s="73"/>
      <c r="AZ78" s="73"/>
    </row>
    <row r="79" spans="1:52">
      <c r="A79" s="49" t="s">
        <v>77</v>
      </c>
      <c r="B79" s="50">
        <v>0</v>
      </c>
      <c r="C79" s="205">
        <v>0</v>
      </c>
      <c r="D79" s="50">
        <v>0</v>
      </c>
      <c r="E79" s="205">
        <v>0</v>
      </c>
      <c r="F79" s="50">
        <v>6</v>
      </c>
      <c r="G79" s="205">
        <v>0.15885623510722796</v>
      </c>
      <c r="H79" s="50">
        <v>0</v>
      </c>
      <c r="I79" s="205">
        <v>0</v>
      </c>
      <c r="J79" s="50">
        <v>3</v>
      </c>
      <c r="K79" s="205">
        <v>0.65645514223194745</v>
      </c>
      <c r="L79" s="50">
        <v>1</v>
      </c>
      <c r="M79" s="205">
        <v>0.6097560975609756</v>
      </c>
      <c r="N79" s="50">
        <v>10</v>
      </c>
      <c r="O79" s="205">
        <v>0.19076688286913393</v>
      </c>
      <c r="P79" s="50"/>
      <c r="Q79" s="50"/>
      <c r="R79" s="50"/>
      <c r="AY79" s="73"/>
      <c r="AZ79" s="73"/>
    </row>
    <row r="80" spans="1:52" ht="3.75" customHeight="1">
      <c r="A80" s="50"/>
      <c r="B80" s="52"/>
      <c r="C80" s="204"/>
      <c r="D80" s="52"/>
      <c r="E80" s="204"/>
      <c r="F80" s="52"/>
      <c r="G80" s="204"/>
      <c r="H80" s="52"/>
      <c r="I80" s="204"/>
      <c r="J80" s="52"/>
      <c r="K80" s="204"/>
      <c r="L80" s="52"/>
      <c r="M80" s="204"/>
      <c r="N80" s="52"/>
      <c r="O80" s="204"/>
      <c r="P80" s="52"/>
      <c r="Q80" s="52"/>
      <c r="R80" s="52"/>
    </row>
    <row r="81" spans="1:52" ht="17.25">
      <c r="A81" s="47" t="s">
        <v>152</v>
      </c>
      <c r="B81" s="48">
        <v>1</v>
      </c>
      <c r="C81" s="204">
        <v>0.29239766081871343</v>
      </c>
      <c r="D81" s="48">
        <v>4</v>
      </c>
      <c r="E81" s="204">
        <v>1.0204081632653061</v>
      </c>
      <c r="F81" s="48">
        <v>63</v>
      </c>
      <c r="G81" s="204">
        <v>1.6679904686258933</v>
      </c>
      <c r="H81" s="48">
        <v>2</v>
      </c>
      <c r="I81" s="204">
        <v>1.8181818181818181</v>
      </c>
      <c r="J81" s="48">
        <v>4</v>
      </c>
      <c r="K81" s="204">
        <v>0.87527352297592997</v>
      </c>
      <c r="L81" s="48">
        <v>8</v>
      </c>
      <c r="M81" s="204">
        <v>4.8780487804878048</v>
      </c>
      <c r="N81" s="48">
        <v>82</v>
      </c>
      <c r="O81" s="204">
        <v>1.5642884395268979</v>
      </c>
      <c r="P81" s="48"/>
      <c r="Q81" s="48"/>
      <c r="R81" s="48"/>
    </row>
    <row r="82" spans="1:52" ht="12.75" customHeight="1">
      <c r="A82" s="49" t="s">
        <v>91</v>
      </c>
      <c r="B82" s="50">
        <v>0</v>
      </c>
      <c r="C82" s="205">
        <v>0</v>
      </c>
      <c r="D82" s="50">
        <v>1</v>
      </c>
      <c r="E82" s="205">
        <v>0.25510204081632654</v>
      </c>
      <c r="F82" s="50">
        <v>10</v>
      </c>
      <c r="G82" s="205">
        <v>0.26476039184537992</v>
      </c>
      <c r="H82" s="50">
        <v>0</v>
      </c>
      <c r="I82" s="205">
        <v>0</v>
      </c>
      <c r="J82" s="50">
        <v>0</v>
      </c>
      <c r="K82" s="205">
        <v>0</v>
      </c>
      <c r="L82" s="50">
        <v>1</v>
      </c>
      <c r="M82" s="205">
        <v>0.6097560975609756</v>
      </c>
      <c r="N82" s="50">
        <v>12</v>
      </c>
      <c r="O82" s="205">
        <v>0.22892025944296068</v>
      </c>
      <c r="P82" s="50"/>
      <c r="Q82" s="50"/>
      <c r="R82" s="50"/>
      <c r="AY82" s="73"/>
      <c r="AZ82" s="73"/>
    </row>
    <row r="83" spans="1:52">
      <c r="A83" s="49" t="s">
        <v>92</v>
      </c>
      <c r="B83" s="50">
        <v>0</v>
      </c>
      <c r="C83" s="205">
        <v>0</v>
      </c>
      <c r="D83" s="50">
        <v>0</v>
      </c>
      <c r="E83" s="205">
        <v>0</v>
      </c>
      <c r="F83" s="50">
        <v>27</v>
      </c>
      <c r="G83" s="205">
        <v>0.71485305798252585</v>
      </c>
      <c r="H83" s="50">
        <v>0</v>
      </c>
      <c r="I83" s="205">
        <v>0</v>
      </c>
      <c r="J83" s="50">
        <v>2</v>
      </c>
      <c r="K83" s="205">
        <v>0.43763676148796499</v>
      </c>
      <c r="L83" s="50">
        <v>1</v>
      </c>
      <c r="M83" s="205">
        <v>0.6097560975609756</v>
      </c>
      <c r="N83" s="50">
        <v>30</v>
      </c>
      <c r="O83" s="205">
        <v>0.57230064860740182</v>
      </c>
      <c r="P83" s="50"/>
      <c r="Q83" s="50"/>
      <c r="R83" s="50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V83" s="73"/>
      <c r="AW83" s="73"/>
      <c r="AX83" s="73"/>
      <c r="AY83" s="73"/>
      <c r="AZ83" s="73"/>
    </row>
    <row r="84" spans="1:52">
      <c r="A84" s="49" t="s">
        <v>93</v>
      </c>
      <c r="B84" s="50">
        <v>0</v>
      </c>
      <c r="C84" s="205">
        <v>0</v>
      </c>
      <c r="D84" s="50">
        <v>0</v>
      </c>
      <c r="E84" s="205">
        <v>0</v>
      </c>
      <c r="F84" s="50">
        <v>8</v>
      </c>
      <c r="G84" s="205">
        <v>0.21180831347630394</v>
      </c>
      <c r="H84" s="50">
        <v>0</v>
      </c>
      <c r="I84" s="205">
        <v>0</v>
      </c>
      <c r="J84" s="50">
        <v>2</v>
      </c>
      <c r="K84" s="205">
        <v>0.43763676148796499</v>
      </c>
      <c r="L84" s="50">
        <v>3</v>
      </c>
      <c r="M84" s="205">
        <v>1.8292682926829267</v>
      </c>
      <c r="N84" s="50">
        <v>13</v>
      </c>
      <c r="O84" s="205">
        <v>0.24799694772987407</v>
      </c>
      <c r="P84" s="50"/>
      <c r="Q84" s="50"/>
      <c r="R84" s="50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V84" s="73"/>
      <c r="AW84" s="73"/>
      <c r="AX84" s="73"/>
      <c r="AY84" s="73"/>
      <c r="AZ84" s="73"/>
    </row>
    <row r="85" spans="1:52">
      <c r="A85" s="49" t="s">
        <v>94</v>
      </c>
      <c r="B85" s="50">
        <v>0</v>
      </c>
      <c r="C85" s="205">
        <v>0</v>
      </c>
      <c r="D85" s="50">
        <v>0</v>
      </c>
      <c r="E85" s="205">
        <v>0</v>
      </c>
      <c r="F85" s="50">
        <v>4</v>
      </c>
      <c r="G85" s="205">
        <v>0.10590415673815197</v>
      </c>
      <c r="H85" s="50">
        <v>0</v>
      </c>
      <c r="I85" s="205">
        <v>0</v>
      </c>
      <c r="J85" s="50">
        <v>0</v>
      </c>
      <c r="K85" s="205">
        <v>0</v>
      </c>
      <c r="L85" s="50">
        <v>0</v>
      </c>
      <c r="M85" s="205">
        <v>0</v>
      </c>
      <c r="N85" s="50">
        <v>4</v>
      </c>
      <c r="O85" s="205">
        <v>7.6306753147653575E-2</v>
      </c>
      <c r="P85" s="50"/>
      <c r="Q85" s="50"/>
      <c r="R85" s="50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V85" s="73"/>
      <c r="AW85" s="73"/>
      <c r="AX85" s="73"/>
      <c r="AY85" s="73"/>
      <c r="AZ85" s="73"/>
    </row>
    <row r="86" spans="1:52">
      <c r="A86" s="49" t="s">
        <v>95</v>
      </c>
      <c r="B86" s="52">
        <v>1</v>
      </c>
      <c r="C86" s="205">
        <v>0.29239766081871343</v>
      </c>
      <c r="D86" s="52">
        <v>3</v>
      </c>
      <c r="E86" s="205">
        <v>0.76530612244897955</v>
      </c>
      <c r="F86" s="52">
        <v>21</v>
      </c>
      <c r="G86" s="205">
        <v>0.55599682287529784</v>
      </c>
      <c r="H86" s="52">
        <v>2</v>
      </c>
      <c r="I86" s="205">
        <v>1.8181818181818181</v>
      </c>
      <c r="J86" s="52">
        <v>2</v>
      </c>
      <c r="K86" s="205">
        <v>0.43763676148796499</v>
      </c>
      <c r="L86" s="52">
        <v>3</v>
      </c>
      <c r="M86" s="205">
        <v>1.8292682926829267</v>
      </c>
      <c r="N86" s="52">
        <v>32</v>
      </c>
      <c r="O86" s="205">
        <v>0.6104540251812286</v>
      </c>
      <c r="P86" s="52"/>
      <c r="Q86" s="52"/>
      <c r="R86" s="52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V86" s="73"/>
      <c r="AW86" s="73"/>
      <c r="AX86" s="73"/>
      <c r="AY86" s="73"/>
      <c r="AZ86" s="73"/>
    </row>
    <row r="87" spans="1:52" ht="3" customHeight="1">
      <c r="A87" s="50"/>
      <c r="B87" s="52"/>
      <c r="C87" s="204"/>
      <c r="D87" s="52"/>
      <c r="E87" s="204"/>
      <c r="F87" s="52"/>
      <c r="G87" s="204"/>
      <c r="H87" s="52"/>
      <c r="I87" s="204"/>
      <c r="J87" s="52"/>
      <c r="K87" s="204"/>
      <c r="L87" s="52"/>
      <c r="M87" s="204"/>
      <c r="N87" s="52"/>
      <c r="O87" s="206">
        <v>0</v>
      </c>
      <c r="Q87" s="52"/>
      <c r="R87" s="52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V87" s="73"/>
      <c r="AW87" s="73"/>
      <c r="AX87" s="73"/>
      <c r="AY87" s="73"/>
      <c r="AZ87" s="73"/>
    </row>
    <row r="88" spans="1:52" ht="4.5" customHeight="1">
      <c r="A88" s="51"/>
      <c r="B88" s="48"/>
      <c r="C88" s="53"/>
      <c r="D88" s="48"/>
      <c r="E88" s="53"/>
      <c r="F88" s="48"/>
      <c r="G88" s="53"/>
      <c r="H88" s="48"/>
      <c r="I88" s="53"/>
      <c r="J88" s="48"/>
      <c r="K88" s="53"/>
      <c r="L88" s="48"/>
      <c r="M88" s="53"/>
      <c r="N88" s="48"/>
      <c r="O88" s="54"/>
      <c r="Q88" s="48"/>
      <c r="R88" s="48"/>
    </row>
    <row r="89" spans="1:52" ht="18" thickBot="1">
      <c r="A89" s="15" t="s">
        <v>153</v>
      </c>
      <c r="B89" s="55">
        <v>152</v>
      </c>
      <c r="C89" s="55"/>
      <c r="D89" s="55">
        <v>397</v>
      </c>
      <c r="E89" s="55"/>
      <c r="F89" s="55">
        <v>3183</v>
      </c>
      <c r="G89" s="55"/>
      <c r="H89" s="55">
        <v>46</v>
      </c>
      <c r="I89" s="55"/>
      <c r="J89" s="55">
        <v>361</v>
      </c>
      <c r="K89" s="55"/>
      <c r="L89" s="55">
        <v>114</v>
      </c>
      <c r="M89" s="55"/>
      <c r="N89" s="55">
        <v>4253</v>
      </c>
      <c r="O89" s="207"/>
      <c r="Q89" s="56"/>
      <c r="R89" s="57"/>
    </row>
    <row r="90" spans="1:52" ht="3.75" customHeight="1">
      <c r="A90" s="58"/>
      <c r="B90" s="48"/>
      <c r="C90" s="204"/>
      <c r="D90" s="48"/>
      <c r="E90" s="204"/>
      <c r="F90" s="48"/>
      <c r="G90" s="204"/>
      <c r="H90" s="48"/>
      <c r="I90" s="204"/>
      <c r="J90" s="48"/>
      <c r="K90" s="204"/>
      <c r="L90" s="48"/>
      <c r="M90" s="204"/>
      <c r="N90" s="48"/>
      <c r="O90" s="208"/>
    </row>
    <row r="91" spans="1:52" ht="17.25">
      <c r="A91" s="58" t="s">
        <v>154</v>
      </c>
      <c r="B91" s="73">
        <v>342</v>
      </c>
      <c r="C91" s="209">
        <v>1</v>
      </c>
      <c r="D91" s="73">
        <v>392</v>
      </c>
      <c r="E91" s="209">
        <v>1</v>
      </c>
      <c r="F91" s="56">
        <v>3777</v>
      </c>
      <c r="G91" s="209">
        <v>1</v>
      </c>
      <c r="H91" s="73">
        <v>110</v>
      </c>
      <c r="I91" s="209">
        <v>1</v>
      </c>
      <c r="J91" s="73">
        <v>457</v>
      </c>
      <c r="K91" s="209">
        <v>1</v>
      </c>
      <c r="L91" s="73">
        <v>164</v>
      </c>
      <c r="M91" s="209">
        <v>1</v>
      </c>
      <c r="N91" s="210">
        <v>5242</v>
      </c>
      <c r="O91" s="209">
        <v>1</v>
      </c>
      <c r="Q91" s="59"/>
    </row>
    <row r="92" spans="1:52" ht="2.25" customHeight="1">
      <c r="A92" s="42"/>
      <c r="Q92" s="59"/>
    </row>
    <row r="93" spans="1:52" ht="15.75" thickBot="1">
      <c r="A93" s="40" t="s">
        <v>155</v>
      </c>
      <c r="B93" s="211">
        <v>0.44444444444444442</v>
      </c>
      <c r="C93" s="212"/>
      <c r="D93" s="211">
        <v>1.0127551020408163</v>
      </c>
      <c r="E93" s="212"/>
      <c r="F93" s="211">
        <v>0.84273232724384428</v>
      </c>
      <c r="G93" s="212"/>
      <c r="H93" s="211">
        <v>0.41818181818181815</v>
      </c>
      <c r="I93" s="212"/>
      <c r="J93" s="211">
        <v>0.78993435448577676</v>
      </c>
      <c r="K93" s="212"/>
      <c r="L93" s="211">
        <v>0.69512195121951215</v>
      </c>
      <c r="M93" s="212"/>
      <c r="N93" s="211">
        <v>0.81133155284242653</v>
      </c>
      <c r="O93" s="41"/>
      <c r="Q93" s="59"/>
    </row>
    <row r="94" spans="1:52">
      <c r="A94" s="5" t="s">
        <v>131</v>
      </c>
      <c r="B94" s="213"/>
      <c r="C94" s="214"/>
      <c r="D94" s="213"/>
      <c r="E94" s="214"/>
      <c r="F94" s="213"/>
      <c r="G94" s="214"/>
      <c r="H94" s="213"/>
      <c r="I94" s="214"/>
      <c r="J94" s="213"/>
      <c r="K94" s="214"/>
      <c r="L94" s="213"/>
      <c r="M94" s="214"/>
      <c r="N94" s="213"/>
      <c r="Q94" s="59"/>
    </row>
    <row r="95" spans="1:52">
      <c r="A95" s="44" t="s">
        <v>156</v>
      </c>
      <c r="B95" s="213"/>
      <c r="C95" s="214"/>
      <c r="D95" s="213"/>
      <c r="E95" s="214"/>
      <c r="F95" s="213"/>
      <c r="G95" s="214"/>
      <c r="H95" s="213"/>
      <c r="I95" s="214"/>
      <c r="J95" s="213"/>
      <c r="K95" s="214"/>
      <c r="L95" s="213"/>
      <c r="M95" s="214"/>
      <c r="N95" s="213"/>
      <c r="Q95" s="59"/>
    </row>
    <row r="96" spans="1:52">
      <c r="A96" s="42" t="s">
        <v>157</v>
      </c>
      <c r="Q96" s="59"/>
      <c r="R96" s="73"/>
    </row>
    <row r="97" spans="1:18" ht="15">
      <c r="A97" s="42"/>
      <c r="B97" s="50"/>
      <c r="D97" s="61"/>
      <c r="E97" s="62"/>
      <c r="F97" s="61"/>
      <c r="G97" s="62"/>
      <c r="H97" s="61"/>
      <c r="I97" s="62"/>
      <c r="J97" s="61"/>
      <c r="K97" s="62"/>
      <c r="L97" s="61"/>
      <c r="M97" s="62"/>
      <c r="N97" s="56"/>
      <c r="R97" s="73"/>
    </row>
    <row r="98" spans="1:18">
      <c r="B98" s="215"/>
      <c r="C98" s="215"/>
      <c r="D98" s="215"/>
      <c r="E98" s="215"/>
      <c r="F98" s="215"/>
      <c r="G98" s="215"/>
      <c r="H98" s="215"/>
      <c r="R98" s="73"/>
    </row>
    <row r="99" spans="1:18">
      <c r="D99" s="56"/>
      <c r="E99" s="63"/>
      <c r="L99" s="56"/>
      <c r="M99" s="63"/>
      <c r="N99" s="56"/>
      <c r="R99" s="73"/>
    </row>
    <row r="100" spans="1:18" ht="15">
      <c r="A100" s="61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42"/>
      <c r="P100" s="73"/>
      <c r="R100" s="73"/>
    </row>
    <row r="101" spans="1:18">
      <c r="A101" s="42"/>
      <c r="C101" s="64"/>
      <c r="N101" s="52"/>
      <c r="O101" s="42"/>
      <c r="P101" s="56"/>
      <c r="R101" s="73"/>
    </row>
    <row r="102" spans="1:18">
      <c r="A102" s="42"/>
      <c r="B102" s="52"/>
      <c r="C102" s="64"/>
      <c r="D102" s="56"/>
      <c r="E102" s="63"/>
      <c r="L102" s="56"/>
      <c r="M102" s="63"/>
      <c r="N102" s="56"/>
    </row>
    <row r="103" spans="1:18">
      <c r="A103" s="42"/>
      <c r="B103" s="52"/>
      <c r="C103" s="64"/>
      <c r="D103" s="56"/>
      <c r="E103" s="63"/>
      <c r="L103" s="56"/>
      <c r="M103" s="63"/>
      <c r="N103" s="56"/>
    </row>
    <row r="104" spans="1:18">
      <c r="A104" s="42"/>
      <c r="B104" s="52"/>
      <c r="C104" s="64"/>
      <c r="D104" s="56"/>
      <c r="E104" s="63"/>
      <c r="L104" s="56"/>
      <c r="M104" s="63"/>
      <c r="N104" s="56"/>
    </row>
    <row r="105" spans="1:18">
      <c r="A105" s="42"/>
      <c r="B105" s="52"/>
      <c r="C105" s="64"/>
      <c r="L105" s="56"/>
      <c r="M105" s="63"/>
      <c r="N105" s="56"/>
    </row>
    <row r="106" spans="1:18">
      <c r="A106" s="42"/>
      <c r="B106" s="52"/>
      <c r="C106" s="64"/>
      <c r="D106" s="52"/>
      <c r="E106" s="64"/>
      <c r="L106" s="52"/>
      <c r="M106" s="64"/>
      <c r="N106" s="56"/>
    </row>
    <row r="107" spans="1:18">
      <c r="A107" s="42"/>
      <c r="B107" s="52"/>
      <c r="C107" s="64"/>
    </row>
    <row r="108" spans="1:18">
      <c r="A108" s="42"/>
      <c r="B108" s="52"/>
      <c r="C108" s="64"/>
    </row>
    <row r="109" spans="1:18">
      <c r="A109" s="42"/>
      <c r="B109" s="52"/>
      <c r="C109" s="64"/>
    </row>
    <row r="110" spans="1:18">
      <c r="A110" s="42"/>
      <c r="B110" s="52"/>
      <c r="C110" s="64"/>
    </row>
    <row r="111" spans="1:18">
      <c r="B111" s="52"/>
      <c r="C111" s="64"/>
    </row>
  </sheetData>
  <mergeCells count="7">
    <mergeCell ref="N2:O2"/>
    <mergeCell ref="B2:C2"/>
    <mergeCell ref="D2:E2"/>
    <mergeCell ref="F2:G2"/>
    <mergeCell ref="H2:I2"/>
    <mergeCell ref="J2:K2"/>
    <mergeCell ref="L2:M2"/>
  </mergeCells>
  <pageMargins left="0.75" right="0.75" top="1" bottom="1" header="0.5" footer="0.5"/>
  <pageSetup paperSize="9" scale="54" orientation="portrait" horizontalDpi="200" verticalDpi="200" r:id="rId1"/>
  <headerFooter alignWithMargins="0"/>
  <rowBreaks count="1" manualBreakCount="1">
    <brk id="4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D21"/>
  <sheetViews>
    <sheetView zoomScaleNormal="100" workbookViewId="0">
      <selection activeCell="O23" sqref="O23"/>
    </sheetView>
  </sheetViews>
  <sheetFormatPr defaultRowHeight="12.75"/>
  <cols>
    <col min="1" max="1" width="9.140625" style="73"/>
    <col min="2" max="2" width="39.5703125" style="73" customWidth="1"/>
    <col min="3" max="3" width="10.140625" style="73" customWidth="1"/>
    <col min="4" max="4" width="13.42578125" style="73" bestFit="1" customWidth="1"/>
    <col min="5" max="9" width="9.140625" style="73"/>
    <col min="10" max="11" width="24.28515625" style="73" customWidth="1"/>
    <col min="12" max="16384" width="9.140625" style="73"/>
  </cols>
  <sheetData>
    <row r="1" spans="1:4" ht="18" thickBot="1">
      <c r="A1" s="65" t="s">
        <v>158</v>
      </c>
      <c r="B1" s="66"/>
      <c r="C1" s="24"/>
      <c r="D1" s="24"/>
    </row>
    <row r="2" spans="1:4" ht="15">
      <c r="A2" s="67"/>
      <c r="B2" s="68"/>
      <c r="C2" s="69" t="s">
        <v>6</v>
      </c>
      <c r="D2" s="70" t="s">
        <v>142</v>
      </c>
    </row>
    <row r="3" spans="1:4" ht="14.25">
      <c r="A3" s="10" t="s">
        <v>80</v>
      </c>
      <c r="B3" s="10"/>
      <c r="C3" s="10">
        <v>227</v>
      </c>
      <c r="D3" s="197">
        <v>37.833333333333336</v>
      </c>
    </row>
    <row r="4" spans="1:4" ht="14.25">
      <c r="A4" s="10" t="s">
        <v>86</v>
      </c>
      <c r="B4" s="10"/>
      <c r="C4" s="10">
        <v>67</v>
      </c>
      <c r="D4" s="197">
        <v>11.166666666666666</v>
      </c>
    </row>
    <row r="5" spans="1:4" ht="14.25">
      <c r="A5" s="10" t="s">
        <v>84</v>
      </c>
      <c r="B5" s="10"/>
      <c r="C5" s="10">
        <v>64</v>
      </c>
      <c r="D5" s="197">
        <v>10.666666666666668</v>
      </c>
    </row>
    <row r="6" spans="1:4" ht="14.25">
      <c r="A6" s="10" t="s">
        <v>79</v>
      </c>
      <c r="B6" s="10"/>
      <c r="C6" s="10">
        <v>63</v>
      </c>
      <c r="D6" s="197">
        <v>10.5</v>
      </c>
    </row>
    <row r="7" spans="1:4" ht="14.25">
      <c r="A7" s="10" t="s">
        <v>81</v>
      </c>
      <c r="B7" s="10"/>
      <c r="C7" s="10">
        <v>45</v>
      </c>
      <c r="D7" s="197">
        <v>7.5</v>
      </c>
    </row>
    <row r="8" spans="1:4" ht="14.25">
      <c r="A8" s="10" t="s">
        <v>87</v>
      </c>
      <c r="B8" s="10"/>
      <c r="C8" s="10">
        <v>24</v>
      </c>
      <c r="D8" s="197">
        <v>4</v>
      </c>
    </row>
    <row r="9" spans="1:4" ht="14.25">
      <c r="A9" s="10" t="s">
        <v>159</v>
      </c>
      <c r="B9" s="10"/>
      <c r="C9" s="10">
        <v>24</v>
      </c>
      <c r="D9" s="197">
        <v>4</v>
      </c>
    </row>
    <row r="10" spans="1:4" ht="14.25">
      <c r="A10" s="10" t="s">
        <v>160</v>
      </c>
      <c r="B10" s="10"/>
      <c r="C10" s="10">
        <v>22</v>
      </c>
      <c r="D10" s="197">
        <v>3.6666666666666665</v>
      </c>
    </row>
    <row r="11" spans="1:4" ht="14.25">
      <c r="A11" s="10" t="s">
        <v>82</v>
      </c>
      <c r="B11" s="10"/>
      <c r="C11" s="10">
        <v>20</v>
      </c>
      <c r="D11" s="197">
        <v>3.3333333333333335</v>
      </c>
    </row>
    <row r="12" spans="1:4" ht="14.25">
      <c r="A12" s="10" t="s">
        <v>88</v>
      </c>
      <c r="B12" s="10"/>
      <c r="C12" s="10">
        <v>15</v>
      </c>
      <c r="D12" s="197">
        <v>2.5</v>
      </c>
    </row>
    <row r="13" spans="1:4" ht="13.5" thickBot="1">
      <c r="A13" s="179" t="s">
        <v>89</v>
      </c>
      <c r="B13" s="179"/>
      <c r="C13" s="198">
        <v>571</v>
      </c>
      <c r="D13" s="199"/>
    </row>
    <row r="14" spans="1:4" ht="16.5">
      <c r="A14" s="50" t="s">
        <v>161</v>
      </c>
      <c r="B14" s="92"/>
      <c r="C14" s="200">
        <v>571</v>
      </c>
      <c r="D14" s="201"/>
    </row>
    <row r="15" spans="1:4" ht="6" customHeight="1">
      <c r="A15" s="50"/>
      <c r="B15" s="92"/>
      <c r="C15" s="200"/>
      <c r="D15" s="201"/>
    </row>
    <row r="16" spans="1:4" ht="17.25">
      <c r="A16" s="8" t="s">
        <v>162</v>
      </c>
      <c r="B16" s="80"/>
      <c r="C16" s="71">
        <v>600</v>
      </c>
      <c r="D16" s="80"/>
    </row>
    <row r="17" spans="1:4" ht="6.75" customHeight="1">
      <c r="A17" s="72"/>
    </row>
    <row r="18" spans="1:4" ht="15.75" thickBot="1">
      <c r="A18" s="40" t="s">
        <v>163</v>
      </c>
      <c r="B18" s="24"/>
      <c r="C18" s="202">
        <v>0.95166666666666666</v>
      </c>
      <c r="D18" s="24"/>
    </row>
    <row r="19" spans="1:4">
      <c r="A19" s="73" t="s">
        <v>131</v>
      </c>
      <c r="B19" s="140"/>
      <c r="C19" s="203"/>
      <c r="D19" s="140"/>
    </row>
    <row r="20" spans="1:4">
      <c r="A20" s="74" t="s">
        <v>164</v>
      </c>
    </row>
    <row r="21" spans="1:4">
      <c r="A21" s="73" t="s">
        <v>165</v>
      </c>
    </row>
  </sheetData>
  <pageMargins left="0.75" right="0.75" top="1" bottom="1" header="0.5" footer="0.5"/>
  <pageSetup paperSize="9" scale="87" orientation="portrait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O92"/>
  <sheetViews>
    <sheetView zoomScaleNormal="100" workbookViewId="0">
      <selection activeCell="O23" sqref="O23"/>
    </sheetView>
  </sheetViews>
  <sheetFormatPr defaultRowHeight="12.75"/>
  <cols>
    <col min="1" max="1" width="44.42578125" style="73" customWidth="1"/>
    <col min="2" max="2" width="42.7109375" style="73" customWidth="1"/>
    <col min="3" max="3" width="9.85546875" style="73" customWidth="1"/>
    <col min="4" max="4" width="28.7109375" style="73" customWidth="1"/>
    <col min="5" max="5" width="17.85546875" style="73" customWidth="1"/>
    <col min="6" max="6" width="17.42578125" style="73" customWidth="1"/>
    <col min="7" max="16384" width="9.140625" style="73"/>
  </cols>
  <sheetData>
    <row r="1" spans="1:15" ht="15" thickBot="1">
      <c r="A1" s="75" t="s">
        <v>166</v>
      </c>
      <c r="B1" s="24"/>
      <c r="C1" s="76"/>
      <c r="O1" s="77"/>
    </row>
    <row r="2" spans="1:15" ht="24" customHeight="1">
      <c r="A2" s="143" t="s">
        <v>167</v>
      </c>
      <c r="B2" s="143" t="s">
        <v>168</v>
      </c>
      <c r="C2" s="78" t="s">
        <v>6</v>
      </c>
    </row>
    <row r="3" spans="1:15">
      <c r="A3" s="79"/>
      <c r="B3" s="79"/>
      <c r="C3" s="79"/>
    </row>
    <row r="4" spans="1:15">
      <c r="A4" s="73" t="s">
        <v>42</v>
      </c>
      <c r="B4" s="73" t="s">
        <v>43</v>
      </c>
      <c r="C4" s="73">
        <v>123</v>
      </c>
    </row>
    <row r="5" spans="1:15">
      <c r="A5" s="73" t="s">
        <v>40</v>
      </c>
      <c r="B5" s="73" t="s">
        <v>42</v>
      </c>
      <c r="C5" s="73">
        <v>81</v>
      </c>
    </row>
    <row r="6" spans="1:15">
      <c r="A6" s="73" t="s">
        <v>42</v>
      </c>
      <c r="B6" s="73" t="s">
        <v>61</v>
      </c>
      <c r="C6" s="73">
        <v>74</v>
      </c>
    </row>
    <row r="7" spans="1:15">
      <c r="A7" s="73" t="s">
        <v>33</v>
      </c>
      <c r="B7" s="73" t="s">
        <v>47</v>
      </c>
      <c r="C7" s="73">
        <v>49</v>
      </c>
    </row>
    <row r="8" spans="1:15">
      <c r="A8" s="73" t="s">
        <v>11</v>
      </c>
      <c r="B8" s="73" t="s">
        <v>47</v>
      </c>
      <c r="C8" s="73">
        <v>46</v>
      </c>
    </row>
    <row r="9" spans="1:15">
      <c r="A9" s="73" t="s">
        <v>11</v>
      </c>
      <c r="B9" s="73" t="s">
        <v>33</v>
      </c>
      <c r="C9" s="73">
        <v>40</v>
      </c>
    </row>
    <row r="10" spans="1:15">
      <c r="A10" s="73" t="s">
        <v>28</v>
      </c>
      <c r="B10" s="73" t="s">
        <v>42</v>
      </c>
      <c r="C10" s="73">
        <v>38</v>
      </c>
    </row>
    <row r="11" spans="1:15">
      <c r="A11" s="73" t="s">
        <v>43</v>
      </c>
      <c r="B11" s="73" t="s">
        <v>61</v>
      </c>
      <c r="C11" s="73">
        <v>34</v>
      </c>
    </row>
    <row r="12" spans="1:15">
      <c r="A12" s="73" t="s">
        <v>40</v>
      </c>
      <c r="B12" s="73" t="s">
        <v>43</v>
      </c>
      <c r="C12" s="73">
        <v>32</v>
      </c>
    </row>
    <row r="13" spans="1:15">
      <c r="A13" s="73" t="s">
        <v>40</v>
      </c>
      <c r="B13" s="73" t="s">
        <v>47</v>
      </c>
      <c r="C13" s="73">
        <v>32</v>
      </c>
    </row>
    <row r="14" spans="1:15">
      <c r="A14" s="73" t="s">
        <v>32</v>
      </c>
      <c r="B14" s="73" t="s">
        <v>47</v>
      </c>
      <c r="C14" s="73">
        <v>31</v>
      </c>
    </row>
    <row r="15" spans="1:15">
      <c r="A15" s="73" t="s">
        <v>40</v>
      </c>
      <c r="B15" s="73" t="s">
        <v>61</v>
      </c>
      <c r="C15" s="73">
        <v>30</v>
      </c>
    </row>
    <row r="16" spans="1:15">
      <c r="A16" s="73" t="s">
        <v>47</v>
      </c>
      <c r="B16" s="73" t="s">
        <v>61</v>
      </c>
      <c r="C16" s="73">
        <v>29</v>
      </c>
    </row>
    <row r="17" spans="1:3">
      <c r="A17" s="73" t="s">
        <v>79</v>
      </c>
      <c r="B17" s="73" t="s">
        <v>80</v>
      </c>
      <c r="C17" s="73">
        <v>28</v>
      </c>
    </row>
    <row r="18" spans="1:3">
      <c r="A18" s="73" t="s">
        <v>32</v>
      </c>
      <c r="B18" s="73" t="s">
        <v>61</v>
      </c>
      <c r="C18" s="73">
        <v>26</v>
      </c>
    </row>
    <row r="19" spans="1:3">
      <c r="A19" s="73" t="s">
        <v>33</v>
      </c>
      <c r="B19" s="73" t="s">
        <v>61</v>
      </c>
      <c r="C19" s="73">
        <v>24</v>
      </c>
    </row>
    <row r="20" spans="1:3">
      <c r="A20" s="73" t="s">
        <v>32</v>
      </c>
      <c r="B20" s="73" t="s">
        <v>49</v>
      </c>
      <c r="C20" s="73">
        <v>23</v>
      </c>
    </row>
    <row r="21" spans="1:3">
      <c r="A21" s="73" t="s">
        <v>47</v>
      </c>
      <c r="B21" s="73" t="s">
        <v>64</v>
      </c>
      <c r="C21" s="73">
        <v>22</v>
      </c>
    </row>
    <row r="22" spans="1:3">
      <c r="A22" s="73" t="s">
        <v>80</v>
      </c>
      <c r="B22" s="73" t="s">
        <v>81</v>
      </c>
      <c r="C22" s="73">
        <v>22</v>
      </c>
    </row>
    <row r="23" spans="1:3">
      <c r="A23" s="73" t="s">
        <v>80</v>
      </c>
      <c r="B23" s="73" t="s">
        <v>84</v>
      </c>
      <c r="C23" s="73">
        <v>21</v>
      </c>
    </row>
    <row r="24" spans="1:3">
      <c r="A24" s="73" t="s">
        <v>42</v>
      </c>
      <c r="B24" s="73" t="s">
        <v>73</v>
      </c>
      <c r="C24" s="73">
        <v>20</v>
      </c>
    </row>
    <row r="25" spans="1:3">
      <c r="A25" s="73" t="s">
        <v>80</v>
      </c>
      <c r="B25" s="73" t="s">
        <v>86</v>
      </c>
      <c r="C25" s="73">
        <v>20</v>
      </c>
    </row>
    <row r="26" spans="1:3">
      <c r="A26" s="80"/>
      <c r="B26" s="80"/>
      <c r="C26" s="81"/>
    </row>
    <row r="27" spans="1:3">
      <c r="A27" s="31" t="s">
        <v>131</v>
      </c>
      <c r="C27" s="82"/>
    </row>
    <row r="28" spans="1:3">
      <c r="C28" s="82"/>
    </row>
    <row r="29" spans="1:3">
      <c r="A29" s="83" t="s">
        <v>169</v>
      </c>
      <c r="B29" s="84"/>
      <c r="C29" s="85"/>
    </row>
    <row r="30" spans="1:3">
      <c r="A30" s="86" t="s">
        <v>170</v>
      </c>
      <c r="B30" s="87"/>
      <c r="C30" s="88"/>
    </row>
    <row r="31" spans="1:3">
      <c r="A31" s="86" t="s">
        <v>171</v>
      </c>
      <c r="B31" s="87"/>
      <c r="C31" s="88"/>
    </row>
    <row r="32" spans="1:3">
      <c r="A32" s="86" t="s">
        <v>172</v>
      </c>
      <c r="B32" s="87"/>
      <c r="C32" s="88"/>
    </row>
    <row r="33" spans="1:3">
      <c r="A33" s="86" t="s">
        <v>173</v>
      </c>
      <c r="B33" s="87"/>
      <c r="C33" s="88"/>
    </row>
    <row r="34" spans="1:3">
      <c r="A34" s="86" t="s">
        <v>174</v>
      </c>
      <c r="B34" s="87"/>
      <c r="C34" s="88"/>
    </row>
    <row r="35" spans="1:3">
      <c r="A35" s="86"/>
      <c r="B35" s="87" t="s">
        <v>175</v>
      </c>
      <c r="C35" s="88"/>
    </row>
    <row r="36" spans="1:3">
      <c r="A36" s="86"/>
      <c r="B36" s="87" t="s">
        <v>176</v>
      </c>
      <c r="C36" s="88"/>
    </row>
    <row r="37" spans="1:3">
      <c r="A37" s="86"/>
      <c r="B37" s="87" t="s">
        <v>177</v>
      </c>
      <c r="C37" s="88"/>
    </row>
    <row r="38" spans="1:3">
      <c r="A38" s="89"/>
      <c r="B38" s="90" t="s">
        <v>178</v>
      </c>
      <c r="C38" s="91"/>
    </row>
    <row r="39" spans="1:3">
      <c r="A39" s="92"/>
      <c r="B39" s="92"/>
    </row>
    <row r="40" spans="1:3" ht="114.75" customHeight="1">
      <c r="A40" s="92"/>
      <c r="B40" s="92"/>
    </row>
    <row r="53" spans="1:3">
      <c r="A53" s="93"/>
      <c r="B53" s="93"/>
      <c r="C53" s="94"/>
    </row>
    <row r="54" spans="1:3">
      <c r="A54" s="93"/>
      <c r="B54" s="93"/>
      <c r="C54" s="93"/>
    </row>
    <row r="55" spans="1:3">
      <c r="A55" s="93"/>
      <c r="B55" s="93"/>
      <c r="C55" s="93"/>
    </row>
    <row r="56" spans="1:3">
      <c r="A56" s="93"/>
      <c r="B56" s="93"/>
      <c r="C56" s="93"/>
    </row>
    <row r="57" spans="1:3">
      <c r="A57" s="93"/>
      <c r="B57" s="93"/>
      <c r="C57" s="93"/>
    </row>
    <row r="58" spans="1:3">
      <c r="A58" s="93"/>
      <c r="B58" s="93"/>
      <c r="C58" s="93"/>
    </row>
    <row r="59" spans="1:3">
      <c r="A59" s="93"/>
      <c r="B59" s="93"/>
      <c r="C59" s="93"/>
    </row>
    <row r="60" spans="1:3">
      <c r="A60" s="93"/>
      <c r="B60" s="93"/>
      <c r="C60" s="93"/>
    </row>
    <row r="61" spans="1:3">
      <c r="A61" s="93"/>
      <c r="B61" s="93"/>
      <c r="C61" s="93"/>
    </row>
    <row r="62" spans="1:3">
      <c r="A62" s="93"/>
      <c r="B62" s="93"/>
      <c r="C62" s="93"/>
    </row>
    <row r="63" spans="1:3">
      <c r="A63" s="93"/>
      <c r="B63" s="93"/>
      <c r="C63" s="93"/>
    </row>
    <row r="64" spans="1:3">
      <c r="A64" s="93"/>
      <c r="B64" s="93"/>
      <c r="C64" s="93"/>
    </row>
    <row r="65" spans="1:3">
      <c r="A65" s="93"/>
      <c r="B65" s="93"/>
      <c r="C65" s="93"/>
    </row>
    <row r="66" spans="1:3">
      <c r="A66" s="93"/>
      <c r="B66" s="93"/>
      <c r="C66" s="93"/>
    </row>
    <row r="67" spans="1:3">
      <c r="A67" s="93"/>
      <c r="B67" s="93"/>
      <c r="C67" s="93"/>
    </row>
    <row r="68" spans="1:3">
      <c r="A68" s="93"/>
      <c r="B68" s="93"/>
      <c r="C68" s="93"/>
    </row>
    <row r="69" spans="1:3">
      <c r="A69" s="93"/>
      <c r="B69" s="93"/>
      <c r="C69" s="93"/>
    </row>
    <row r="70" spans="1:3">
      <c r="A70" s="93"/>
      <c r="B70" s="93"/>
      <c r="C70" s="93"/>
    </row>
    <row r="71" spans="1:3">
      <c r="A71" s="93"/>
      <c r="B71" s="93"/>
      <c r="C71" s="93"/>
    </row>
    <row r="72" spans="1:3">
      <c r="A72" s="93"/>
      <c r="B72" s="93"/>
      <c r="C72" s="93"/>
    </row>
    <row r="73" spans="1:3">
      <c r="A73" s="93"/>
      <c r="B73" s="93"/>
      <c r="C73" s="93"/>
    </row>
    <row r="74" spans="1:3">
      <c r="A74" s="93"/>
      <c r="B74" s="93"/>
      <c r="C74" s="93"/>
    </row>
    <row r="75" spans="1:3">
      <c r="A75" s="93"/>
      <c r="B75" s="93"/>
      <c r="C75" s="93"/>
    </row>
    <row r="76" spans="1:3">
      <c r="A76" s="93"/>
      <c r="B76" s="93"/>
      <c r="C76" s="93"/>
    </row>
    <row r="77" spans="1:3">
      <c r="A77" s="93"/>
      <c r="B77" s="93"/>
      <c r="C77" s="93"/>
    </row>
    <row r="78" spans="1:3">
      <c r="A78" s="93"/>
      <c r="B78" s="93"/>
      <c r="C78" s="93"/>
    </row>
    <row r="79" spans="1:3">
      <c r="A79" s="93"/>
      <c r="B79" s="93"/>
      <c r="C79" s="93"/>
    </row>
    <row r="80" spans="1:3">
      <c r="A80" s="93"/>
      <c r="B80" s="93"/>
      <c r="C80" s="93"/>
    </row>
    <row r="81" spans="1:3">
      <c r="A81" s="93"/>
      <c r="B81" s="93"/>
      <c r="C81" s="93"/>
    </row>
    <row r="82" spans="1:3">
      <c r="A82" s="93"/>
      <c r="B82" s="93"/>
      <c r="C82" s="93"/>
    </row>
    <row r="83" spans="1:3">
      <c r="A83" s="93"/>
      <c r="B83" s="93"/>
      <c r="C83" s="93"/>
    </row>
    <row r="84" spans="1:3">
      <c r="A84" s="93"/>
      <c r="B84" s="93"/>
      <c r="C84" s="93"/>
    </row>
    <row r="85" spans="1:3">
      <c r="A85" s="93"/>
      <c r="B85" s="93"/>
      <c r="C85" s="93"/>
    </row>
    <row r="86" spans="1:3">
      <c r="A86" s="93"/>
      <c r="B86" s="93"/>
      <c r="C86" s="93"/>
    </row>
    <row r="87" spans="1:3">
      <c r="A87" s="93"/>
      <c r="B87" s="93"/>
      <c r="C87" s="93"/>
    </row>
    <row r="88" spans="1:3">
      <c r="A88" s="93"/>
      <c r="B88" s="93"/>
      <c r="C88" s="93"/>
    </row>
    <row r="89" spans="1:3">
      <c r="A89" s="93"/>
      <c r="B89" s="93"/>
      <c r="C89" s="93"/>
    </row>
    <row r="90" spans="1:3">
      <c r="A90" s="93"/>
      <c r="B90" s="93"/>
      <c r="C90" s="93"/>
    </row>
    <row r="91" spans="1:3">
      <c r="A91" s="93"/>
      <c r="B91" s="93"/>
      <c r="C91" s="93"/>
    </row>
    <row r="92" spans="1:3">
      <c r="A92" s="93"/>
      <c r="B92" s="93"/>
      <c r="C92" s="93"/>
    </row>
  </sheetData>
  <pageMargins left="0.75" right="0.75" top="0.64" bottom="0.67" header="0.5" footer="0.5"/>
  <pageSetup paperSize="9" scale="87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U96"/>
  <sheetViews>
    <sheetView zoomScale="75" zoomScaleNormal="75" zoomScaleSheetLayoutView="75" workbookViewId="0">
      <selection activeCell="O23" sqref="O23"/>
    </sheetView>
  </sheetViews>
  <sheetFormatPr defaultRowHeight="16.5"/>
  <cols>
    <col min="1" max="1" width="1.28515625" style="98" customWidth="1"/>
    <col min="2" max="2" width="60.42578125" style="98" customWidth="1"/>
    <col min="3" max="3" width="14.42578125" style="98" bestFit="1" customWidth="1"/>
    <col min="4" max="4" width="15.7109375" style="98" bestFit="1" customWidth="1"/>
    <col min="5" max="5" width="16" style="98" bestFit="1" customWidth="1"/>
    <col min="6" max="6" width="15.42578125" style="98" bestFit="1" customWidth="1"/>
    <col min="7" max="7" width="8" style="98" bestFit="1" customWidth="1"/>
    <col min="8" max="8" width="8.7109375" style="98" customWidth="1"/>
    <col min="9" max="9" width="1.42578125" style="98" customWidth="1"/>
    <col min="10" max="10" width="20.42578125" style="98" customWidth="1"/>
    <col min="11" max="11" width="1.5703125" style="98" customWidth="1"/>
    <col min="12" max="12" width="22.7109375" style="98" customWidth="1"/>
    <col min="13" max="16384" width="9.140625" style="98"/>
  </cols>
  <sheetData>
    <row r="1" spans="1:21" ht="20.25" thickBot="1">
      <c r="A1" s="95" t="s">
        <v>179</v>
      </c>
      <c r="B1" s="96"/>
      <c r="C1" s="96"/>
      <c r="D1" s="96"/>
      <c r="E1" s="96"/>
      <c r="F1" s="96"/>
      <c r="G1" s="96"/>
      <c r="H1" s="97"/>
      <c r="I1" s="97"/>
      <c r="J1" s="97"/>
    </row>
    <row r="2" spans="1:21" ht="22.5" customHeight="1">
      <c r="B2" s="99"/>
      <c r="C2" s="226" t="s">
        <v>180</v>
      </c>
      <c r="D2" s="226"/>
      <c r="E2" s="226"/>
      <c r="F2" s="226"/>
      <c r="G2" s="226"/>
      <c r="H2" s="226"/>
      <c r="I2" s="99"/>
      <c r="J2" s="227" t="s">
        <v>181</v>
      </c>
      <c r="N2" s="73"/>
      <c r="O2" s="73"/>
      <c r="P2" s="73"/>
      <c r="Q2" s="73"/>
      <c r="R2" s="73"/>
      <c r="S2" s="73"/>
      <c r="T2" s="73"/>
      <c r="U2" s="73"/>
    </row>
    <row r="3" spans="1:21" ht="33.75" thickBot="1">
      <c r="A3" s="96"/>
      <c r="B3" s="96"/>
      <c r="C3" s="100" t="s">
        <v>182</v>
      </c>
      <c r="D3" s="100" t="s">
        <v>183</v>
      </c>
      <c r="E3" s="100" t="s">
        <v>184</v>
      </c>
      <c r="F3" s="100" t="s">
        <v>185</v>
      </c>
      <c r="G3" s="100" t="s">
        <v>95</v>
      </c>
      <c r="H3" s="100" t="s">
        <v>89</v>
      </c>
      <c r="I3" s="100"/>
      <c r="J3" s="228"/>
      <c r="N3" s="73"/>
      <c r="O3" s="73"/>
      <c r="P3" s="73"/>
      <c r="Q3" s="73"/>
      <c r="R3" s="73"/>
      <c r="S3" s="73"/>
      <c r="T3" s="73"/>
      <c r="U3" s="73"/>
    </row>
    <row r="4" spans="1:21">
      <c r="A4" s="101" t="s">
        <v>111</v>
      </c>
      <c r="B4" s="102"/>
      <c r="C4" s="102"/>
      <c r="D4" s="102"/>
      <c r="E4" s="102"/>
      <c r="F4" s="102"/>
      <c r="G4" s="102"/>
      <c r="H4" s="101"/>
      <c r="I4" s="103"/>
      <c r="J4" s="104"/>
      <c r="U4" s="73"/>
    </row>
    <row r="5" spans="1:21">
      <c r="A5" s="102"/>
      <c r="B5" s="98" t="s">
        <v>9</v>
      </c>
      <c r="C5" s="98">
        <v>1</v>
      </c>
      <c r="D5" s="73">
        <v>1</v>
      </c>
      <c r="E5" s="73">
        <v>0</v>
      </c>
      <c r="F5" s="73">
        <v>0</v>
      </c>
      <c r="G5" s="73">
        <v>0</v>
      </c>
      <c r="H5" s="73">
        <v>2</v>
      </c>
      <c r="I5" s="103"/>
      <c r="J5" s="191">
        <v>1.639344262295082</v>
      </c>
      <c r="N5" s="73"/>
      <c r="O5" s="73"/>
      <c r="P5" s="73"/>
      <c r="Q5" s="73"/>
      <c r="R5" s="73"/>
      <c r="S5" s="73"/>
      <c r="T5" s="73"/>
      <c r="U5" s="73"/>
    </row>
    <row r="6" spans="1:21">
      <c r="A6" s="102"/>
      <c r="B6" s="98" t="s">
        <v>11</v>
      </c>
      <c r="C6" s="98">
        <v>2</v>
      </c>
      <c r="D6" s="73">
        <v>1</v>
      </c>
      <c r="E6" s="73">
        <v>2</v>
      </c>
      <c r="F6" s="73">
        <v>7</v>
      </c>
      <c r="G6" s="73">
        <v>0</v>
      </c>
      <c r="H6" s="73">
        <v>12</v>
      </c>
      <c r="I6" s="103"/>
      <c r="J6" s="191">
        <v>9.8360655737704921</v>
      </c>
      <c r="N6" s="73"/>
      <c r="O6" s="73"/>
      <c r="P6" s="73"/>
      <c r="Q6" s="73"/>
      <c r="R6" s="73"/>
      <c r="S6" s="73"/>
      <c r="T6" s="73"/>
      <c r="U6" s="73"/>
    </row>
    <row r="7" spans="1:21">
      <c r="A7" s="102"/>
      <c r="B7" s="98" t="s">
        <v>12</v>
      </c>
      <c r="C7" s="98">
        <v>0</v>
      </c>
      <c r="D7" s="73">
        <v>0</v>
      </c>
      <c r="E7" s="73">
        <v>1</v>
      </c>
      <c r="F7" s="73">
        <v>0</v>
      </c>
      <c r="G7" s="73">
        <v>0</v>
      </c>
      <c r="H7" s="73">
        <v>1</v>
      </c>
      <c r="I7" s="103"/>
      <c r="J7" s="191">
        <v>0.81967213114754101</v>
      </c>
      <c r="N7" s="73"/>
      <c r="O7" s="73"/>
      <c r="P7" s="73"/>
      <c r="Q7" s="73"/>
      <c r="R7" s="73"/>
      <c r="S7" s="73"/>
      <c r="T7" s="73"/>
      <c r="U7" s="73"/>
    </row>
    <row r="8" spans="1:21">
      <c r="A8" s="102"/>
      <c r="B8" s="98" t="s">
        <v>16</v>
      </c>
      <c r="C8" s="98">
        <v>0</v>
      </c>
      <c r="D8" s="73">
        <v>0</v>
      </c>
      <c r="E8" s="73">
        <v>1</v>
      </c>
      <c r="F8" s="73">
        <v>0</v>
      </c>
      <c r="G8" s="73">
        <v>1</v>
      </c>
      <c r="H8" s="73">
        <v>2</v>
      </c>
      <c r="I8" s="103"/>
      <c r="J8" s="191">
        <v>1.639344262295082</v>
      </c>
      <c r="N8" s="73"/>
      <c r="O8" s="73"/>
      <c r="P8" s="73"/>
      <c r="Q8" s="73"/>
      <c r="R8" s="73"/>
      <c r="S8" s="73"/>
      <c r="T8" s="73"/>
      <c r="U8" s="73"/>
    </row>
    <row r="9" spans="1:21">
      <c r="A9" s="102"/>
      <c r="B9" s="98" t="s">
        <v>17</v>
      </c>
      <c r="C9" s="98">
        <v>1</v>
      </c>
      <c r="D9" s="73">
        <v>0</v>
      </c>
      <c r="E9" s="73">
        <v>1</v>
      </c>
      <c r="F9" s="73">
        <v>1</v>
      </c>
      <c r="G9" s="73">
        <v>0</v>
      </c>
      <c r="H9" s="73">
        <v>3</v>
      </c>
      <c r="I9" s="103"/>
      <c r="J9" s="191">
        <v>2.459016393442623</v>
      </c>
      <c r="N9" s="73"/>
      <c r="O9" s="73"/>
      <c r="P9" s="73"/>
      <c r="Q9" s="73"/>
      <c r="R9" s="73"/>
      <c r="S9" s="73"/>
      <c r="T9" s="73"/>
      <c r="U9" s="73"/>
    </row>
    <row r="10" spans="1:21" ht="3" customHeight="1">
      <c r="A10" s="102"/>
      <c r="B10" s="102"/>
      <c r="C10" s="102"/>
      <c r="D10" s="102"/>
      <c r="E10" s="102"/>
      <c r="F10" s="102"/>
      <c r="G10" s="102"/>
      <c r="H10" s="101"/>
      <c r="I10" s="103"/>
      <c r="J10" s="191"/>
      <c r="T10" s="73"/>
    </row>
    <row r="11" spans="1:21">
      <c r="A11" s="101" t="s">
        <v>112</v>
      </c>
      <c r="B11" s="102"/>
      <c r="C11" s="102"/>
      <c r="D11" s="102"/>
      <c r="E11" s="102"/>
      <c r="F11" s="102"/>
      <c r="G11" s="102"/>
      <c r="H11" s="101"/>
      <c r="I11" s="103"/>
      <c r="J11" s="191"/>
      <c r="N11" s="73"/>
      <c r="O11" s="73"/>
      <c r="P11" s="73"/>
      <c r="Q11" s="73"/>
      <c r="R11" s="73"/>
      <c r="S11" s="73"/>
      <c r="T11" s="73"/>
    </row>
    <row r="12" spans="1:21">
      <c r="A12" s="101"/>
      <c r="B12" s="98" t="s">
        <v>22</v>
      </c>
      <c r="C12" s="98">
        <v>0</v>
      </c>
      <c r="D12" s="73">
        <v>0</v>
      </c>
      <c r="E12" s="98">
        <v>1</v>
      </c>
      <c r="F12" s="98">
        <v>0</v>
      </c>
      <c r="G12" s="98">
        <v>0</v>
      </c>
      <c r="H12" s="98">
        <v>1</v>
      </c>
      <c r="I12" s="103"/>
      <c r="J12" s="191">
        <v>0.81967213114754101</v>
      </c>
      <c r="N12" s="73"/>
      <c r="O12" s="73"/>
      <c r="P12" s="73"/>
      <c r="Q12" s="73"/>
      <c r="R12" s="73"/>
      <c r="T12" s="73"/>
      <c r="U12" s="73"/>
    </row>
    <row r="13" spans="1:21" ht="5.25" customHeight="1">
      <c r="A13" s="102"/>
      <c r="B13" s="102"/>
      <c r="C13" s="102"/>
      <c r="D13" s="102"/>
      <c r="E13" s="102"/>
      <c r="F13" s="102"/>
      <c r="G13" s="102"/>
      <c r="H13" s="101"/>
      <c r="I13" s="103"/>
      <c r="J13" s="191"/>
      <c r="N13" s="73"/>
      <c r="T13" s="73"/>
    </row>
    <row r="14" spans="1:21">
      <c r="A14" s="101" t="s">
        <v>186</v>
      </c>
      <c r="B14" s="102"/>
      <c r="C14" s="102"/>
      <c r="D14" s="102"/>
      <c r="E14" s="102"/>
      <c r="F14" s="102"/>
      <c r="G14" s="102"/>
      <c r="H14" s="101"/>
      <c r="I14" s="103"/>
      <c r="J14" s="191"/>
      <c r="N14" s="73"/>
      <c r="O14" s="73"/>
      <c r="P14" s="73"/>
      <c r="Q14" s="73"/>
      <c r="R14" s="73"/>
      <c r="S14" s="73"/>
      <c r="T14" s="73"/>
      <c r="U14" s="73"/>
    </row>
    <row r="15" spans="1:21">
      <c r="A15" s="102"/>
      <c r="B15" s="98" t="s">
        <v>27</v>
      </c>
      <c r="C15" s="98">
        <v>1</v>
      </c>
      <c r="D15" s="73">
        <v>0</v>
      </c>
      <c r="E15" s="73">
        <v>0</v>
      </c>
      <c r="F15" s="73">
        <v>0</v>
      </c>
      <c r="G15" s="73">
        <v>0</v>
      </c>
      <c r="H15" s="73">
        <v>1</v>
      </c>
      <c r="I15" s="103"/>
      <c r="J15" s="191">
        <v>0.81967213114754101</v>
      </c>
      <c r="N15" s="73"/>
      <c r="O15" s="73"/>
      <c r="P15" s="73"/>
      <c r="Q15" s="73"/>
      <c r="R15" s="73"/>
      <c r="S15" s="73"/>
      <c r="T15" s="73"/>
      <c r="U15" s="73"/>
    </row>
    <row r="16" spans="1:21">
      <c r="A16" s="102"/>
      <c r="B16" s="98" t="s">
        <v>28</v>
      </c>
      <c r="C16" s="98">
        <v>0</v>
      </c>
      <c r="D16" s="73">
        <v>1</v>
      </c>
      <c r="E16" s="73">
        <v>1</v>
      </c>
      <c r="F16" s="73">
        <v>2</v>
      </c>
      <c r="G16" s="73">
        <v>0</v>
      </c>
      <c r="H16" s="73">
        <v>4</v>
      </c>
      <c r="I16" s="103"/>
      <c r="J16" s="191">
        <v>3.278688524590164</v>
      </c>
      <c r="N16" s="73"/>
      <c r="O16" s="73"/>
      <c r="P16" s="73"/>
      <c r="Q16" s="73"/>
      <c r="R16" s="73"/>
      <c r="T16" s="73"/>
      <c r="U16" s="73"/>
    </row>
    <row r="17" spans="1:21">
      <c r="A17" s="102"/>
      <c r="B17" s="98" t="s">
        <v>29</v>
      </c>
      <c r="C17" s="98">
        <v>0</v>
      </c>
      <c r="D17" s="73">
        <v>0</v>
      </c>
      <c r="E17" s="98">
        <v>0</v>
      </c>
      <c r="F17" s="98">
        <v>1</v>
      </c>
      <c r="G17" s="98">
        <v>0</v>
      </c>
      <c r="H17" s="98">
        <v>1</v>
      </c>
      <c r="I17" s="103"/>
      <c r="J17" s="191">
        <v>0.81967213114754101</v>
      </c>
      <c r="N17" s="73"/>
      <c r="O17" s="73"/>
      <c r="P17" s="73"/>
      <c r="Q17" s="73"/>
      <c r="R17" s="73"/>
      <c r="S17" s="73"/>
      <c r="T17" s="73"/>
      <c r="U17" s="73"/>
    </row>
    <row r="18" spans="1:21">
      <c r="A18" s="102"/>
      <c r="B18" s="98" t="s">
        <v>31</v>
      </c>
      <c r="C18" s="98">
        <v>0</v>
      </c>
      <c r="D18" s="73">
        <v>0</v>
      </c>
      <c r="E18" s="73">
        <v>0</v>
      </c>
      <c r="F18" s="73">
        <v>1</v>
      </c>
      <c r="G18" s="73">
        <v>0</v>
      </c>
      <c r="H18" s="73">
        <v>1</v>
      </c>
      <c r="I18" s="103"/>
      <c r="J18" s="191">
        <v>0.81967213114754101</v>
      </c>
      <c r="N18" s="73"/>
      <c r="O18" s="73"/>
      <c r="P18" s="73"/>
      <c r="Q18" s="73"/>
      <c r="R18" s="73"/>
      <c r="S18" s="73"/>
      <c r="T18" s="73"/>
      <c r="U18" s="73"/>
    </row>
    <row r="19" spans="1:21">
      <c r="A19" s="102"/>
      <c r="B19" s="98" t="s">
        <v>32</v>
      </c>
      <c r="C19" s="98">
        <v>3</v>
      </c>
      <c r="D19" s="73">
        <v>0</v>
      </c>
      <c r="E19" s="73">
        <v>2</v>
      </c>
      <c r="F19" s="73">
        <v>12</v>
      </c>
      <c r="G19" s="73">
        <v>0</v>
      </c>
      <c r="H19" s="73">
        <v>17</v>
      </c>
      <c r="I19" s="103"/>
      <c r="J19" s="191">
        <v>13.934426229508196</v>
      </c>
      <c r="N19" s="73"/>
      <c r="O19" s="73"/>
      <c r="P19" s="73"/>
      <c r="Q19" s="73"/>
      <c r="R19" s="73"/>
      <c r="S19" s="73"/>
      <c r="T19" s="73"/>
      <c r="U19" s="73"/>
    </row>
    <row r="20" spans="1:21">
      <c r="A20" s="102"/>
      <c r="B20" s="98" t="s">
        <v>33</v>
      </c>
      <c r="C20" s="98">
        <v>2</v>
      </c>
      <c r="D20" s="73">
        <v>0</v>
      </c>
      <c r="E20" s="73">
        <v>2</v>
      </c>
      <c r="F20" s="73">
        <v>9</v>
      </c>
      <c r="G20" s="73">
        <v>0</v>
      </c>
      <c r="H20" s="73">
        <v>13</v>
      </c>
      <c r="I20" s="103"/>
      <c r="J20" s="191">
        <v>10.655737704918032</v>
      </c>
      <c r="S20" s="73"/>
      <c r="T20" s="73"/>
      <c r="U20" s="73"/>
    </row>
    <row r="21" spans="1:21">
      <c r="A21" s="102"/>
      <c r="B21" s="98" t="s">
        <v>34</v>
      </c>
      <c r="C21" s="98">
        <v>0</v>
      </c>
      <c r="D21" s="73">
        <v>0</v>
      </c>
      <c r="E21" s="73">
        <v>1</v>
      </c>
      <c r="F21" s="73">
        <v>0</v>
      </c>
      <c r="G21" s="73">
        <v>0</v>
      </c>
      <c r="H21" s="73">
        <v>1</v>
      </c>
      <c r="I21" s="103"/>
      <c r="J21" s="191">
        <v>0.81967213114754101</v>
      </c>
      <c r="S21" s="73"/>
      <c r="T21" s="73"/>
      <c r="U21" s="73"/>
    </row>
    <row r="22" spans="1:21">
      <c r="A22" s="102"/>
      <c r="B22" s="98" t="s">
        <v>35</v>
      </c>
      <c r="C22" s="98">
        <v>1</v>
      </c>
      <c r="D22" s="73">
        <v>0</v>
      </c>
      <c r="E22" s="73">
        <v>0</v>
      </c>
      <c r="F22" s="73">
        <v>0</v>
      </c>
      <c r="G22" s="73">
        <v>0</v>
      </c>
      <c r="H22" s="73">
        <v>1</v>
      </c>
      <c r="I22" s="103"/>
      <c r="J22" s="191">
        <v>0.81967213114754101</v>
      </c>
      <c r="S22" s="73"/>
      <c r="T22" s="73"/>
      <c r="U22" s="73"/>
    </row>
    <row r="23" spans="1:21">
      <c r="A23" s="102"/>
      <c r="B23" s="98" t="s">
        <v>36</v>
      </c>
      <c r="C23" s="98">
        <v>0</v>
      </c>
      <c r="D23" s="73">
        <v>1</v>
      </c>
      <c r="E23" s="73">
        <v>0</v>
      </c>
      <c r="F23" s="73">
        <v>0</v>
      </c>
      <c r="G23" s="73">
        <v>0</v>
      </c>
      <c r="H23" s="73">
        <v>1</v>
      </c>
      <c r="I23" s="103"/>
      <c r="J23" s="191">
        <v>0.81967213114754101</v>
      </c>
      <c r="S23" s="73"/>
      <c r="T23" s="73"/>
      <c r="U23" s="73"/>
    </row>
    <row r="24" spans="1:21" ht="4.5" customHeight="1">
      <c r="A24" s="102"/>
      <c r="B24" s="102"/>
      <c r="C24" s="102"/>
      <c r="D24" s="102"/>
      <c r="E24" s="102"/>
      <c r="F24" s="102"/>
      <c r="G24" s="102"/>
      <c r="H24" s="101"/>
      <c r="I24" s="103"/>
      <c r="J24" s="191"/>
      <c r="S24" s="73"/>
      <c r="T24" s="73"/>
    </row>
    <row r="25" spans="1:21">
      <c r="A25" s="101" t="s">
        <v>187</v>
      </c>
      <c r="B25" s="102"/>
      <c r="C25" s="102"/>
      <c r="D25" s="102"/>
      <c r="E25" s="102"/>
      <c r="F25" s="102"/>
      <c r="G25" s="102"/>
      <c r="H25" s="101"/>
      <c r="I25" s="103"/>
      <c r="J25" s="191"/>
      <c r="S25" s="73"/>
      <c r="T25" s="73"/>
      <c r="U25" s="73"/>
    </row>
    <row r="26" spans="1:21">
      <c r="A26" s="101"/>
      <c r="B26" s="98" t="s">
        <v>39</v>
      </c>
      <c r="C26" s="98">
        <v>0</v>
      </c>
      <c r="D26" s="73">
        <v>0</v>
      </c>
      <c r="E26" s="73">
        <v>1</v>
      </c>
      <c r="F26" s="73">
        <v>0</v>
      </c>
      <c r="G26" s="73">
        <v>0</v>
      </c>
      <c r="H26" s="73">
        <v>1</v>
      </c>
      <c r="I26" s="103"/>
      <c r="J26" s="191">
        <v>0.81967213114754101</v>
      </c>
      <c r="S26" s="73"/>
      <c r="T26" s="73"/>
      <c r="U26" s="73"/>
    </row>
    <row r="27" spans="1:21">
      <c r="A27" s="102"/>
      <c r="B27" s="98" t="s">
        <v>40</v>
      </c>
      <c r="C27" s="98">
        <v>1</v>
      </c>
      <c r="D27" s="73">
        <v>1</v>
      </c>
      <c r="E27" s="73">
        <v>7</v>
      </c>
      <c r="F27" s="73">
        <v>8</v>
      </c>
      <c r="G27" s="73">
        <v>0</v>
      </c>
      <c r="H27" s="73">
        <v>17</v>
      </c>
      <c r="I27" s="103"/>
      <c r="J27" s="191">
        <v>13.934426229508196</v>
      </c>
      <c r="S27" s="73"/>
      <c r="T27" s="73"/>
      <c r="U27" s="73"/>
    </row>
    <row r="28" spans="1:21">
      <c r="A28" s="102"/>
      <c r="B28" s="98" t="s">
        <v>41</v>
      </c>
      <c r="C28" s="98">
        <v>0</v>
      </c>
      <c r="D28" s="73">
        <v>0</v>
      </c>
      <c r="E28" s="73">
        <v>0</v>
      </c>
      <c r="F28" s="73">
        <v>1</v>
      </c>
      <c r="G28" s="73">
        <v>0</v>
      </c>
      <c r="H28" s="73">
        <v>1</v>
      </c>
      <c r="I28" s="103"/>
      <c r="J28" s="191">
        <v>0.81967213114754101</v>
      </c>
      <c r="S28" s="73"/>
      <c r="T28" s="73"/>
      <c r="U28" s="73"/>
    </row>
    <row r="29" spans="1:21">
      <c r="A29" s="102"/>
      <c r="B29" s="98" t="s">
        <v>42</v>
      </c>
      <c r="C29" s="98">
        <v>15</v>
      </c>
      <c r="D29" s="73">
        <v>2</v>
      </c>
      <c r="E29" s="98">
        <v>9</v>
      </c>
      <c r="F29" s="98">
        <v>8</v>
      </c>
      <c r="G29" s="98">
        <v>0</v>
      </c>
      <c r="H29" s="98">
        <v>34</v>
      </c>
      <c r="I29" s="103"/>
      <c r="J29" s="191">
        <v>27.868852459016392</v>
      </c>
      <c r="S29" s="73"/>
      <c r="T29" s="73"/>
      <c r="U29" s="73"/>
    </row>
    <row r="30" spans="1:21">
      <c r="A30" s="102"/>
      <c r="B30" s="98" t="s">
        <v>43</v>
      </c>
      <c r="C30" s="98">
        <v>2</v>
      </c>
      <c r="D30" s="73">
        <v>2</v>
      </c>
      <c r="E30" s="73">
        <v>4</v>
      </c>
      <c r="F30" s="73">
        <v>5</v>
      </c>
      <c r="G30" s="73">
        <v>0</v>
      </c>
      <c r="H30" s="73">
        <v>13</v>
      </c>
      <c r="I30" s="103"/>
      <c r="J30" s="191">
        <v>10.655737704918032</v>
      </c>
      <c r="T30" s="73"/>
      <c r="U30" s="73"/>
    </row>
    <row r="31" spans="1:21">
      <c r="A31" s="102"/>
      <c r="B31" s="98" t="s">
        <v>44</v>
      </c>
      <c r="C31" s="98">
        <v>0</v>
      </c>
      <c r="D31" s="73">
        <v>1</v>
      </c>
      <c r="E31" s="73">
        <v>0</v>
      </c>
      <c r="F31" s="73">
        <v>0</v>
      </c>
      <c r="G31" s="73">
        <v>0</v>
      </c>
      <c r="H31" s="73">
        <v>1</v>
      </c>
      <c r="I31" s="103"/>
      <c r="J31" s="191">
        <v>0.81967213114754101</v>
      </c>
      <c r="T31" s="73"/>
      <c r="U31" s="73"/>
    </row>
    <row r="32" spans="1:21">
      <c r="A32" s="102"/>
      <c r="B32" s="98" t="s">
        <v>45</v>
      </c>
      <c r="C32" s="98">
        <v>0</v>
      </c>
      <c r="D32" s="73">
        <v>0</v>
      </c>
      <c r="E32" s="73">
        <v>0</v>
      </c>
      <c r="F32" s="73">
        <v>1</v>
      </c>
      <c r="G32" s="73">
        <v>0</v>
      </c>
      <c r="H32" s="73">
        <v>1</v>
      </c>
      <c r="I32" s="103"/>
      <c r="J32" s="191">
        <v>0.81967213114754101</v>
      </c>
      <c r="T32" s="73"/>
      <c r="U32" s="73"/>
    </row>
    <row r="33" spans="1:21">
      <c r="A33" s="102"/>
      <c r="B33" s="98" t="s">
        <v>46</v>
      </c>
      <c r="C33" s="98">
        <v>0</v>
      </c>
      <c r="D33" s="73">
        <v>0</v>
      </c>
      <c r="E33" s="73">
        <v>1</v>
      </c>
      <c r="F33" s="73">
        <v>4</v>
      </c>
      <c r="G33" s="73">
        <v>2</v>
      </c>
      <c r="H33" s="73">
        <v>7</v>
      </c>
      <c r="I33" s="103"/>
      <c r="J33" s="191">
        <v>5.7377049180327866</v>
      </c>
      <c r="T33" s="73"/>
      <c r="U33" s="73"/>
    </row>
    <row r="34" spans="1:21">
      <c r="A34" s="102"/>
      <c r="B34" s="98" t="s">
        <v>47</v>
      </c>
      <c r="C34" s="98">
        <v>2</v>
      </c>
      <c r="D34" s="73">
        <v>1</v>
      </c>
      <c r="E34" s="73">
        <v>8</v>
      </c>
      <c r="F34" s="73">
        <v>21</v>
      </c>
      <c r="G34" s="73">
        <v>1</v>
      </c>
      <c r="H34" s="73">
        <v>33</v>
      </c>
      <c r="I34" s="103"/>
      <c r="J34" s="191">
        <v>27.049180327868854</v>
      </c>
      <c r="T34" s="73"/>
      <c r="U34" s="73"/>
    </row>
    <row r="35" spans="1:21" ht="3" customHeight="1">
      <c r="A35" s="102"/>
      <c r="B35" s="102"/>
      <c r="C35" s="102"/>
      <c r="D35" s="102"/>
      <c r="E35" s="102"/>
      <c r="F35" s="102"/>
      <c r="G35" s="102"/>
      <c r="H35" s="101"/>
      <c r="I35" s="103"/>
      <c r="J35" s="191"/>
      <c r="T35" s="73"/>
    </row>
    <row r="36" spans="1:21">
      <c r="A36" s="101" t="s">
        <v>188</v>
      </c>
      <c r="B36" s="102"/>
      <c r="C36" s="102"/>
      <c r="D36" s="102"/>
      <c r="E36" s="102"/>
      <c r="F36" s="102"/>
      <c r="G36" s="102"/>
      <c r="H36" s="101"/>
      <c r="I36" s="103"/>
      <c r="J36" s="191"/>
      <c r="S36" s="73"/>
      <c r="T36" s="73"/>
    </row>
    <row r="37" spans="1:21">
      <c r="A37" s="101"/>
      <c r="B37" s="98" t="s">
        <v>49</v>
      </c>
      <c r="C37" s="98">
        <v>1</v>
      </c>
      <c r="D37" s="73">
        <v>0</v>
      </c>
      <c r="E37" s="73">
        <v>2</v>
      </c>
      <c r="F37" s="73">
        <v>1</v>
      </c>
      <c r="G37" s="73">
        <v>0</v>
      </c>
      <c r="H37" s="73">
        <v>4</v>
      </c>
      <c r="I37" s="103"/>
      <c r="J37" s="191">
        <v>3.278688524590164</v>
      </c>
      <c r="S37" s="73"/>
      <c r="T37" s="73"/>
      <c r="U37" s="73"/>
    </row>
    <row r="38" spans="1:21">
      <c r="A38" s="102"/>
      <c r="B38" s="98" t="s">
        <v>50</v>
      </c>
      <c r="C38" s="98">
        <v>0</v>
      </c>
      <c r="D38" s="73">
        <v>0</v>
      </c>
      <c r="E38" s="73">
        <v>1</v>
      </c>
      <c r="F38" s="73">
        <v>6</v>
      </c>
      <c r="G38" s="73">
        <v>0</v>
      </c>
      <c r="H38" s="73">
        <v>7</v>
      </c>
      <c r="I38" s="103"/>
      <c r="J38" s="191">
        <v>5.7377049180327866</v>
      </c>
      <c r="S38" s="73"/>
      <c r="T38" s="73"/>
      <c r="U38" s="73"/>
    </row>
    <row r="39" spans="1:21">
      <c r="A39" s="102"/>
      <c r="B39" s="98" t="s">
        <v>51</v>
      </c>
      <c r="C39" s="98">
        <v>0</v>
      </c>
      <c r="D39" s="73">
        <v>0</v>
      </c>
      <c r="E39" s="73">
        <v>0</v>
      </c>
      <c r="F39" s="73">
        <v>1</v>
      </c>
      <c r="G39" s="73">
        <v>0</v>
      </c>
      <c r="H39" s="73">
        <v>1</v>
      </c>
      <c r="I39" s="103"/>
      <c r="J39" s="191">
        <v>0.81967213114754101</v>
      </c>
      <c r="S39" s="73"/>
      <c r="T39" s="73"/>
      <c r="U39" s="73"/>
    </row>
    <row r="40" spans="1:21">
      <c r="A40" s="102"/>
      <c r="B40" s="98" t="s">
        <v>189</v>
      </c>
      <c r="C40" s="98">
        <v>0</v>
      </c>
      <c r="D40" s="73">
        <v>1</v>
      </c>
      <c r="E40" s="73">
        <v>0</v>
      </c>
      <c r="F40" s="73">
        <v>2</v>
      </c>
      <c r="G40" s="73">
        <v>0</v>
      </c>
      <c r="H40" s="73">
        <v>3</v>
      </c>
      <c r="I40" s="103"/>
      <c r="J40" s="191">
        <v>2.459016393442623</v>
      </c>
      <c r="S40" s="73"/>
      <c r="T40" s="73"/>
      <c r="U40" s="73"/>
    </row>
    <row r="41" spans="1:21">
      <c r="A41" s="102"/>
      <c r="B41" s="98" t="s">
        <v>56</v>
      </c>
      <c r="C41" s="98">
        <v>0</v>
      </c>
      <c r="D41" s="73">
        <v>0</v>
      </c>
      <c r="E41" s="73">
        <v>0</v>
      </c>
      <c r="F41" s="73">
        <v>1</v>
      </c>
      <c r="G41" s="73">
        <v>0</v>
      </c>
      <c r="H41" s="73">
        <v>1</v>
      </c>
      <c r="I41" s="103"/>
      <c r="J41" s="191">
        <v>0.81967213114754101</v>
      </c>
      <c r="S41" s="73"/>
      <c r="T41" s="73"/>
      <c r="U41" s="73"/>
    </row>
    <row r="42" spans="1:21">
      <c r="A42" s="102"/>
      <c r="B42" s="98" t="s">
        <v>57</v>
      </c>
      <c r="C42" s="98">
        <v>0</v>
      </c>
      <c r="D42" s="73">
        <v>0</v>
      </c>
      <c r="E42" s="73">
        <v>0</v>
      </c>
      <c r="F42" s="73">
        <v>1</v>
      </c>
      <c r="G42" s="73">
        <v>1</v>
      </c>
      <c r="H42" s="73">
        <v>2</v>
      </c>
      <c r="I42" s="103"/>
      <c r="J42" s="191">
        <v>1.639344262295082</v>
      </c>
      <c r="T42" s="73"/>
      <c r="U42" s="73"/>
    </row>
    <row r="43" spans="1:21">
      <c r="A43" s="102"/>
      <c r="B43" s="98" t="s">
        <v>58</v>
      </c>
      <c r="C43" s="98">
        <v>1</v>
      </c>
      <c r="D43" s="73">
        <v>0</v>
      </c>
      <c r="E43" s="73">
        <v>0</v>
      </c>
      <c r="F43" s="73">
        <v>0</v>
      </c>
      <c r="G43" s="73">
        <v>0</v>
      </c>
      <c r="H43" s="73">
        <v>1</v>
      </c>
      <c r="I43" s="103"/>
      <c r="J43" s="191">
        <v>0.81967213114754101</v>
      </c>
      <c r="T43" s="73"/>
      <c r="U43" s="73"/>
    </row>
    <row r="44" spans="1:21" ht="2.25" customHeight="1">
      <c r="A44" s="102"/>
      <c r="B44" s="102"/>
      <c r="C44" s="102"/>
      <c r="D44" s="102"/>
      <c r="E44" s="102"/>
      <c r="F44" s="102"/>
      <c r="G44" s="102"/>
      <c r="H44" s="101"/>
      <c r="I44" s="103"/>
      <c r="J44" s="191"/>
      <c r="S44" s="73"/>
      <c r="T44" s="73"/>
    </row>
    <row r="45" spans="1:21">
      <c r="A45" s="101" t="s">
        <v>190</v>
      </c>
      <c r="B45" s="102"/>
      <c r="C45" s="102"/>
      <c r="D45" s="102"/>
      <c r="E45" s="102"/>
      <c r="F45" s="102"/>
      <c r="G45" s="102"/>
      <c r="H45" s="101"/>
      <c r="I45" s="103"/>
      <c r="J45" s="191"/>
      <c r="S45" s="73"/>
      <c r="T45" s="73"/>
    </row>
    <row r="46" spans="1:21">
      <c r="A46" s="102"/>
      <c r="B46" s="102" t="s">
        <v>60</v>
      </c>
      <c r="C46" s="102">
        <v>2</v>
      </c>
      <c r="D46" s="102">
        <v>0</v>
      </c>
      <c r="E46" s="102">
        <v>2</v>
      </c>
      <c r="F46" s="102">
        <v>5</v>
      </c>
      <c r="G46" s="102">
        <v>0</v>
      </c>
      <c r="H46" s="102">
        <v>9</v>
      </c>
      <c r="I46" s="103"/>
      <c r="J46" s="191">
        <v>7.3770491803278686</v>
      </c>
      <c r="S46" s="73"/>
      <c r="T46" s="73"/>
      <c r="U46" s="73"/>
    </row>
    <row r="47" spans="1:21">
      <c r="A47" s="102"/>
      <c r="B47" s="102" t="s">
        <v>61</v>
      </c>
      <c r="C47" s="102">
        <v>3</v>
      </c>
      <c r="D47" s="102">
        <v>0</v>
      </c>
      <c r="E47" s="102">
        <v>3</v>
      </c>
      <c r="F47" s="102">
        <v>8</v>
      </c>
      <c r="G47" s="102">
        <v>0</v>
      </c>
      <c r="H47" s="102">
        <v>14</v>
      </c>
      <c r="I47" s="103"/>
      <c r="J47" s="191">
        <v>11.475409836065573</v>
      </c>
      <c r="S47" s="73"/>
      <c r="T47" s="73"/>
      <c r="U47" s="73"/>
    </row>
    <row r="48" spans="1:21">
      <c r="A48" s="102"/>
      <c r="B48" s="102" t="s">
        <v>64</v>
      </c>
      <c r="C48" s="102">
        <v>0</v>
      </c>
      <c r="D48" s="102">
        <v>0</v>
      </c>
      <c r="E48" s="102">
        <v>4</v>
      </c>
      <c r="F48" s="102">
        <v>2</v>
      </c>
      <c r="G48" s="102">
        <v>0</v>
      </c>
      <c r="H48" s="102">
        <v>6</v>
      </c>
      <c r="I48" s="103"/>
      <c r="J48" s="191">
        <v>4.918032786885246</v>
      </c>
      <c r="T48" s="73"/>
      <c r="U48" s="73"/>
    </row>
    <row r="49" spans="1:21">
      <c r="A49" s="102"/>
      <c r="B49" s="102" t="s">
        <v>66</v>
      </c>
      <c r="C49" s="102">
        <v>1</v>
      </c>
      <c r="D49" s="102">
        <v>0</v>
      </c>
      <c r="E49" s="102">
        <v>0</v>
      </c>
      <c r="F49" s="102">
        <v>1</v>
      </c>
      <c r="G49" s="102">
        <v>0</v>
      </c>
      <c r="H49" s="102">
        <v>2</v>
      </c>
      <c r="I49" s="103"/>
      <c r="J49" s="191">
        <v>1.639344262295082</v>
      </c>
      <c r="T49" s="73"/>
      <c r="U49" s="73"/>
    </row>
    <row r="50" spans="1:21" ht="5.25" customHeight="1">
      <c r="A50" s="101"/>
      <c r="B50" s="102"/>
      <c r="C50" s="102"/>
      <c r="D50" s="102"/>
      <c r="E50" s="102"/>
      <c r="F50" s="102"/>
      <c r="G50" s="102"/>
      <c r="H50" s="101"/>
      <c r="I50" s="103"/>
      <c r="J50" s="191"/>
      <c r="T50" s="73"/>
      <c r="U50" s="73"/>
    </row>
    <row r="51" spans="1:21">
      <c r="A51" s="101" t="s">
        <v>117</v>
      </c>
      <c r="B51" s="102"/>
      <c r="C51" s="102"/>
      <c r="D51" s="102"/>
      <c r="E51" s="102"/>
      <c r="F51" s="102"/>
      <c r="G51" s="102"/>
      <c r="H51" s="101"/>
      <c r="I51" s="103"/>
      <c r="J51" s="191"/>
      <c r="T51" s="73"/>
    </row>
    <row r="52" spans="1:21">
      <c r="A52" s="101"/>
      <c r="B52" s="102" t="s">
        <v>191</v>
      </c>
      <c r="C52" s="102">
        <v>1</v>
      </c>
      <c r="D52" s="102">
        <v>0</v>
      </c>
      <c r="E52" s="102">
        <v>0</v>
      </c>
      <c r="F52" s="102">
        <v>0</v>
      </c>
      <c r="G52" s="102">
        <v>0</v>
      </c>
      <c r="H52" s="102">
        <v>1</v>
      </c>
      <c r="I52" s="103"/>
      <c r="J52" s="191">
        <v>0.81967213114754101</v>
      </c>
      <c r="S52" s="73"/>
      <c r="T52" s="73"/>
      <c r="U52" s="73"/>
    </row>
    <row r="53" spans="1:21">
      <c r="A53" s="102"/>
      <c r="B53" s="102" t="s">
        <v>72</v>
      </c>
      <c r="C53" s="102">
        <v>1</v>
      </c>
      <c r="D53" s="102">
        <v>0</v>
      </c>
      <c r="E53" s="102">
        <v>0</v>
      </c>
      <c r="F53" s="102">
        <v>0</v>
      </c>
      <c r="G53" s="102">
        <v>0</v>
      </c>
      <c r="H53" s="102">
        <v>1</v>
      </c>
      <c r="I53" s="103"/>
      <c r="J53" s="191">
        <v>0.81967213114754101</v>
      </c>
      <c r="S53" s="73"/>
      <c r="T53" s="73"/>
      <c r="U53" s="73"/>
    </row>
    <row r="54" spans="1:21">
      <c r="A54" s="102"/>
      <c r="B54" s="102" t="s">
        <v>73</v>
      </c>
      <c r="C54" s="102">
        <v>0</v>
      </c>
      <c r="D54" s="102">
        <v>2</v>
      </c>
      <c r="E54" s="102">
        <v>0</v>
      </c>
      <c r="F54" s="102">
        <v>1</v>
      </c>
      <c r="G54" s="102">
        <v>1</v>
      </c>
      <c r="H54" s="102">
        <v>4</v>
      </c>
      <c r="I54" s="103"/>
      <c r="J54" s="191">
        <v>3.278688524590164</v>
      </c>
      <c r="S54" s="73"/>
      <c r="T54" s="73"/>
      <c r="U54" s="73"/>
    </row>
    <row r="55" spans="1:21">
      <c r="A55" s="102"/>
      <c r="B55" s="102" t="s">
        <v>74</v>
      </c>
      <c r="C55" s="102">
        <v>1</v>
      </c>
      <c r="D55" s="102">
        <v>0</v>
      </c>
      <c r="E55" s="102">
        <v>0</v>
      </c>
      <c r="F55" s="102">
        <v>0</v>
      </c>
      <c r="G55" s="102">
        <v>0</v>
      </c>
      <c r="H55" s="102">
        <v>1</v>
      </c>
      <c r="I55" s="103"/>
      <c r="J55" s="191">
        <v>0.81967213114754101</v>
      </c>
      <c r="S55" s="73"/>
      <c r="T55" s="73"/>
      <c r="U55" s="73"/>
    </row>
    <row r="56" spans="1:21">
      <c r="A56" s="102"/>
      <c r="B56" s="102" t="s">
        <v>77</v>
      </c>
      <c r="C56" s="102">
        <v>2</v>
      </c>
      <c r="D56" s="102">
        <v>0</v>
      </c>
      <c r="E56" s="102">
        <v>0</v>
      </c>
      <c r="F56" s="102">
        <v>0</v>
      </c>
      <c r="G56" s="102">
        <v>0</v>
      </c>
      <c r="H56" s="102">
        <v>2</v>
      </c>
      <c r="I56" s="103"/>
      <c r="J56" s="191">
        <v>1.639344262295082</v>
      </c>
      <c r="T56" s="73"/>
      <c r="U56" s="73"/>
    </row>
    <row r="57" spans="1:21" ht="6" customHeight="1">
      <c r="A57" s="102"/>
      <c r="B57" s="102"/>
      <c r="C57" s="102"/>
      <c r="D57" s="102"/>
      <c r="E57" s="102"/>
      <c r="F57" s="102"/>
      <c r="G57" s="102"/>
      <c r="H57" s="101"/>
      <c r="I57" s="103"/>
      <c r="J57" s="191"/>
      <c r="S57" s="73"/>
      <c r="T57" s="73"/>
    </row>
    <row r="58" spans="1:21">
      <c r="A58" s="101" t="s">
        <v>118</v>
      </c>
      <c r="B58" s="102"/>
      <c r="C58" s="102"/>
      <c r="D58" s="102"/>
      <c r="E58" s="102"/>
      <c r="F58" s="102"/>
      <c r="G58" s="102"/>
      <c r="H58" s="101"/>
      <c r="I58" s="103"/>
      <c r="J58" s="191"/>
      <c r="S58" s="73"/>
      <c r="T58" s="73"/>
      <c r="U58" s="73"/>
    </row>
    <row r="59" spans="1:21">
      <c r="A59" s="102"/>
      <c r="B59" s="102" t="s">
        <v>80</v>
      </c>
      <c r="C59" s="102">
        <v>9</v>
      </c>
      <c r="D59" s="102">
        <v>0</v>
      </c>
      <c r="E59" s="102">
        <v>0</v>
      </c>
      <c r="F59" s="102">
        <v>0</v>
      </c>
      <c r="G59" s="102">
        <v>0</v>
      </c>
      <c r="H59" s="102">
        <v>9</v>
      </c>
      <c r="I59" s="103"/>
      <c r="J59" s="191">
        <v>7.3770491803278686</v>
      </c>
      <c r="S59" s="73"/>
      <c r="T59" s="73"/>
      <c r="U59" s="73"/>
    </row>
    <row r="60" spans="1:21">
      <c r="A60" s="102"/>
      <c r="B60" s="102" t="s">
        <v>192</v>
      </c>
      <c r="C60" s="102">
        <v>3</v>
      </c>
      <c r="D60" s="102">
        <v>0</v>
      </c>
      <c r="E60" s="102">
        <v>0</v>
      </c>
      <c r="F60" s="102">
        <v>0</v>
      </c>
      <c r="G60" s="102">
        <v>0</v>
      </c>
      <c r="H60" s="102">
        <v>3</v>
      </c>
      <c r="I60" s="103"/>
      <c r="J60" s="191">
        <v>2.459016393442623</v>
      </c>
      <c r="T60" s="73"/>
      <c r="U60" s="73"/>
    </row>
    <row r="61" spans="1:21">
      <c r="A61" s="102"/>
      <c r="B61" s="102" t="s">
        <v>193</v>
      </c>
      <c r="C61" s="102">
        <v>1</v>
      </c>
      <c r="D61" s="102">
        <v>0</v>
      </c>
      <c r="E61" s="102">
        <v>0</v>
      </c>
      <c r="F61" s="102">
        <v>0</v>
      </c>
      <c r="G61" s="102">
        <v>0</v>
      </c>
      <c r="H61" s="102">
        <v>1</v>
      </c>
      <c r="I61" s="103"/>
      <c r="J61" s="191">
        <v>0.81967213114754101</v>
      </c>
      <c r="T61" s="73"/>
      <c r="U61" s="73"/>
    </row>
    <row r="62" spans="1:21">
      <c r="A62" s="102"/>
      <c r="B62" s="102" t="s">
        <v>194</v>
      </c>
      <c r="C62" s="102">
        <v>3</v>
      </c>
      <c r="D62" s="102">
        <v>0</v>
      </c>
      <c r="E62" s="102">
        <v>0</v>
      </c>
      <c r="F62" s="102">
        <v>0</v>
      </c>
      <c r="G62" s="102">
        <v>0</v>
      </c>
      <c r="H62" s="102">
        <v>3</v>
      </c>
      <c r="I62" s="103"/>
      <c r="J62" s="191">
        <v>2.459016393442623</v>
      </c>
      <c r="S62" s="73"/>
      <c r="T62" s="73"/>
      <c r="U62" s="73"/>
    </row>
    <row r="63" spans="1:21">
      <c r="A63" s="102"/>
      <c r="B63" s="102" t="s">
        <v>84</v>
      </c>
      <c r="C63" s="102">
        <v>7</v>
      </c>
      <c r="D63" s="102">
        <v>0</v>
      </c>
      <c r="E63" s="102">
        <v>0</v>
      </c>
      <c r="F63" s="102">
        <v>0</v>
      </c>
      <c r="G63" s="102">
        <v>0</v>
      </c>
      <c r="H63" s="102">
        <v>7</v>
      </c>
      <c r="I63" s="103"/>
      <c r="J63" s="191">
        <v>5.7377049180327866</v>
      </c>
      <c r="S63" s="73"/>
      <c r="T63" s="73"/>
      <c r="U63" s="73"/>
    </row>
    <row r="64" spans="1:21">
      <c r="A64" s="102"/>
      <c r="B64" s="102" t="s">
        <v>195</v>
      </c>
      <c r="C64" s="102">
        <v>2</v>
      </c>
      <c r="D64" s="102">
        <v>0</v>
      </c>
      <c r="E64" s="102">
        <v>0</v>
      </c>
      <c r="F64" s="102">
        <v>0</v>
      </c>
      <c r="G64" s="102">
        <v>0</v>
      </c>
      <c r="H64" s="102">
        <v>2</v>
      </c>
      <c r="I64" s="103"/>
      <c r="J64" s="191">
        <v>1.639344262295082</v>
      </c>
      <c r="S64" s="73"/>
      <c r="T64" s="73"/>
      <c r="U64" s="73"/>
    </row>
    <row r="65" spans="1:21">
      <c r="A65" s="102"/>
      <c r="B65" s="102" t="s">
        <v>86</v>
      </c>
      <c r="C65" s="102">
        <v>2</v>
      </c>
      <c r="D65" s="102">
        <v>0</v>
      </c>
      <c r="E65" s="102">
        <v>1</v>
      </c>
      <c r="F65" s="102">
        <v>1</v>
      </c>
      <c r="G65" s="102">
        <v>0</v>
      </c>
      <c r="H65" s="102">
        <v>4</v>
      </c>
      <c r="I65" s="103"/>
      <c r="J65" s="191">
        <v>3.278688524590164</v>
      </c>
      <c r="S65" s="73"/>
      <c r="T65" s="73"/>
      <c r="U65" s="73"/>
    </row>
    <row r="66" spans="1:21">
      <c r="A66" s="102"/>
      <c r="B66" s="102" t="s">
        <v>196</v>
      </c>
      <c r="C66" s="102">
        <v>5</v>
      </c>
      <c r="D66" s="102">
        <v>0</v>
      </c>
      <c r="E66" s="102">
        <v>0</v>
      </c>
      <c r="F66" s="102">
        <v>0</v>
      </c>
      <c r="G66" s="102">
        <v>0</v>
      </c>
      <c r="H66" s="102">
        <v>5</v>
      </c>
      <c r="I66" s="103"/>
      <c r="J66" s="191">
        <v>4.0983606557377046</v>
      </c>
      <c r="T66" s="73"/>
      <c r="U66" s="73"/>
    </row>
    <row r="67" spans="1:21">
      <c r="A67" s="102"/>
      <c r="B67" s="102" t="s">
        <v>197</v>
      </c>
      <c r="C67" s="102">
        <v>5</v>
      </c>
      <c r="D67" s="102">
        <v>1</v>
      </c>
      <c r="E67" s="102">
        <v>0</v>
      </c>
      <c r="F67" s="102">
        <v>0</v>
      </c>
      <c r="G67" s="102">
        <v>0</v>
      </c>
      <c r="H67" s="102">
        <v>6</v>
      </c>
      <c r="I67" s="103"/>
      <c r="J67" s="191">
        <v>4.918032786885246</v>
      </c>
      <c r="T67" s="73"/>
      <c r="U67" s="73"/>
    </row>
    <row r="68" spans="1:21" ht="9" customHeight="1">
      <c r="A68" s="102"/>
      <c r="B68" s="102"/>
      <c r="C68" s="102"/>
      <c r="D68" s="102"/>
      <c r="E68" s="102"/>
      <c r="F68" s="102"/>
      <c r="G68" s="102"/>
      <c r="H68" s="101"/>
      <c r="I68" s="103"/>
      <c r="J68" s="191"/>
      <c r="N68" s="73"/>
      <c r="O68" s="73"/>
      <c r="P68" s="73"/>
      <c r="Q68" s="73"/>
      <c r="R68" s="73"/>
      <c r="T68" s="73"/>
    </row>
    <row r="69" spans="1:21" ht="15.75" customHeight="1">
      <c r="A69" s="101" t="s">
        <v>119</v>
      </c>
      <c r="B69" s="102"/>
      <c r="C69" s="102"/>
      <c r="D69" s="102"/>
      <c r="E69" s="102"/>
      <c r="F69" s="102"/>
      <c r="G69" s="102"/>
      <c r="H69" s="101"/>
      <c r="I69" s="103"/>
      <c r="J69" s="191"/>
      <c r="T69" s="73"/>
      <c r="U69" s="73"/>
    </row>
    <row r="70" spans="1:21" ht="15.75" customHeight="1">
      <c r="A70" s="101"/>
      <c r="B70" s="102" t="s">
        <v>91</v>
      </c>
      <c r="C70" s="102">
        <v>1</v>
      </c>
      <c r="D70" s="102">
        <v>0</v>
      </c>
      <c r="E70" s="102">
        <v>0</v>
      </c>
      <c r="F70" s="102">
        <v>0</v>
      </c>
      <c r="G70" s="102">
        <v>0</v>
      </c>
      <c r="H70" s="101">
        <v>1</v>
      </c>
      <c r="I70" s="103"/>
      <c r="J70" s="191">
        <v>0.81967213114754101</v>
      </c>
      <c r="T70" s="73"/>
      <c r="U70" s="73"/>
    </row>
    <row r="71" spans="1:21" ht="15.75" customHeight="1">
      <c r="A71" s="101"/>
      <c r="B71" s="102" t="s">
        <v>92</v>
      </c>
      <c r="C71" s="102">
        <v>1</v>
      </c>
      <c r="D71" s="102">
        <v>0</v>
      </c>
      <c r="E71" s="102">
        <v>0</v>
      </c>
      <c r="F71" s="102">
        <v>1</v>
      </c>
      <c r="G71" s="102">
        <v>0</v>
      </c>
      <c r="H71" s="101">
        <v>2</v>
      </c>
      <c r="I71" s="103"/>
      <c r="J71" s="191">
        <v>1.639344262295082</v>
      </c>
      <c r="T71" s="73"/>
      <c r="U71" s="73"/>
    </row>
    <row r="72" spans="1:21" ht="15.75" customHeight="1">
      <c r="A72" s="101"/>
      <c r="B72" s="102" t="s">
        <v>198</v>
      </c>
      <c r="C72" s="102">
        <v>1</v>
      </c>
      <c r="D72" s="102">
        <v>0</v>
      </c>
      <c r="E72" s="102">
        <v>0</v>
      </c>
      <c r="F72" s="102">
        <v>0</v>
      </c>
      <c r="G72" s="102">
        <v>0</v>
      </c>
      <c r="H72" s="101">
        <v>1</v>
      </c>
      <c r="I72" s="103"/>
      <c r="J72" s="191">
        <v>0.81967213114754101</v>
      </c>
      <c r="T72" s="73"/>
      <c r="U72" s="73"/>
    </row>
    <row r="73" spans="1:21">
      <c r="A73" s="101"/>
      <c r="B73" s="102" t="s">
        <v>95</v>
      </c>
      <c r="C73" s="102">
        <v>2</v>
      </c>
      <c r="D73" s="102">
        <v>0</v>
      </c>
      <c r="E73" s="102">
        <v>1</v>
      </c>
      <c r="F73" s="102">
        <v>1</v>
      </c>
      <c r="G73" s="102">
        <v>1</v>
      </c>
      <c r="H73" s="102">
        <v>5</v>
      </c>
      <c r="I73" s="103"/>
      <c r="J73" s="191">
        <v>4.0983606557377046</v>
      </c>
      <c r="T73" s="73"/>
      <c r="U73" s="73">
        <v>0</v>
      </c>
    </row>
    <row r="74" spans="1:21" ht="10.5" customHeight="1" thickBot="1">
      <c r="A74" s="105"/>
      <c r="B74" s="106"/>
      <c r="C74" s="106"/>
      <c r="D74" s="106"/>
      <c r="E74" s="106"/>
      <c r="F74" s="106"/>
      <c r="G74" s="106"/>
      <c r="H74" s="105"/>
      <c r="I74" s="95"/>
      <c r="J74" s="107"/>
      <c r="T74" s="73"/>
      <c r="U74" s="73"/>
    </row>
    <row r="75" spans="1:21" ht="17.25" thickBot="1">
      <c r="A75" s="106"/>
      <c r="B75" s="105" t="s">
        <v>199</v>
      </c>
      <c r="C75" s="106">
        <v>33</v>
      </c>
      <c r="D75" s="106">
        <v>9</v>
      </c>
      <c r="E75" s="106">
        <v>25</v>
      </c>
      <c r="F75" s="106">
        <v>50</v>
      </c>
      <c r="G75" s="106">
        <v>5</v>
      </c>
      <c r="H75" s="105">
        <v>122</v>
      </c>
      <c r="I75" s="95"/>
      <c r="J75" s="195">
        <v>1</v>
      </c>
      <c r="N75" s="73"/>
      <c r="S75" s="73"/>
      <c r="T75" s="73"/>
    </row>
    <row r="76" spans="1:21">
      <c r="A76" s="5" t="s">
        <v>131</v>
      </c>
      <c r="C76" s="99"/>
      <c r="D76" s="99"/>
      <c r="E76" s="99"/>
      <c r="F76" s="99"/>
      <c r="G76" s="99"/>
      <c r="H76" s="108"/>
      <c r="I76" s="109"/>
      <c r="J76" s="196"/>
      <c r="N76" s="73"/>
      <c r="O76" s="73"/>
      <c r="P76" s="73"/>
      <c r="Q76" s="73"/>
      <c r="R76" s="73"/>
    </row>
    <row r="77" spans="1:21">
      <c r="I77" s="102"/>
      <c r="J77" s="110"/>
      <c r="N77" s="73"/>
      <c r="O77" s="73"/>
      <c r="P77" s="73"/>
      <c r="Q77" s="73"/>
      <c r="R77" s="73"/>
    </row>
    <row r="78" spans="1:21">
      <c r="B78" s="111" t="s">
        <v>200</v>
      </c>
      <c r="C78" s="112"/>
      <c r="D78" s="112"/>
      <c r="E78" s="112"/>
      <c r="F78" s="112"/>
      <c r="G78" s="112"/>
      <c r="H78" s="112"/>
      <c r="I78" s="112"/>
      <c r="J78" s="113"/>
      <c r="N78" s="73"/>
      <c r="O78" s="73"/>
      <c r="P78" s="73"/>
      <c r="Q78" s="73"/>
      <c r="R78" s="73"/>
    </row>
    <row r="79" spans="1:21">
      <c r="B79" s="114" t="s">
        <v>201</v>
      </c>
      <c r="C79" s="115"/>
      <c r="D79" s="115"/>
      <c r="E79" s="115"/>
      <c r="F79" s="115"/>
      <c r="G79" s="115"/>
      <c r="H79" s="115"/>
      <c r="I79" s="116"/>
      <c r="J79" s="117"/>
    </row>
    <row r="80" spans="1:21">
      <c r="B80" s="114" t="s">
        <v>202</v>
      </c>
      <c r="C80" s="115"/>
      <c r="D80" s="115"/>
      <c r="E80" s="115"/>
      <c r="F80" s="115"/>
      <c r="G80" s="115"/>
      <c r="H80" s="115"/>
      <c r="I80" s="116"/>
      <c r="J80" s="117"/>
      <c r="N80" s="73"/>
      <c r="O80" s="73"/>
      <c r="P80" s="73"/>
      <c r="Q80" s="73"/>
      <c r="R80" s="73"/>
    </row>
    <row r="81" spans="2:18" ht="17.25" customHeight="1">
      <c r="B81" s="118" t="s">
        <v>203</v>
      </c>
      <c r="C81" s="119"/>
      <c r="D81" s="119"/>
      <c r="E81" s="119"/>
      <c r="F81" s="119"/>
      <c r="G81" s="119"/>
      <c r="H81" s="119"/>
      <c r="I81" s="120"/>
      <c r="J81" s="121"/>
    </row>
    <row r="86" spans="2:18">
      <c r="C86" s="73"/>
      <c r="D86" s="73"/>
      <c r="E86" s="73"/>
      <c r="F86" s="73"/>
      <c r="G86" s="73"/>
      <c r="H86" s="73"/>
    </row>
    <row r="87" spans="2:18">
      <c r="C87" s="73"/>
      <c r="D87" s="73"/>
      <c r="E87" s="73"/>
      <c r="F87" s="73"/>
      <c r="G87" s="73"/>
      <c r="H87" s="73"/>
    </row>
    <row r="88" spans="2:18">
      <c r="N88" s="73"/>
      <c r="O88" s="73"/>
      <c r="P88" s="73"/>
      <c r="Q88" s="73"/>
      <c r="R88" s="73"/>
    </row>
    <row r="89" spans="2:18">
      <c r="N89" s="73"/>
    </row>
    <row r="90" spans="2:18">
      <c r="N90" s="73"/>
    </row>
    <row r="91" spans="2:18">
      <c r="N91" s="73"/>
      <c r="O91" s="73"/>
      <c r="P91" s="73"/>
      <c r="Q91" s="73"/>
      <c r="R91" s="73"/>
    </row>
    <row r="92" spans="2:18">
      <c r="N92" s="73"/>
      <c r="O92" s="73"/>
      <c r="P92" s="73"/>
      <c r="Q92" s="73"/>
      <c r="R92" s="73"/>
    </row>
    <row r="93" spans="2:18">
      <c r="N93" s="73"/>
      <c r="O93" s="73"/>
      <c r="P93" s="73"/>
      <c r="Q93" s="73"/>
      <c r="R93" s="73"/>
    </row>
    <row r="94" spans="2:18">
      <c r="N94" s="73"/>
      <c r="O94" s="73"/>
      <c r="P94" s="73"/>
      <c r="Q94" s="73"/>
      <c r="R94" s="73"/>
    </row>
    <row r="95" spans="2:18">
      <c r="N95" s="73"/>
      <c r="O95" s="73"/>
      <c r="P95" s="73"/>
      <c r="Q95" s="73"/>
      <c r="R95" s="73"/>
    </row>
    <row r="96" spans="2:18">
      <c r="N96" s="73"/>
      <c r="O96" s="73"/>
      <c r="P96" s="73"/>
      <c r="Q96" s="73"/>
      <c r="R96" s="73"/>
    </row>
  </sheetData>
  <mergeCells count="2">
    <mergeCell ref="C2:H2"/>
    <mergeCell ref="J2:J3"/>
  </mergeCells>
  <pageMargins left="0.75" right="0.75" top="0.64" bottom="0.67" header="0.5" footer="0.5"/>
  <pageSetup paperSize="9" scale="53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S116"/>
  <sheetViews>
    <sheetView zoomScale="75" zoomScaleNormal="75" workbookViewId="0">
      <selection activeCell="O23" sqref="O23"/>
    </sheetView>
  </sheetViews>
  <sheetFormatPr defaultRowHeight="16.5"/>
  <cols>
    <col min="1" max="1" width="4.140625" style="98" customWidth="1"/>
    <col min="2" max="2" width="58.42578125" style="98" customWidth="1"/>
    <col min="3" max="3" width="14.42578125" style="98" bestFit="1" customWidth="1"/>
    <col min="4" max="4" width="15.7109375" style="98" bestFit="1" customWidth="1"/>
    <col min="5" max="5" width="16" style="98" bestFit="1" customWidth="1"/>
    <col min="6" max="6" width="16.7109375" style="98" customWidth="1"/>
    <col min="7" max="7" width="10.42578125" style="98" customWidth="1"/>
    <col min="8" max="8" width="11.5703125" style="98" customWidth="1"/>
    <col min="9" max="9" width="2" style="98" customWidth="1"/>
    <col min="10" max="10" width="21.140625" style="98" customWidth="1"/>
    <col min="11" max="11" width="1.5703125" style="98" customWidth="1"/>
    <col min="12" max="12" width="22.7109375" style="98" customWidth="1"/>
    <col min="13" max="13" width="30.42578125" style="98" customWidth="1"/>
    <col min="14" max="16384" width="9.140625" style="98"/>
  </cols>
  <sheetData>
    <row r="1" spans="1:12" ht="20.25" thickBot="1">
      <c r="A1" s="95" t="s">
        <v>204</v>
      </c>
      <c r="B1" s="96"/>
      <c r="C1" s="96"/>
      <c r="D1" s="96"/>
      <c r="E1" s="96"/>
      <c r="F1" s="96"/>
      <c r="G1" s="96"/>
      <c r="H1" s="96"/>
      <c r="I1" s="96"/>
      <c r="J1" s="96"/>
    </row>
    <row r="2" spans="1:12" ht="36" customHeight="1">
      <c r="A2" s="99"/>
      <c r="B2" s="99"/>
      <c r="C2" s="226" t="s">
        <v>205</v>
      </c>
      <c r="D2" s="226"/>
      <c r="E2" s="226"/>
      <c r="F2" s="226"/>
      <c r="G2" s="226"/>
      <c r="H2" s="226"/>
      <c r="I2" s="99"/>
      <c r="J2" s="229" t="s">
        <v>206</v>
      </c>
    </row>
    <row r="3" spans="1:12" ht="17.25" thickBot="1">
      <c r="A3" s="96"/>
      <c r="B3" s="96"/>
      <c r="C3" s="100" t="s">
        <v>182</v>
      </c>
      <c r="D3" s="100" t="s">
        <v>183</v>
      </c>
      <c r="E3" s="100" t="s">
        <v>184</v>
      </c>
      <c r="F3" s="100" t="s">
        <v>185</v>
      </c>
      <c r="G3" s="100" t="s">
        <v>95</v>
      </c>
      <c r="H3" s="100" t="s">
        <v>89</v>
      </c>
      <c r="I3" s="122"/>
      <c r="J3" s="230"/>
    </row>
    <row r="4" spans="1:12" ht="3.75" customHeight="1"/>
    <row r="5" spans="1:12">
      <c r="A5" s="101" t="s">
        <v>111</v>
      </c>
      <c r="B5" s="102"/>
      <c r="C5" s="102"/>
      <c r="D5" s="102"/>
      <c r="E5" s="102"/>
      <c r="F5" s="102"/>
      <c r="G5" s="102"/>
      <c r="H5" s="101"/>
      <c r="I5" s="101"/>
      <c r="J5" s="104"/>
    </row>
    <row r="6" spans="1:12">
      <c r="A6" s="101"/>
      <c r="B6" s="102" t="s">
        <v>9</v>
      </c>
      <c r="C6" s="102">
        <v>2</v>
      </c>
      <c r="D6" s="102">
        <v>2</v>
      </c>
      <c r="E6" s="102">
        <v>9</v>
      </c>
      <c r="F6" s="102">
        <v>8</v>
      </c>
      <c r="G6" s="102">
        <v>1</v>
      </c>
      <c r="H6" s="101">
        <v>22</v>
      </c>
      <c r="I6" s="101"/>
      <c r="J6" s="190">
        <v>1.6212232866617537</v>
      </c>
    </row>
    <row r="7" spans="1:12">
      <c r="A7" s="101"/>
      <c r="B7" s="102" t="s">
        <v>10</v>
      </c>
      <c r="C7" s="102">
        <v>0</v>
      </c>
      <c r="D7" s="102">
        <v>1</v>
      </c>
      <c r="E7" s="102">
        <v>14</v>
      </c>
      <c r="F7" s="102">
        <v>10</v>
      </c>
      <c r="G7" s="102">
        <v>0</v>
      </c>
      <c r="H7" s="101">
        <v>25</v>
      </c>
      <c r="I7" s="101"/>
      <c r="J7" s="190">
        <v>1.8422991893883567</v>
      </c>
    </row>
    <row r="8" spans="1:12">
      <c r="A8" s="101"/>
      <c r="B8" s="102" t="s">
        <v>11</v>
      </c>
      <c r="C8" s="102">
        <v>7</v>
      </c>
      <c r="D8" s="102">
        <v>6</v>
      </c>
      <c r="E8" s="102">
        <v>14</v>
      </c>
      <c r="F8" s="102">
        <v>75</v>
      </c>
      <c r="G8" s="102">
        <v>6</v>
      </c>
      <c r="H8" s="101">
        <v>108</v>
      </c>
      <c r="I8" s="101"/>
      <c r="J8" s="190">
        <v>7.9587324981577003</v>
      </c>
    </row>
    <row r="9" spans="1:12">
      <c r="A9" s="101"/>
      <c r="B9" s="102" t="s">
        <v>12</v>
      </c>
      <c r="C9" s="102">
        <v>3</v>
      </c>
      <c r="D9" s="102">
        <v>3</v>
      </c>
      <c r="E9" s="102">
        <v>0</v>
      </c>
      <c r="F9" s="102">
        <v>5</v>
      </c>
      <c r="G9" s="102">
        <v>1</v>
      </c>
      <c r="H9" s="101">
        <v>12</v>
      </c>
      <c r="I9" s="101"/>
      <c r="J9" s="190">
        <v>0.88430361090641119</v>
      </c>
    </row>
    <row r="10" spans="1:12">
      <c r="A10" s="101"/>
      <c r="B10" s="102" t="s">
        <v>13</v>
      </c>
      <c r="C10" s="102">
        <v>0</v>
      </c>
      <c r="D10" s="102">
        <v>0</v>
      </c>
      <c r="E10" s="102">
        <v>0</v>
      </c>
      <c r="F10" s="102">
        <v>2</v>
      </c>
      <c r="G10" s="102">
        <v>0</v>
      </c>
      <c r="H10" s="101">
        <v>2</v>
      </c>
      <c r="I10" s="101"/>
      <c r="J10" s="190">
        <v>0.14738393515106854</v>
      </c>
    </row>
    <row r="11" spans="1:12">
      <c r="A11" s="101"/>
      <c r="B11" s="102" t="s">
        <v>14</v>
      </c>
      <c r="C11" s="102">
        <v>0</v>
      </c>
      <c r="D11" s="102">
        <v>0</v>
      </c>
      <c r="E11" s="102">
        <v>2</v>
      </c>
      <c r="F11" s="102">
        <v>0</v>
      </c>
      <c r="G11" s="102">
        <v>0</v>
      </c>
      <c r="H11" s="101">
        <v>2</v>
      </c>
      <c r="I11" s="101"/>
      <c r="J11" s="190">
        <v>0.14738393515106854</v>
      </c>
    </row>
    <row r="12" spans="1:12">
      <c r="A12" s="101"/>
      <c r="B12" s="102" t="s">
        <v>15</v>
      </c>
      <c r="C12" s="102">
        <v>3</v>
      </c>
      <c r="D12" s="102">
        <v>0</v>
      </c>
      <c r="E12" s="102">
        <v>0</v>
      </c>
      <c r="F12" s="102">
        <v>0</v>
      </c>
      <c r="G12" s="102">
        <v>1</v>
      </c>
      <c r="H12" s="101">
        <v>4</v>
      </c>
      <c r="I12" s="101"/>
      <c r="J12" s="190">
        <v>0.29476787030213708</v>
      </c>
    </row>
    <row r="13" spans="1:12">
      <c r="A13" s="101"/>
      <c r="B13" s="102" t="s">
        <v>16</v>
      </c>
      <c r="C13" s="102">
        <v>1</v>
      </c>
      <c r="D13" s="102">
        <v>2</v>
      </c>
      <c r="E13" s="102">
        <v>7</v>
      </c>
      <c r="F13" s="102">
        <v>7</v>
      </c>
      <c r="G13" s="102">
        <v>2</v>
      </c>
      <c r="H13" s="101">
        <v>19</v>
      </c>
      <c r="I13" s="101"/>
      <c r="J13" s="190">
        <v>1.400147383935151</v>
      </c>
    </row>
    <row r="14" spans="1:12">
      <c r="A14" s="101"/>
      <c r="B14" s="102" t="s">
        <v>17</v>
      </c>
      <c r="C14" s="102">
        <v>0</v>
      </c>
      <c r="D14" s="102">
        <v>1</v>
      </c>
      <c r="E14" s="102">
        <v>5</v>
      </c>
      <c r="F14" s="102">
        <v>7</v>
      </c>
      <c r="G14" s="102">
        <v>0</v>
      </c>
      <c r="H14" s="101">
        <v>13</v>
      </c>
      <c r="I14" s="101"/>
      <c r="J14" s="190">
        <v>0.9579955784819455</v>
      </c>
    </row>
    <row r="15" spans="1:12" ht="5.25" customHeight="1">
      <c r="A15" s="102"/>
      <c r="B15" s="102"/>
      <c r="C15" s="123"/>
      <c r="D15" s="123"/>
      <c r="E15" s="123"/>
      <c r="F15" s="123"/>
      <c r="G15" s="123"/>
      <c r="H15" s="101"/>
      <c r="I15" s="101"/>
      <c r="J15" s="190"/>
      <c r="L15" s="191"/>
    </row>
    <row r="16" spans="1:12">
      <c r="A16" s="101" t="s">
        <v>112</v>
      </c>
      <c r="B16" s="102"/>
      <c r="C16" s="102"/>
      <c r="D16" s="102"/>
      <c r="E16" s="102"/>
      <c r="F16" s="102"/>
      <c r="G16" s="102"/>
      <c r="H16" s="101"/>
      <c r="I16" s="101"/>
      <c r="J16" s="190"/>
    </row>
    <row r="17" spans="1:19">
      <c r="A17" s="101"/>
      <c r="B17" s="102" t="s">
        <v>20</v>
      </c>
      <c r="C17" s="102">
        <v>0</v>
      </c>
      <c r="D17" s="102">
        <v>0</v>
      </c>
      <c r="E17" s="102">
        <v>1</v>
      </c>
      <c r="F17" s="102">
        <v>8</v>
      </c>
      <c r="G17" s="102">
        <v>0</v>
      </c>
      <c r="H17" s="101">
        <v>9</v>
      </c>
      <c r="I17" s="101"/>
      <c r="J17" s="190">
        <v>0.66322770817980836</v>
      </c>
    </row>
    <row r="18" spans="1:19">
      <c r="A18" s="101"/>
      <c r="B18" s="102" t="s">
        <v>22</v>
      </c>
      <c r="C18" s="102">
        <v>1</v>
      </c>
      <c r="D18" s="102">
        <v>0</v>
      </c>
      <c r="E18" s="102">
        <v>1</v>
      </c>
      <c r="F18" s="102">
        <v>2</v>
      </c>
      <c r="G18" s="102">
        <v>0</v>
      </c>
      <c r="H18" s="101">
        <v>4</v>
      </c>
      <c r="I18" s="101"/>
      <c r="J18" s="190">
        <v>0.29476787030213708</v>
      </c>
    </row>
    <row r="19" spans="1:19">
      <c r="A19" s="101"/>
      <c r="B19" s="102" t="s">
        <v>23</v>
      </c>
      <c r="C19" s="102">
        <v>0</v>
      </c>
      <c r="D19" s="102">
        <v>1</v>
      </c>
      <c r="E19" s="102">
        <v>1</v>
      </c>
      <c r="F19" s="102">
        <v>1</v>
      </c>
      <c r="G19" s="102">
        <v>1</v>
      </c>
      <c r="H19" s="101">
        <v>4</v>
      </c>
      <c r="I19" s="101"/>
      <c r="J19" s="190">
        <v>0.29476787030213708</v>
      </c>
    </row>
    <row r="20" spans="1:19">
      <c r="A20" s="101"/>
      <c r="B20" s="102" t="s">
        <v>25</v>
      </c>
      <c r="C20" s="102">
        <v>0</v>
      </c>
      <c r="D20" s="102">
        <v>0</v>
      </c>
      <c r="E20" s="102">
        <v>0</v>
      </c>
      <c r="F20" s="102">
        <v>1</v>
      </c>
      <c r="G20" s="102">
        <v>0</v>
      </c>
      <c r="H20" s="101">
        <v>1</v>
      </c>
      <c r="I20" s="101"/>
      <c r="J20" s="190">
        <v>7.369196757553427E-2</v>
      </c>
    </row>
    <row r="21" spans="1:19" ht="5.25" customHeight="1">
      <c r="A21" s="102"/>
      <c r="B21" s="102"/>
      <c r="C21" s="123"/>
      <c r="D21" s="123"/>
      <c r="E21" s="123"/>
      <c r="F21" s="123"/>
      <c r="G21" s="123"/>
      <c r="H21" s="101"/>
      <c r="I21" s="101"/>
      <c r="J21" s="190"/>
    </row>
    <row r="22" spans="1:19">
      <c r="A22" s="101" t="s">
        <v>186</v>
      </c>
      <c r="B22" s="102"/>
      <c r="C22" s="123"/>
      <c r="D22" s="123"/>
      <c r="E22" s="123"/>
      <c r="F22" s="123"/>
      <c r="G22" s="123"/>
      <c r="H22" s="101"/>
      <c r="I22" s="101"/>
      <c r="J22" s="190"/>
    </row>
    <row r="23" spans="1:19">
      <c r="A23" s="102"/>
      <c r="B23" s="102" t="s">
        <v>27</v>
      </c>
      <c r="C23" s="123">
        <v>3</v>
      </c>
      <c r="D23" s="123">
        <v>0</v>
      </c>
      <c r="E23" s="123">
        <v>1</v>
      </c>
      <c r="F23" s="123">
        <v>6</v>
      </c>
      <c r="G23" s="123">
        <v>0</v>
      </c>
      <c r="H23" s="101">
        <v>10</v>
      </c>
      <c r="I23" s="101"/>
      <c r="J23" s="190">
        <v>0.73691967575534267</v>
      </c>
      <c r="M23" s="73"/>
      <c r="N23" s="73"/>
      <c r="O23" s="73"/>
      <c r="P23" s="73"/>
      <c r="Q23" s="73"/>
      <c r="R23" s="73"/>
      <c r="S23" s="73"/>
    </row>
    <row r="24" spans="1:19">
      <c r="A24" s="102"/>
      <c r="B24" s="102" t="s">
        <v>28</v>
      </c>
      <c r="C24" s="123">
        <v>2</v>
      </c>
      <c r="D24" s="123">
        <v>7</v>
      </c>
      <c r="E24" s="123">
        <v>6</v>
      </c>
      <c r="F24" s="123">
        <v>19</v>
      </c>
      <c r="G24" s="123">
        <v>0</v>
      </c>
      <c r="H24" s="101">
        <v>34</v>
      </c>
      <c r="I24" s="101"/>
      <c r="J24" s="190">
        <v>2.5055268975681653</v>
      </c>
      <c r="M24" s="73"/>
      <c r="N24" s="73"/>
      <c r="O24" s="73"/>
      <c r="P24" s="73"/>
      <c r="Q24" s="73"/>
      <c r="R24" s="73"/>
      <c r="S24" s="73"/>
    </row>
    <row r="25" spans="1:19">
      <c r="A25" s="102"/>
      <c r="B25" s="102" t="s">
        <v>29</v>
      </c>
      <c r="C25" s="123">
        <v>0</v>
      </c>
      <c r="D25" s="123">
        <v>0</v>
      </c>
      <c r="E25" s="123">
        <v>2</v>
      </c>
      <c r="F25" s="123">
        <v>6</v>
      </c>
      <c r="G25" s="123">
        <v>0</v>
      </c>
      <c r="H25" s="101">
        <v>8</v>
      </c>
      <c r="I25" s="101"/>
      <c r="J25" s="190">
        <v>0.58953574060427416</v>
      </c>
      <c r="M25" s="73"/>
      <c r="N25" s="73"/>
      <c r="O25" s="73"/>
      <c r="P25" s="73"/>
      <c r="Q25" s="73"/>
      <c r="R25" s="73"/>
      <c r="S25" s="73"/>
    </row>
    <row r="26" spans="1:19">
      <c r="A26" s="102"/>
      <c r="B26" s="102" t="s">
        <v>30</v>
      </c>
      <c r="C26" s="123">
        <v>4</v>
      </c>
      <c r="D26" s="123">
        <v>0</v>
      </c>
      <c r="E26" s="123">
        <v>0</v>
      </c>
      <c r="F26" s="123">
        <v>0</v>
      </c>
      <c r="G26" s="123">
        <v>0</v>
      </c>
      <c r="H26" s="101">
        <v>4</v>
      </c>
      <c r="I26" s="101"/>
      <c r="J26" s="190">
        <v>0.29476787030213708</v>
      </c>
      <c r="M26" s="73"/>
      <c r="N26" s="73"/>
      <c r="O26" s="73"/>
      <c r="P26" s="73"/>
      <c r="Q26" s="73"/>
      <c r="R26" s="73"/>
      <c r="S26" s="73"/>
    </row>
    <row r="27" spans="1:19">
      <c r="A27" s="102"/>
      <c r="B27" s="102" t="s">
        <v>31</v>
      </c>
      <c r="C27" s="123">
        <v>1</v>
      </c>
      <c r="D27" s="123">
        <v>0</v>
      </c>
      <c r="E27" s="123">
        <v>0</v>
      </c>
      <c r="F27" s="123">
        <v>9</v>
      </c>
      <c r="G27" s="123">
        <v>2</v>
      </c>
      <c r="H27" s="101">
        <v>12</v>
      </c>
      <c r="I27" s="101"/>
      <c r="J27" s="190">
        <v>0.88430361090641119</v>
      </c>
      <c r="M27" s="73"/>
      <c r="N27" s="73"/>
      <c r="O27" s="73"/>
      <c r="P27" s="73"/>
      <c r="Q27" s="73"/>
      <c r="R27" s="73"/>
      <c r="S27" s="73"/>
    </row>
    <row r="28" spans="1:19">
      <c r="A28" s="102"/>
      <c r="B28" s="102" t="s">
        <v>32</v>
      </c>
      <c r="C28" s="123">
        <v>9</v>
      </c>
      <c r="D28" s="123">
        <v>2</v>
      </c>
      <c r="E28" s="123">
        <v>12</v>
      </c>
      <c r="F28" s="123">
        <v>64</v>
      </c>
      <c r="G28" s="123">
        <v>4</v>
      </c>
      <c r="H28" s="101">
        <v>91</v>
      </c>
      <c r="I28" s="101"/>
      <c r="J28" s="190">
        <v>6.7059690493736186</v>
      </c>
      <c r="M28" s="73"/>
      <c r="N28" s="73"/>
      <c r="O28" s="73"/>
      <c r="P28" s="73"/>
      <c r="Q28" s="73"/>
      <c r="R28" s="73"/>
      <c r="S28" s="73"/>
    </row>
    <row r="29" spans="1:19">
      <c r="A29" s="102"/>
      <c r="B29" s="102" t="s">
        <v>33</v>
      </c>
      <c r="C29" s="123">
        <v>4</v>
      </c>
      <c r="D29" s="123">
        <v>6</v>
      </c>
      <c r="E29" s="123">
        <v>10</v>
      </c>
      <c r="F29" s="123">
        <v>68</v>
      </c>
      <c r="G29" s="123">
        <v>9</v>
      </c>
      <c r="H29" s="101">
        <v>97</v>
      </c>
      <c r="I29" s="101"/>
      <c r="J29" s="190">
        <v>7.148120854826824</v>
      </c>
      <c r="L29" s="191"/>
      <c r="M29" s="73"/>
      <c r="N29" s="73"/>
      <c r="O29" s="73"/>
      <c r="P29" s="73"/>
      <c r="Q29" s="73"/>
      <c r="R29" s="73"/>
      <c r="S29" s="73"/>
    </row>
    <row r="30" spans="1:19">
      <c r="A30" s="102"/>
      <c r="B30" s="102" t="s">
        <v>34</v>
      </c>
      <c r="C30" s="123">
        <v>0</v>
      </c>
      <c r="D30" s="123">
        <v>1</v>
      </c>
      <c r="E30" s="123">
        <v>5</v>
      </c>
      <c r="F30" s="123">
        <v>17</v>
      </c>
      <c r="G30" s="123">
        <v>2</v>
      </c>
      <c r="H30" s="101">
        <v>25</v>
      </c>
      <c r="I30" s="101"/>
      <c r="J30" s="190">
        <v>1.8422991893883567</v>
      </c>
      <c r="L30" s="191"/>
      <c r="M30" s="73"/>
      <c r="N30" s="73"/>
      <c r="O30" s="73"/>
      <c r="P30" s="73"/>
      <c r="Q30" s="73"/>
      <c r="R30" s="73"/>
      <c r="S30" s="73"/>
    </row>
    <row r="31" spans="1:19">
      <c r="A31" s="102"/>
      <c r="B31" s="102" t="s">
        <v>35</v>
      </c>
      <c r="C31" s="123">
        <v>2</v>
      </c>
      <c r="D31" s="123">
        <v>1</v>
      </c>
      <c r="E31" s="123">
        <v>1</v>
      </c>
      <c r="F31" s="123">
        <v>0</v>
      </c>
      <c r="G31" s="123">
        <v>1</v>
      </c>
      <c r="H31" s="101">
        <v>5</v>
      </c>
      <c r="I31" s="101"/>
      <c r="J31" s="190">
        <v>0.36845983787767134</v>
      </c>
      <c r="L31" s="191"/>
      <c r="M31" s="73"/>
      <c r="N31" s="73"/>
      <c r="O31" s="73"/>
      <c r="P31" s="73"/>
      <c r="Q31" s="73"/>
      <c r="R31" s="73"/>
      <c r="S31" s="73"/>
    </row>
    <row r="32" spans="1:19">
      <c r="A32" s="102"/>
      <c r="B32" s="102" t="s">
        <v>36</v>
      </c>
      <c r="C32" s="123">
        <v>0</v>
      </c>
      <c r="D32" s="123">
        <v>8</v>
      </c>
      <c r="E32" s="123">
        <v>0</v>
      </c>
      <c r="F32" s="123">
        <v>0</v>
      </c>
      <c r="G32" s="123">
        <v>0</v>
      </c>
      <c r="H32" s="101">
        <v>8</v>
      </c>
      <c r="I32" s="101"/>
      <c r="J32" s="190">
        <v>0.58953574060427416</v>
      </c>
      <c r="L32" s="191"/>
      <c r="M32" s="73"/>
      <c r="N32" s="73"/>
      <c r="O32" s="73"/>
      <c r="P32" s="73"/>
      <c r="Q32" s="73"/>
      <c r="R32" s="73"/>
      <c r="S32" s="73"/>
    </row>
    <row r="33" spans="1:19" ht="3.75" customHeight="1">
      <c r="A33" s="102"/>
      <c r="B33" s="102"/>
      <c r="C33" s="123"/>
      <c r="D33" s="123"/>
      <c r="E33" s="123"/>
      <c r="F33" s="123"/>
      <c r="G33" s="123"/>
      <c r="H33" s="101"/>
      <c r="I33" s="101"/>
      <c r="J33" s="190">
        <v>0</v>
      </c>
      <c r="L33" s="191"/>
      <c r="M33" s="73"/>
      <c r="N33" s="73"/>
      <c r="O33" s="73"/>
      <c r="P33" s="73"/>
      <c r="Q33" s="73"/>
      <c r="R33" s="73"/>
      <c r="S33" s="73"/>
    </row>
    <row r="34" spans="1:19">
      <c r="A34" s="101" t="s">
        <v>187</v>
      </c>
      <c r="B34" s="102"/>
      <c r="C34" s="123"/>
      <c r="D34" s="123"/>
      <c r="E34" s="123"/>
      <c r="F34" s="123"/>
      <c r="G34" s="123"/>
      <c r="H34" s="101"/>
      <c r="I34" s="101"/>
      <c r="J34" s="190"/>
    </row>
    <row r="35" spans="1:19">
      <c r="A35" s="101"/>
      <c r="B35" s="102" t="s">
        <v>38</v>
      </c>
      <c r="C35" s="123">
        <v>1</v>
      </c>
      <c r="D35" s="123">
        <v>3</v>
      </c>
      <c r="E35" s="123">
        <v>0</v>
      </c>
      <c r="F35" s="123">
        <v>10</v>
      </c>
      <c r="G35" s="123">
        <v>1</v>
      </c>
      <c r="H35" s="101">
        <v>15</v>
      </c>
      <c r="I35" s="101"/>
      <c r="J35" s="190">
        <v>1.105379513633014</v>
      </c>
    </row>
    <row r="36" spans="1:19">
      <c r="A36" s="102"/>
      <c r="B36" s="102" t="s">
        <v>39</v>
      </c>
      <c r="C36" s="123">
        <v>0</v>
      </c>
      <c r="D36" s="123">
        <v>2</v>
      </c>
      <c r="E36" s="123">
        <v>2</v>
      </c>
      <c r="F36" s="123">
        <v>5</v>
      </c>
      <c r="G36" s="123">
        <v>0</v>
      </c>
      <c r="H36" s="101">
        <v>9</v>
      </c>
      <c r="I36" s="101"/>
      <c r="J36" s="190">
        <v>0.66322770817980836</v>
      </c>
      <c r="L36" s="191"/>
    </row>
    <row r="37" spans="1:19">
      <c r="A37" s="102"/>
      <c r="B37" s="102" t="s">
        <v>40</v>
      </c>
      <c r="C37" s="123">
        <v>9</v>
      </c>
      <c r="D37" s="123">
        <v>18</v>
      </c>
      <c r="E37" s="123">
        <v>55</v>
      </c>
      <c r="F37" s="123">
        <v>85</v>
      </c>
      <c r="G37" s="123">
        <v>12</v>
      </c>
      <c r="H37" s="101">
        <v>179</v>
      </c>
      <c r="I37" s="101"/>
      <c r="J37" s="190">
        <v>13.190862196020634</v>
      </c>
      <c r="L37" s="191"/>
    </row>
    <row r="38" spans="1:19">
      <c r="A38" s="102"/>
      <c r="B38" s="102" t="s">
        <v>41</v>
      </c>
      <c r="C38" s="123">
        <v>0</v>
      </c>
      <c r="D38" s="123">
        <v>3</v>
      </c>
      <c r="E38" s="123">
        <v>1</v>
      </c>
      <c r="F38" s="123">
        <v>7</v>
      </c>
      <c r="G38" s="123">
        <v>0</v>
      </c>
      <c r="H38" s="101">
        <v>11</v>
      </c>
      <c r="I38" s="101"/>
      <c r="J38" s="190">
        <v>0.81061164333087687</v>
      </c>
      <c r="L38" s="191"/>
    </row>
    <row r="39" spans="1:19">
      <c r="A39" s="102"/>
      <c r="B39" s="102" t="s">
        <v>42</v>
      </c>
      <c r="C39" s="123">
        <v>47</v>
      </c>
      <c r="D39" s="123">
        <v>63</v>
      </c>
      <c r="E39" s="123">
        <v>71</v>
      </c>
      <c r="F39" s="123">
        <v>135</v>
      </c>
      <c r="G39" s="123">
        <v>11</v>
      </c>
      <c r="H39" s="101">
        <v>327</v>
      </c>
      <c r="I39" s="101"/>
      <c r="J39" s="190">
        <v>24.097273397199707</v>
      </c>
      <c r="L39" s="191"/>
    </row>
    <row r="40" spans="1:19">
      <c r="A40" s="102"/>
      <c r="B40" s="102" t="s">
        <v>43</v>
      </c>
      <c r="C40" s="123">
        <v>12</v>
      </c>
      <c r="D40" s="123">
        <v>18</v>
      </c>
      <c r="E40" s="123">
        <v>32</v>
      </c>
      <c r="F40" s="123">
        <v>90</v>
      </c>
      <c r="G40" s="123">
        <v>4</v>
      </c>
      <c r="H40" s="101">
        <v>156</v>
      </c>
      <c r="I40" s="101"/>
      <c r="J40" s="190">
        <v>11.495946941783346</v>
      </c>
      <c r="L40" s="191"/>
    </row>
    <row r="41" spans="1:19">
      <c r="A41" s="102"/>
      <c r="B41" s="102" t="s">
        <v>44</v>
      </c>
      <c r="C41" s="123">
        <v>2</v>
      </c>
      <c r="D41" s="123">
        <v>9</v>
      </c>
      <c r="E41" s="123">
        <v>0</v>
      </c>
      <c r="F41" s="123">
        <v>0</v>
      </c>
      <c r="G41" s="123">
        <v>0</v>
      </c>
      <c r="H41" s="101">
        <v>11</v>
      </c>
      <c r="I41" s="101"/>
      <c r="J41" s="190">
        <v>0.81061164333087687</v>
      </c>
      <c r="L41" s="191"/>
    </row>
    <row r="42" spans="1:19">
      <c r="A42" s="102"/>
      <c r="B42" s="102" t="s">
        <v>45</v>
      </c>
      <c r="C42" s="123">
        <v>0</v>
      </c>
      <c r="D42" s="123">
        <v>0</v>
      </c>
      <c r="E42" s="123">
        <v>12</v>
      </c>
      <c r="F42" s="123">
        <v>14</v>
      </c>
      <c r="G42" s="123">
        <v>8</v>
      </c>
      <c r="H42" s="101">
        <v>34</v>
      </c>
      <c r="I42" s="101"/>
      <c r="J42" s="190">
        <v>2.5055268975681653</v>
      </c>
      <c r="L42" s="191"/>
    </row>
    <row r="43" spans="1:19">
      <c r="A43" s="102"/>
      <c r="B43" s="102" t="s">
        <v>46</v>
      </c>
      <c r="C43" s="123">
        <v>1</v>
      </c>
      <c r="D43" s="123">
        <v>1</v>
      </c>
      <c r="E43" s="123">
        <v>2</v>
      </c>
      <c r="F43" s="123">
        <v>22</v>
      </c>
      <c r="G43" s="123">
        <v>6</v>
      </c>
      <c r="H43" s="101">
        <v>32</v>
      </c>
      <c r="I43" s="101"/>
      <c r="J43" s="190">
        <v>2.3581429624170966</v>
      </c>
      <c r="L43" s="191"/>
    </row>
    <row r="44" spans="1:19">
      <c r="A44" s="102"/>
      <c r="B44" s="102" t="s">
        <v>47</v>
      </c>
      <c r="C44" s="123">
        <v>6</v>
      </c>
      <c r="D44" s="123">
        <v>6</v>
      </c>
      <c r="E44" s="123">
        <v>43</v>
      </c>
      <c r="F44" s="123">
        <v>119</v>
      </c>
      <c r="G44" s="123">
        <v>20</v>
      </c>
      <c r="H44" s="101">
        <v>194</v>
      </c>
      <c r="I44" s="101"/>
      <c r="J44" s="190">
        <v>14.296241709653648</v>
      </c>
      <c r="L44" s="191"/>
    </row>
    <row r="45" spans="1:19" ht="3.75" customHeight="1">
      <c r="A45" s="102"/>
      <c r="B45" s="102"/>
      <c r="C45" s="123"/>
      <c r="D45" s="123"/>
      <c r="E45" s="123"/>
      <c r="F45" s="123"/>
      <c r="G45" s="123"/>
      <c r="H45" s="101"/>
      <c r="I45" s="101"/>
      <c r="J45" s="190"/>
      <c r="L45" s="98" t="s">
        <v>187</v>
      </c>
    </row>
    <row r="46" spans="1:19">
      <c r="A46" s="101" t="s">
        <v>188</v>
      </c>
      <c r="B46" s="102"/>
      <c r="C46" s="123"/>
      <c r="D46" s="123"/>
      <c r="E46" s="123"/>
      <c r="F46" s="123"/>
      <c r="G46" s="123"/>
      <c r="H46" s="101"/>
      <c r="I46" s="101"/>
      <c r="J46" s="190"/>
    </row>
    <row r="47" spans="1:19">
      <c r="A47" s="102"/>
      <c r="B47" s="102" t="s">
        <v>49</v>
      </c>
      <c r="C47" s="123">
        <v>6</v>
      </c>
      <c r="D47" s="123">
        <v>6</v>
      </c>
      <c r="E47" s="123">
        <v>1</v>
      </c>
      <c r="F47" s="123">
        <v>34</v>
      </c>
      <c r="G47" s="123">
        <v>4</v>
      </c>
      <c r="H47" s="101">
        <v>51</v>
      </c>
      <c r="I47" s="101"/>
      <c r="J47" s="190">
        <v>3.7582903463522479</v>
      </c>
      <c r="L47" s="191"/>
    </row>
    <row r="48" spans="1:19">
      <c r="A48" s="102"/>
      <c r="B48" s="102" t="s">
        <v>50</v>
      </c>
      <c r="C48" s="123">
        <v>2</v>
      </c>
      <c r="D48" s="123">
        <v>2</v>
      </c>
      <c r="E48" s="123">
        <v>5</v>
      </c>
      <c r="F48" s="123">
        <v>22</v>
      </c>
      <c r="G48" s="123">
        <v>0</v>
      </c>
      <c r="H48" s="101">
        <v>31</v>
      </c>
      <c r="I48" s="101"/>
      <c r="J48" s="190">
        <v>2.2844509948415621</v>
      </c>
      <c r="L48" s="191"/>
    </row>
    <row r="49" spans="1:12">
      <c r="A49" s="102"/>
      <c r="B49" s="102" t="s">
        <v>51</v>
      </c>
      <c r="C49" s="123">
        <v>0</v>
      </c>
      <c r="D49" s="123">
        <v>0</v>
      </c>
      <c r="E49" s="123">
        <v>1</v>
      </c>
      <c r="F49" s="123">
        <v>12</v>
      </c>
      <c r="G49" s="123">
        <v>3</v>
      </c>
      <c r="H49" s="101">
        <v>16</v>
      </c>
      <c r="I49" s="101"/>
      <c r="J49" s="190">
        <v>1.1790714812085483</v>
      </c>
      <c r="L49" s="191"/>
    </row>
    <row r="50" spans="1:12">
      <c r="A50" s="102"/>
      <c r="B50" s="102" t="s">
        <v>52</v>
      </c>
      <c r="C50" s="123">
        <v>0</v>
      </c>
      <c r="D50" s="123">
        <v>0</v>
      </c>
      <c r="E50" s="123">
        <v>0</v>
      </c>
      <c r="F50" s="123">
        <v>1</v>
      </c>
      <c r="G50" s="123">
        <v>0</v>
      </c>
      <c r="H50" s="101">
        <v>1</v>
      </c>
      <c r="I50" s="101"/>
      <c r="J50" s="190">
        <v>7.369196757553427E-2</v>
      </c>
      <c r="L50" s="191"/>
    </row>
    <row r="51" spans="1:12">
      <c r="A51" s="102"/>
      <c r="B51" s="102" t="s">
        <v>53</v>
      </c>
      <c r="C51" s="123">
        <v>0</v>
      </c>
      <c r="D51" s="123">
        <v>0</v>
      </c>
      <c r="E51" s="123">
        <v>0</v>
      </c>
      <c r="F51" s="123">
        <v>27</v>
      </c>
      <c r="G51" s="123">
        <v>7</v>
      </c>
      <c r="H51" s="101">
        <v>34</v>
      </c>
      <c r="I51" s="101"/>
      <c r="J51" s="190">
        <v>2.5055268975681653</v>
      </c>
      <c r="L51" s="191"/>
    </row>
    <row r="52" spans="1:12">
      <c r="A52" s="102"/>
      <c r="B52" s="102" t="s">
        <v>207</v>
      </c>
      <c r="C52" s="123">
        <v>1</v>
      </c>
      <c r="D52" s="123">
        <v>0</v>
      </c>
      <c r="E52" s="123">
        <v>1</v>
      </c>
      <c r="F52" s="123">
        <v>0</v>
      </c>
      <c r="G52" s="123">
        <v>0</v>
      </c>
      <c r="H52" s="101">
        <v>2</v>
      </c>
      <c r="I52" s="101"/>
      <c r="J52" s="190">
        <v>0.14738393515106854</v>
      </c>
      <c r="L52" s="191"/>
    </row>
    <row r="53" spans="1:12">
      <c r="A53" s="102"/>
      <c r="B53" s="102" t="s">
        <v>55</v>
      </c>
      <c r="C53" s="123">
        <v>0</v>
      </c>
      <c r="D53" s="123">
        <v>2</v>
      </c>
      <c r="E53" s="123">
        <v>0</v>
      </c>
      <c r="F53" s="123">
        <v>0</v>
      </c>
      <c r="G53" s="123">
        <v>0</v>
      </c>
      <c r="H53" s="101">
        <v>2</v>
      </c>
      <c r="I53" s="101"/>
      <c r="J53" s="190">
        <v>0.14738393515106854</v>
      </c>
      <c r="L53" s="191"/>
    </row>
    <row r="54" spans="1:12">
      <c r="A54" s="102"/>
      <c r="B54" s="102" t="s">
        <v>56</v>
      </c>
      <c r="C54" s="123">
        <v>1</v>
      </c>
      <c r="D54" s="123">
        <v>0</v>
      </c>
      <c r="E54" s="123">
        <v>0</v>
      </c>
      <c r="F54" s="123">
        <v>2</v>
      </c>
      <c r="G54" s="123">
        <v>1</v>
      </c>
      <c r="H54" s="101">
        <v>4</v>
      </c>
      <c r="I54" s="101"/>
      <c r="J54" s="190">
        <v>0.29476787030213708</v>
      </c>
      <c r="L54" s="191"/>
    </row>
    <row r="55" spans="1:12">
      <c r="A55" s="102"/>
      <c r="B55" s="102" t="s">
        <v>57</v>
      </c>
      <c r="C55" s="123">
        <v>3</v>
      </c>
      <c r="D55" s="123">
        <v>0</v>
      </c>
      <c r="E55" s="123">
        <v>3</v>
      </c>
      <c r="F55" s="123">
        <v>17</v>
      </c>
      <c r="G55" s="123">
        <v>7</v>
      </c>
      <c r="H55" s="101">
        <v>30</v>
      </c>
      <c r="I55" s="101"/>
      <c r="J55" s="190">
        <v>2.210759027266028</v>
      </c>
      <c r="L55" s="191"/>
    </row>
    <row r="56" spans="1:12">
      <c r="A56" s="102"/>
      <c r="B56" s="102" t="s">
        <v>58</v>
      </c>
      <c r="C56" s="123">
        <v>1</v>
      </c>
      <c r="D56" s="123">
        <v>0</v>
      </c>
      <c r="E56" s="123">
        <v>3</v>
      </c>
      <c r="F56" s="123">
        <v>2</v>
      </c>
      <c r="G56" s="123">
        <v>1</v>
      </c>
      <c r="H56" s="101">
        <v>7</v>
      </c>
      <c r="I56" s="101"/>
      <c r="J56" s="190">
        <v>0.51584377302873985</v>
      </c>
      <c r="L56" s="191"/>
    </row>
    <row r="57" spans="1:12" ht="2.25" customHeight="1">
      <c r="A57" s="102"/>
      <c r="B57" s="102"/>
      <c r="C57" s="123"/>
      <c r="D57" s="123"/>
      <c r="E57" s="123"/>
      <c r="F57" s="123"/>
      <c r="G57" s="123"/>
      <c r="H57" s="101"/>
      <c r="I57" s="101"/>
      <c r="J57" s="190">
        <v>0</v>
      </c>
    </row>
    <row r="58" spans="1:12">
      <c r="A58" s="101" t="s">
        <v>190</v>
      </c>
      <c r="B58" s="102"/>
      <c r="C58" s="123"/>
      <c r="D58" s="123"/>
      <c r="E58" s="123"/>
      <c r="F58" s="123"/>
      <c r="G58" s="123"/>
      <c r="H58" s="101"/>
      <c r="I58" s="101"/>
      <c r="J58" s="190"/>
    </row>
    <row r="59" spans="1:12">
      <c r="A59" s="102"/>
      <c r="B59" s="102" t="s">
        <v>60</v>
      </c>
      <c r="C59" s="123">
        <v>11</v>
      </c>
      <c r="D59" s="123">
        <v>1</v>
      </c>
      <c r="E59" s="123">
        <v>5</v>
      </c>
      <c r="F59" s="123">
        <v>26</v>
      </c>
      <c r="G59" s="123">
        <v>2</v>
      </c>
      <c r="H59" s="101">
        <v>45</v>
      </c>
      <c r="I59" s="101"/>
      <c r="J59" s="190">
        <v>3.316138540899042</v>
      </c>
    </row>
    <row r="60" spans="1:12">
      <c r="A60" s="102"/>
      <c r="B60" s="102" t="s">
        <v>61</v>
      </c>
      <c r="C60" s="123">
        <v>16</v>
      </c>
      <c r="D60" s="123">
        <v>18</v>
      </c>
      <c r="E60" s="123">
        <v>19</v>
      </c>
      <c r="F60" s="123">
        <v>75</v>
      </c>
      <c r="G60" s="123">
        <v>18</v>
      </c>
      <c r="H60" s="101">
        <v>146</v>
      </c>
      <c r="I60" s="101"/>
      <c r="J60" s="190">
        <v>10.759027266028003</v>
      </c>
    </row>
    <row r="61" spans="1:12">
      <c r="A61" s="102"/>
      <c r="B61" s="102" t="s">
        <v>62</v>
      </c>
      <c r="C61" s="123">
        <v>0</v>
      </c>
      <c r="D61" s="123">
        <v>0</v>
      </c>
      <c r="E61" s="123">
        <v>1</v>
      </c>
      <c r="F61" s="123">
        <v>15</v>
      </c>
      <c r="G61" s="123">
        <v>0</v>
      </c>
      <c r="H61" s="101">
        <v>16</v>
      </c>
      <c r="I61" s="101"/>
      <c r="J61" s="190">
        <v>1.1790714812085483</v>
      </c>
    </row>
    <row r="62" spans="1:12">
      <c r="A62" s="102"/>
      <c r="B62" s="102" t="s">
        <v>64</v>
      </c>
      <c r="C62" s="123">
        <v>0</v>
      </c>
      <c r="D62" s="123">
        <v>1</v>
      </c>
      <c r="E62" s="123">
        <v>11</v>
      </c>
      <c r="F62" s="123">
        <v>18</v>
      </c>
      <c r="G62" s="123">
        <v>2</v>
      </c>
      <c r="H62" s="101">
        <v>32</v>
      </c>
      <c r="I62" s="101"/>
      <c r="J62" s="190">
        <v>2.3581429624170966</v>
      </c>
    </row>
    <row r="63" spans="1:12">
      <c r="A63" s="102"/>
      <c r="B63" s="102" t="s">
        <v>65</v>
      </c>
      <c r="C63" s="123">
        <v>0</v>
      </c>
      <c r="D63" s="123">
        <v>0</v>
      </c>
      <c r="E63" s="123">
        <v>0</v>
      </c>
      <c r="F63" s="123">
        <v>6</v>
      </c>
      <c r="G63" s="123">
        <v>2</v>
      </c>
      <c r="H63" s="101">
        <v>8</v>
      </c>
      <c r="I63" s="101"/>
      <c r="J63" s="190">
        <v>0.58953574060427416</v>
      </c>
    </row>
    <row r="64" spans="1:12">
      <c r="A64" s="102"/>
      <c r="B64" s="102" t="s">
        <v>66</v>
      </c>
      <c r="C64" s="123">
        <v>0</v>
      </c>
      <c r="D64" s="123">
        <v>0</v>
      </c>
      <c r="E64" s="123">
        <v>0</v>
      </c>
      <c r="F64" s="123">
        <v>3</v>
      </c>
      <c r="G64" s="123">
        <v>2</v>
      </c>
      <c r="H64" s="101">
        <v>5</v>
      </c>
      <c r="I64" s="101"/>
      <c r="J64" s="190">
        <v>0.36845983787767134</v>
      </c>
    </row>
    <row r="65" spans="1:12" ht="6" customHeight="1">
      <c r="A65" s="101"/>
      <c r="B65" s="102"/>
      <c r="C65" s="123"/>
      <c r="D65" s="123"/>
      <c r="E65" s="123"/>
      <c r="F65" s="123"/>
      <c r="G65" s="123"/>
      <c r="H65" s="101"/>
      <c r="I65" s="101"/>
      <c r="J65" s="190"/>
    </row>
    <row r="66" spans="1:12">
      <c r="A66" s="101" t="s">
        <v>117</v>
      </c>
      <c r="B66" s="102"/>
      <c r="C66" s="123"/>
      <c r="D66" s="123"/>
      <c r="E66" s="123"/>
      <c r="F66" s="123"/>
      <c r="G66" s="123"/>
      <c r="H66" s="101"/>
      <c r="I66" s="101"/>
      <c r="J66" s="190"/>
    </row>
    <row r="67" spans="1:12">
      <c r="A67" s="102"/>
      <c r="B67" s="102" t="s">
        <v>68</v>
      </c>
      <c r="C67" s="123">
        <v>15</v>
      </c>
      <c r="D67" s="123">
        <v>1</v>
      </c>
      <c r="E67" s="123">
        <v>4</v>
      </c>
      <c r="F67" s="123">
        <v>4</v>
      </c>
      <c r="G67" s="123">
        <v>1</v>
      </c>
      <c r="H67" s="101">
        <v>25</v>
      </c>
      <c r="I67" s="101"/>
      <c r="J67" s="190">
        <v>1.8422991893883567</v>
      </c>
    </row>
    <row r="68" spans="1:12">
      <c r="A68" s="102"/>
      <c r="B68" s="102" t="s">
        <v>69</v>
      </c>
      <c r="C68" s="123">
        <v>2</v>
      </c>
      <c r="D68" s="123">
        <v>0</v>
      </c>
      <c r="E68" s="123">
        <v>1</v>
      </c>
      <c r="F68" s="123">
        <v>0</v>
      </c>
      <c r="G68" s="123">
        <v>0</v>
      </c>
      <c r="H68" s="101">
        <v>3</v>
      </c>
      <c r="I68" s="101"/>
      <c r="J68" s="190">
        <v>0.2210759027266028</v>
      </c>
      <c r="L68" s="191"/>
    </row>
    <row r="69" spans="1:12">
      <c r="A69" s="102"/>
      <c r="B69" s="102" t="s">
        <v>208</v>
      </c>
      <c r="C69" s="123">
        <v>3</v>
      </c>
      <c r="D69" s="123">
        <v>2</v>
      </c>
      <c r="E69" s="123">
        <v>2</v>
      </c>
      <c r="F69" s="123">
        <v>4</v>
      </c>
      <c r="G69" s="123">
        <v>0</v>
      </c>
      <c r="H69" s="101">
        <v>11</v>
      </c>
      <c r="I69" s="101"/>
      <c r="J69" s="190">
        <v>0.81061164333087687</v>
      </c>
      <c r="L69" s="191"/>
    </row>
    <row r="70" spans="1:12">
      <c r="A70" s="102"/>
      <c r="B70" s="102" t="s">
        <v>71</v>
      </c>
      <c r="C70" s="123">
        <v>2</v>
      </c>
      <c r="D70" s="123">
        <v>1</v>
      </c>
      <c r="E70" s="123">
        <v>0</v>
      </c>
      <c r="F70" s="123">
        <v>0</v>
      </c>
      <c r="G70" s="123">
        <v>1</v>
      </c>
      <c r="H70" s="101">
        <v>4</v>
      </c>
      <c r="I70" s="101"/>
      <c r="J70" s="190">
        <v>0.29476787030213708</v>
      </c>
      <c r="L70" s="191"/>
    </row>
    <row r="71" spans="1:12">
      <c r="A71" s="102"/>
      <c r="B71" s="102" t="s">
        <v>72</v>
      </c>
      <c r="C71" s="123">
        <v>1</v>
      </c>
      <c r="D71" s="123">
        <v>1</v>
      </c>
      <c r="E71" s="123">
        <v>1</v>
      </c>
      <c r="F71" s="123">
        <v>0</v>
      </c>
      <c r="G71" s="123">
        <v>0</v>
      </c>
      <c r="H71" s="101">
        <v>3</v>
      </c>
      <c r="I71" s="101"/>
      <c r="J71" s="190">
        <v>0.2210759027266028</v>
      </c>
    </row>
    <row r="72" spans="1:12">
      <c r="A72" s="102"/>
      <c r="B72" s="102" t="s">
        <v>73</v>
      </c>
      <c r="C72" s="123">
        <v>1</v>
      </c>
      <c r="D72" s="123">
        <v>8</v>
      </c>
      <c r="E72" s="123">
        <v>4</v>
      </c>
      <c r="F72" s="123">
        <v>7</v>
      </c>
      <c r="G72" s="123">
        <v>4</v>
      </c>
      <c r="H72" s="101">
        <v>24</v>
      </c>
      <c r="I72" s="101"/>
      <c r="J72" s="190">
        <v>1.7686072218128224</v>
      </c>
    </row>
    <row r="73" spans="1:12">
      <c r="A73" s="102"/>
      <c r="B73" s="102" t="s">
        <v>74</v>
      </c>
      <c r="C73" s="123">
        <v>2</v>
      </c>
      <c r="D73" s="123">
        <v>1</v>
      </c>
      <c r="E73" s="123">
        <v>1</v>
      </c>
      <c r="F73" s="123">
        <v>2</v>
      </c>
      <c r="G73" s="123">
        <v>0</v>
      </c>
      <c r="H73" s="101">
        <v>6</v>
      </c>
      <c r="I73" s="101"/>
      <c r="J73" s="190">
        <v>0.44215180545320559</v>
      </c>
    </row>
    <row r="74" spans="1:12">
      <c r="A74" s="102"/>
      <c r="B74" s="102" t="s">
        <v>76</v>
      </c>
      <c r="C74" s="123">
        <v>0</v>
      </c>
      <c r="D74" s="123">
        <v>0</v>
      </c>
      <c r="E74" s="123">
        <v>0</v>
      </c>
      <c r="F74" s="123">
        <v>1</v>
      </c>
      <c r="G74" s="123">
        <v>0</v>
      </c>
      <c r="H74" s="101">
        <v>1</v>
      </c>
      <c r="I74" s="101"/>
      <c r="J74" s="190">
        <v>7.369196757553427E-2</v>
      </c>
    </row>
    <row r="75" spans="1:12">
      <c r="A75" s="102"/>
      <c r="B75" s="102" t="s">
        <v>77</v>
      </c>
      <c r="C75" s="123">
        <v>5</v>
      </c>
      <c r="D75" s="123">
        <v>0</v>
      </c>
      <c r="E75" s="123">
        <v>0</v>
      </c>
      <c r="F75" s="123">
        <v>0</v>
      </c>
      <c r="G75" s="123">
        <v>0</v>
      </c>
      <c r="H75" s="101">
        <v>5</v>
      </c>
      <c r="I75" s="101"/>
      <c r="J75" s="190">
        <v>0.36845983787767134</v>
      </c>
    </row>
    <row r="76" spans="1:12" ht="3.75" customHeight="1">
      <c r="A76" s="102"/>
      <c r="B76" s="102"/>
      <c r="C76" s="123"/>
      <c r="D76" s="123"/>
      <c r="E76" s="123"/>
      <c r="F76" s="123"/>
      <c r="G76" s="123"/>
      <c r="H76" s="101"/>
      <c r="I76" s="101"/>
      <c r="J76" s="190"/>
    </row>
    <row r="77" spans="1:12">
      <c r="A77" s="101" t="s">
        <v>118</v>
      </c>
      <c r="B77" s="102"/>
      <c r="C77" s="123"/>
      <c r="D77" s="123"/>
      <c r="E77" s="123"/>
      <c r="F77" s="123"/>
      <c r="G77" s="123"/>
      <c r="H77" s="101"/>
      <c r="I77" s="101"/>
      <c r="J77" s="190"/>
    </row>
    <row r="78" spans="1:12">
      <c r="A78" s="102"/>
      <c r="B78" s="102" t="s">
        <v>79</v>
      </c>
      <c r="C78" s="123">
        <v>35</v>
      </c>
      <c r="D78" s="123">
        <v>1</v>
      </c>
      <c r="E78" s="123">
        <v>1</v>
      </c>
      <c r="F78" s="123">
        <v>0</v>
      </c>
      <c r="G78" s="123">
        <v>0</v>
      </c>
      <c r="H78" s="101">
        <v>37</v>
      </c>
      <c r="I78" s="101"/>
      <c r="J78" s="190">
        <v>2.726602800294768</v>
      </c>
    </row>
    <row r="79" spans="1:12">
      <c r="A79" s="102"/>
      <c r="B79" s="102" t="s">
        <v>80</v>
      </c>
      <c r="C79" s="123">
        <v>99</v>
      </c>
      <c r="D79" s="123">
        <v>2</v>
      </c>
      <c r="E79" s="123">
        <v>1</v>
      </c>
      <c r="F79" s="123">
        <v>1</v>
      </c>
      <c r="G79" s="123">
        <v>1</v>
      </c>
      <c r="H79" s="101">
        <v>104</v>
      </c>
      <c r="I79" s="101"/>
      <c r="J79" s="190">
        <v>7.663964627855564</v>
      </c>
      <c r="L79" s="191"/>
    </row>
    <row r="80" spans="1:12">
      <c r="A80" s="102"/>
      <c r="B80" s="102" t="s">
        <v>192</v>
      </c>
      <c r="C80" s="123">
        <v>19</v>
      </c>
      <c r="D80" s="123">
        <v>0</v>
      </c>
      <c r="E80" s="123">
        <v>1</v>
      </c>
      <c r="F80" s="123">
        <v>1</v>
      </c>
      <c r="G80" s="123">
        <v>0</v>
      </c>
      <c r="H80" s="101">
        <v>21</v>
      </c>
      <c r="I80" s="101"/>
      <c r="J80" s="190">
        <v>1.5475313190862197</v>
      </c>
      <c r="L80" s="191"/>
    </row>
    <row r="81" spans="1:12">
      <c r="A81" s="102"/>
      <c r="B81" s="102" t="s">
        <v>193</v>
      </c>
      <c r="C81" s="123">
        <v>7</v>
      </c>
      <c r="D81" s="123">
        <v>0</v>
      </c>
      <c r="E81" s="123">
        <v>0</v>
      </c>
      <c r="F81" s="123">
        <v>0</v>
      </c>
      <c r="G81" s="123">
        <v>0</v>
      </c>
      <c r="H81" s="101">
        <v>7</v>
      </c>
      <c r="I81" s="101"/>
      <c r="J81" s="190">
        <v>0.51584377302873985</v>
      </c>
      <c r="L81" s="191"/>
    </row>
    <row r="82" spans="1:12">
      <c r="A82" s="102"/>
      <c r="B82" s="102" t="s">
        <v>194</v>
      </c>
      <c r="C82" s="123">
        <v>13</v>
      </c>
      <c r="D82" s="123">
        <v>0</v>
      </c>
      <c r="E82" s="123">
        <v>0</v>
      </c>
      <c r="F82" s="123">
        <v>0</v>
      </c>
      <c r="G82" s="123">
        <v>1</v>
      </c>
      <c r="H82" s="101">
        <v>14</v>
      </c>
      <c r="I82" s="101"/>
      <c r="J82" s="190">
        <v>1.0316875460574797</v>
      </c>
      <c r="L82" s="191"/>
    </row>
    <row r="83" spans="1:12">
      <c r="A83" s="102"/>
      <c r="B83" s="102" t="s">
        <v>84</v>
      </c>
      <c r="C83" s="123">
        <v>25</v>
      </c>
      <c r="D83" s="123">
        <v>1</v>
      </c>
      <c r="E83" s="123">
        <v>1</v>
      </c>
      <c r="F83" s="123">
        <v>1</v>
      </c>
      <c r="G83" s="123">
        <v>0</v>
      </c>
      <c r="H83" s="101">
        <v>28</v>
      </c>
      <c r="I83" s="101"/>
      <c r="J83" s="190">
        <v>2.0633750921149594</v>
      </c>
      <c r="L83" s="191"/>
    </row>
    <row r="84" spans="1:12">
      <c r="A84" s="102"/>
      <c r="B84" s="102" t="s">
        <v>195</v>
      </c>
      <c r="C84" s="123">
        <v>9</v>
      </c>
      <c r="D84" s="123">
        <v>0</v>
      </c>
      <c r="E84" s="123">
        <v>0</v>
      </c>
      <c r="F84" s="123">
        <v>4</v>
      </c>
      <c r="G84" s="123">
        <v>0</v>
      </c>
      <c r="H84" s="101">
        <v>13</v>
      </c>
      <c r="I84" s="101"/>
      <c r="J84" s="190">
        <v>0.9579955784819455</v>
      </c>
      <c r="L84" s="191"/>
    </row>
    <row r="85" spans="1:12">
      <c r="A85" s="102"/>
      <c r="B85" s="102" t="s">
        <v>86</v>
      </c>
      <c r="C85" s="123">
        <v>27</v>
      </c>
      <c r="D85" s="123">
        <v>1</v>
      </c>
      <c r="E85" s="123">
        <v>2</v>
      </c>
      <c r="F85" s="123">
        <v>3</v>
      </c>
      <c r="G85" s="123">
        <v>1</v>
      </c>
      <c r="H85" s="101">
        <v>34</v>
      </c>
      <c r="I85" s="101"/>
      <c r="J85" s="190">
        <v>2.5055268975681653</v>
      </c>
    </row>
    <row r="86" spans="1:12">
      <c r="A86" s="102"/>
      <c r="B86" s="102" t="s">
        <v>196</v>
      </c>
      <c r="C86" s="123">
        <v>14</v>
      </c>
      <c r="D86" s="123">
        <v>0</v>
      </c>
      <c r="E86" s="123">
        <v>0</v>
      </c>
      <c r="F86" s="123">
        <v>0</v>
      </c>
      <c r="G86" s="123">
        <v>0</v>
      </c>
      <c r="H86" s="101">
        <v>14</v>
      </c>
      <c r="I86" s="101"/>
      <c r="J86" s="190">
        <v>1.0316875460574797</v>
      </c>
    </row>
    <row r="87" spans="1:12">
      <c r="A87" s="102"/>
      <c r="B87" s="102" t="s">
        <v>197</v>
      </c>
      <c r="C87" s="123">
        <v>2</v>
      </c>
      <c r="D87" s="123">
        <v>0</v>
      </c>
      <c r="E87" s="123">
        <v>0</v>
      </c>
      <c r="F87" s="123">
        <v>1</v>
      </c>
      <c r="G87" s="123">
        <v>1</v>
      </c>
      <c r="H87" s="101">
        <v>4</v>
      </c>
      <c r="I87" s="101"/>
      <c r="J87" s="190">
        <v>0.29476787030213708</v>
      </c>
    </row>
    <row r="88" spans="1:12" ht="5.25" customHeight="1">
      <c r="A88" s="102"/>
      <c r="B88" s="102"/>
      <c r="C88" s="123"/>
      <c r="D88" s="123"/>
      <c r="E88" s="123"/>
      <c r="F88" s="123"/>
      <c r="G88" s="123"/>
      <c r="H88" s="101"/>
      <c r="I88" s="101"/>
      <c r="J88" s="190"/>
    </row>
    <row r="89" spans="1:12">
      <c r="A89" s="101" t="s">
        <v>119</v>
      </c>
      <c r="B89" s="102"/>
      <c r="C89" s="123"/>
      <c r="D89" s="123"/>
      <c r="E89" s="123"/>
      <c r="F89" s="123"/>
      <c r="G89" s="123"/>
      <c r="H89" s="101"/>
      <c r="I89" s="101"/>
      <c r="J89" s="190"/>
    </row>
    <row r="90" spans="1:12">
      <c r="A90" s="101"/>
      <c r="B90" s="102" t="s">
        <v>91</v>
      </c>
      <c r="C90" s="123">
        <v>1</v>
      </c>
      <c r="D90" s="123">
        <v>0</v>
      </c>
      <c r="E90" s="123">
        <v>0</v>
      </c>
      <c r="F90" s="123">
        <v>2</v>
      </c>
      <c r="G90" s="123">
        <v>0</v>
      </c>
      <c r="H90" s="101">
        <v>3</v>
      </c>
      <c r="I90" s="101"/>
      <c r="J90" s="190">
        <v>0.2210759027266028</v>
      </c>
    </row>
    <row r="91" spans="1:12">
      <c r="A91" s="101"/>
      <c r="B91" s="102" t="s">
        <v>92</v>
      </c>
      <c r="C91" s="123">
        <v>7</v>
      </c>
      <c r="D91" s="123">
        <v>0</v>
      </c>
      <c r="E91" s="123">
        <v>1</v>
      </c>
      <c r="F91" s="123">
        <v>8</v>
      </c>
      <c r="G91" s="123">
        <v>0</v>
      </c>
      <c r="H91" s="101">
        <v>16</v>
      </c>
      <c r="I91" s="101"/>
      <c r="J91" s="190">
        <v>1.1790714812085483</v>
      </c>
    </row>
    <row r="92" spans="1:12">
      <c r="A92" s="101"/>
      <c r="B92" s="102" t="s">
        <v>93</v>
      </c>
      <c r="C92" s="123">
        <v>0</v>
      </c>
      <c r="D92" s="123">
        <v>0</v>
      </c>
      <c r="E92" s="123">
        <v>0</v>
      </c>
      <c r="F92" s="123">
        <v>1</v>
      </c>
      <c r="G92" s="123">
        <v>0</v>
      </c>
      <c r="H92" s="101">
        <v>1</v>
      </c>
      <c r="I92" s="101"/>
      <c r="J92" s="190">
        <v>7.369196757553427E-2</v>
      </c>
    </row>
    <row r="93" spans="1:12">
      <c r="A93" s="101"/>
      <c r="B93" s="102" t="s">
        <v>95</v>
      </c>
      <c r="C93" s="123">
        <v>5</v>
      </c>
      <c r="D93" s="123">
        <v>2</v>
      </c>
      <c r="E93" s="123">
        <v>2</v>
      </c>
      <c r="F93" s="123">
        <v>8</v>
      </c>
      <c r="G93" s="123">
        <v>9</v>
      </c>
      <c r="H93" s="101">
        <v>26</v>
      </c>
      <c r="I93" s="101"/>
      <c r="J93" s="190">
        <v>1.915991156963891</v>
      </c>
    </row>
    <row r="94" spans="1:12" ht="3.75" customHeight="1">
      <c r="A94" s="124"/>
      <c r="B94" s="124"/>
      <c r="C94" s="125"/>
      <c r="D94" s="125"/>
      <c r="E94" s="125"/>
      <c r="F94" s="125"/>
      <c r="G94" s="125"/>
      <c r="H94" s="108"/>
      <c r="I94" s="108"/>
      <c r="J94" s="126"/>
    </row>
    <row r="95" spans="1:12" ht="17.25" thickBot="1">
      <c r="A95" s="105"/>
      <c r="B95" s="105" t="s">
        <v>209</v>
      </c>
      <c r="C95" s="127">
        <v>253</v>
      </c>
      <c r="D95" s="127">
        <v>144</v>
      </c>
      <c r="E95" s="127">
        <v>244</v>
      </c>
      <c r="F95" s="127">
        <v>606</v>
      </c>
      <c r="G95" s="127">
        <v>110</v>
      </c>
      <c r="H95" s="128">
        <v>1357</v>
      </c>
      <c r="I95" s="105"/>
      <c r="J95" s="192">
        <v>1</v>
      </c>
    </row>
    <row r="96" spans="1:12" hidden="1">
      <c r="A96" s="101" t="s">
        <v>210</v>
      </c>
      <c r="B96" s="102"/>
      <c r="C96" s="193">
        <v>439</v>
      </c>
      <c r="D96" s="193">
        <v>200</v>
      </c>
      <c r="E96" s="193">
        <v>330</v>
      </c>
      <c r="F96" s="193">
        <v>996</v>
      </c>
      <c r="G96" s="193">
        <v>149</v>
      </c>
      <c r="H96" s="194">
        <v>2114</v>
      </c>
      <c r="I96" s="102"/>
      <c r="J96" s="129"/>
    </row>
    <row r="97" spans="1:13" hidden="1">
      <c r="A97" s="102" t="s">
        <v>211</v>
      </c>
      <c r="B97" s="102"/>
      <c r="C97" s="102"/>
      <c r="D97" s="102"/>
      <c r="E97" s="102"/>
      <c r="F97" s="102"/>
      <c r="G97" s="102"/>
      <c r="H97" s="102"/>
      <c r="I97" s="102"/>
      <c r="J97" s="102"/>
    </row>
    <row r="98" spans="1:13" hidden="1">
      <c r="A98" s="102" t="s">
        <v>212</v>
      </c>
      <c r="B98" s="102"/>
      <c r="C98" s="123"/>
      <c r="D98" s="123"/>
      <c r="E98" s="123"/>
      <c r="F98" s="123"/>
      <c r="G98" s="123"/>
      <c r="H98" s="101"/>
      <c r="I98" s="101"/>
      <c r="J98" s="104"/>
    </row>
    <row r="99" spans="1:13">
      <c r="A99" s="10" t="s">
        <v>131</v>
      </c>
      <c r="B99" s="102"/>
      <c r="C99" s="123"/>
      <c r="D99" s="123"/>
      <c r="E99" s="123"/>
      <c r="F99" s="123"/>
      <c r="G99" s="123"/>
      <c r="H99" s="101"/>
      <c r="I99" s="101"/>
      <c r="J99" s="104"/>
    </row>
    <row r="100" spans="1:13" ht="15" customHeight="1">
      <c r="A100" s="19"/>
      <c r="B100" s="102"/>
      <c r="C100" s="123"/>
      <c r="D100" s="123"/>
      <c r="E100" s="123"/>
      <c r="F100" s="123"/>
      <c r="G100" s="123"/>
      <c r="H100" s="101"/>
      <c r="I100" s="101"/>
      <c r="J100" s="104"/>
      <c r="L100" s="191"/>
    </row>
    <row r="101" spans="1:13" ht="19.5" customHeight="1">
      <c r="A101" s="103"/>
      <c r="J101" s="130"/>
    </row>
    <row r="102" spans="1:13">
      <c r="A102" s="111" t="s">
        <v>213</v>
      </c>
      <c r="B102" s="112"/>
      <c r="C102" s="112"/>
      <c r="D102" s="112"/>
      <c r="E102" s="112"/>
      <c r="F102" s="112"/>
      <c r="G102" s="112"/>
      <c r="H102" s="112"/>
      <c r="I102" s="112"/>
      <c r="J102" s="131"/>
      <c r="M102" s="191"/>
    </row>
    <row r="103" spans="1:13">
      <c r="A103" s="114" t="s">
        <v>214</v>
      </c>
      <c r="B103" s="115"/>
      <c r="C103" s="115"/>
      <c r="D103" s="115"/>
      <c r="E103" s="115"/>
      <c r="F103" s="115"/>
      <c r="G103" s="115"/>
      <c r="H103" s="115"/>
      <c r="I103" s="116"/>
      <c r="J103" s="132"/>
      <c r="M103" s="191"/>
    </row>
    <row r="104" spans="1:13">
      <c r="A104" s="114" t="s">
        <v>202</v>
      </c>
      <c r="B104" s="115"/>
      <c r="C104" s="115"/>
      <c r="D104" s="115"/>
      <c r="E104" s="115"/>
      <c r="F104" s="115"/>
      <c r="G104" s="115"/>
      <c r="H104" s="115"/>
      <c r="I104" s="115"/>
      <c r="J104" s="133"/>
      <c r="M104" s="191"/>
    </row>
    <row r="105" spans="1:13" ht="17.25" customHeight="1">
      <c r="A105" s="118" t="s">
        <v>215</v>
      </c>
      <c r="B105" s="119"/>
      <c r="C105" s="119"/>
      <c r="D105" s="119"/>
      <c r="E105" s="119"/>
      <c r="F105" s="119"/>
      <c r="G105" s="119"/>
      <c r="H105" s="119"/>
      <c r="I105" s="120"/>
      <c r="J105" s="134"/>
      <c r="M105" s="191"/>
    </row>
    <row r="106" spans="1:13">
      <c r="M106" s="191"/>
    </row>
    <row r="107" spans="1:13">
      <c r="M107" s="191"/>
    </row>
    <row r="113" spans="3:8">
      <c r="C113" s="73"/>
      <c r="D113" s="73"/>
      <c r="E113" s="73"/>
      <c r="F113" s="73"/>
      <c r="G113" s="73"/>
      <c r="H113" s="73"/>
    </row>
    <row r="114" spans="3:8">
      <c r="C114" s="73"/>
      <c r="D114" s="73"/>
      <c r="E114" s="73"/>
      <c r="F114" s="73"/>
      <c r="G114" s="73"/>
      <c r="H114" s="73"/>
    </row>
    <row r="115" spans="3:8">
      <c r="C115" s="73"/>
      <c r="D115" s="73"/>
      <c r="E115" s="73"/>
      <c r="F115" s="73"/>
      <c r="G115" s="73"/>
      <c r="H115" s="73"/>
    </row>
    <row r="116" spans="3:8">
      <c r="C116" s="135"/>
      <c r="D116" s="135"/>
      <c r="E116" s="135"/>
      <c r="F116" s="135"/>
      <c r="G116" s="135"/>
      <c r="H116" s="135"/>
    </row>
  </sheetData>
  <mergeCells count="2">
    <mergeCell ref="C2:H2"/>
    <mergeCell ref="J2:J3"/>
  </mergeCells>
  <pageMargins left="0.75" right="0.75" top="0.64" bottom="0.67" header="0.5" footer="0.5"/>
  <pageSetup paperSize="9" scale="45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P171"/>
  <sheetViews>
    <sheetView zoomScaleNormal="100" workbookViewId="0">
      <pane xSplit="2" ySplit="3" topLeftCell="C4" activePane="bottomRight" state="frozen"/>
      <selection activeCell="O23" sqref="O23"/>
      <selection pane="topRight" activeCell="O23" sqref="O23"/>
      <selection pane="bottomLeft" activeCell="O23" sqref="O23"/>
      <selection pane="bottomRight" activeCell="O23" sqref="O23"/>
    </sheetView>
  </sheetViews>
  <sheetFormatPr defaultRowHeight="12.75"/>
  <cols>
    <col min="1" max="1" width="9.140625" style="172"/>
    <col min="2" max="2" width="43" style="140" customWidth="1"/>
    <col min="3" max="4" width="11.85546875" style="151" customWidth="1"/>
    <col min="5" max="5" width="1.28515625" style="151" customWidth="1"/>
    <col min="6" max="6" width="11.85546875" style="151" customWidth="1"/>
    <col min="7" max="7" width="1.42578125" style="151" customWidth="1"/>
    <col min="8" max="8" width="7.140625" style="151" hidden="1" customWidth="1"/>
    <col min="9" max="9" width="11.5703125" style="151" customWidth="1"/>
    <col min="10" max="10" width="2.42578125" style="151" customWidth="1"/>
    <col min="11" max="12" width="9.7109375" style="151" customWidth="1"/>
    <col min="13" max="14" width="6.5703125" style="151" customWidth="1"/>
    <col min="15" max="15" width="2.7109375" style="151" customWidth="1"/>
    <col min="16" max="16" width="21.7109375" style="140" customWidth="1"/>
    <col min="17" max="17" width="1.85546875" style="140" customWidth="1"/>
    <col min="18" max="18" width="2" style="140" customWidth="1"/>
    <col min="19" max="19" width="1.7109375" style="140" customWidth="1"/>
    <col min="20" max="20" width="2" style="140" customWidth="1"/>
    <col min="21" max="16384" width="9.140625" style="140"/>
  </cols>
  <sheetData>
    <row r="1" spans="1:16" ht="15" thickBot="1">
      <c r="A1" s="136" t="s">
        <v>216</v>
      </c>
      <c r="B1" s="24"/>
      <c r="C1" s="137"/>
      <c r="D1" s="137"/>
      <c r="E1" s="137"/>
      <c r="F1" s="137"/>
      <c r="G1" s="137"/>
      <c r="H1" s="137"/>
      <c r="I1" s="137"/>
      <c r="J1" s="138"/>
      <c r="K1" s="138"/>
      <c r="L1" s="138"/>
      <c r="M1" s="138"/>
      <c r="N1" s="138"/>
      <c r="O1" s="138"/>
      <c r="P1" s="139"/>
    </row>
    <row r="2" spans="1:16">
      <c r="A2" s="141"/>
      <c r="B2" s="142"/>
      <c r="C2" s="231" t="s">
        <v>6</v>
      </c>
      <c r="D2" s="231"/>
      <c r="E2" s="231"/>
      <c r="F2" s="231"/>
      <c r="G2" s="144"/>
      <c r="H2" s="144"/>
      <c r="I2" s="232" t="s">
        <v>217</v>
      </c>
      <c r="J2" s="138"/>
      <c r="K2" s="145"/>
      <c r="L2" s="138"/>
      <c r="M2" s="138"/>
      <c r="N2" s="138"/>
      <c r="O2" s="138"/>
      <c r="P2" s="146"/>
    </row>
    <row r="3" spans="1:16" ht="39" customHeight="1" thickBot="1">
      <c r="A3" s="147" t="s">
        <v>218</v>
      </c>
      <c r="B3" s="75" t="s">
        <v>219</v>
      </c>
      <c r="C3" s="147" t="s">
        <v>220</v>
      </c>
      <c r="D3" s="147" t="s">
        <v>221</v>
      </c>
      <c r="E3" s="147"/>
      <c r="F3" s="147" t="s">
        <v>222</v>
      </c>
      <c r="G3" s="148"/>
      <c r="H3" s="149" t="s">
        <v>223</v>
      </c>
      <c r="I3" s="233"/>
      <c r="J3" s="150"/>
      <c r="O3" s="138"/>
      <c r="P3" s="146"/>
    </row>
    <row r="4" spans="1:16">
      <c r="A4" s="152">
        <v>1</v>
      </c>
      <c r="B4" s="92" t="s">
        <v>42</v>
      </c>
      <c r="C4" s="153">
        <v>706</v>
      </c>
      <c r="D4" s="153">
        <v>143</v>
      </c>
      <c r="E4" s="153"/>
      <c r="F4" s="153">
        <v>849</v>
      </c>
      <c r="G4" s="154"/>
      <c r="H4" s="166">
        <v>0.83156654888103654</v>
      </c>
      <c r="I4" s="167">
        <v>0.1711348518443862</v>
      </c>
      <c r="J4" s="154"/>
      <c r="K4" s="155"/>
      <c r="O4" s="154"/>
    </row>
    <row r="5" spans="1:16">
      <c r="A5" s="152">
        <v>2</v>
      </c>
      <c r="B5" s="92" t="s">
        <v>43</v>
      </c>
      <c r="C5" s="153">
        <v>290</v>
      </c>
      <c r="D5" s="153">
        <v>99</v>
      </c>
      <c r="E5" s="153"/>
      <c r="F5" s="153">
        <v>389</v>
      </c>
      <c r="G5" s="154"/>
      <c r="H5" s="166">
        <v>0.74550128534704374</v>
      </c>
      <c r="I5" s="167">
        <v>7.8411610562386616E-2</v>
      </c>
      <c r="J5" s="154"/>
      <c r="K5" s="155"/>
      <c r="O5" s="154"/>
    </row>
    <row r="6" spans="1:16">
      <c r="A6" s="152">
        <v>3</v>
      </c>
      <c r="B6" s="92" t="s">
        <v>47</v>
      </c>
      <c r="C6" s="153">
        <v>297</v>
      </c>
      <c r="D6" s="153">
        <v>45</v>
      </c>
      <c r="E6" s="153"/>
      <c r="F6" s="153">
        <v>342</v>
      </c>
      <c r="G6" s="154"/>
      <c r="H6" s="166">
        <v>0.86842105263157898</v>
      </c>
      <c r="I6" s="167">
        <v>6.8937714170530129E-2</v>
      </c>
      <c r="J6" s="154"/>
      <c r="K6" s="155"/>
      <c r="O6" s="154"/>
    </row>
    <row r="7" spans="1:16">
      <c r="A7" s="152">
        <v>4</v>
      </c>
      <c r="B7" s="92" t="s">
        <v>40</v>
      </c>
      <c r="C7" s="153">
        <v>248</v>
      </c>
      <c r="D7" s="153">
        <v>65</v>
      </c>
      <c r="E7" s="153"/>
      <c r="F7" s="153">
        <v>313</v>
      </c>
      <c r="G7" s="154"/>
      <c r="H7" s="166">
        <v>0.792332268370607</v>
      </c>
      <c r="I7" s="167">
        <v>6.3092118524491037E-2</v>
      </c>
      <c r="J7" s="154"/>
      <c r="K7" s="155"/>
      <c r="O7" s="154"/>
    </row>
    <row r="8" spans="1:16">
      <c r="A8" s="152">
        <v>5</v>
      </c>
      <c r="B8" s="92" t="s">
        <v>61</v>
      </c>
      <c r="C8" s="153">
        <v>206</v>
      </c>
      <c r="D8" s="153">
        <v>68</v>
      </c>
      <c r="E8" s="153"/>
      <c r="F8" s="153">
        <v>274</v>
      </c>
      <c r="G8" s="154"/>
      <c r="H8" s="166">
        <v>0.75182481751824815</v>
      </c>
      <c r="I8" s="167">
        <v>5.5230800241886716E-2</v>
      </c>
      <c r="J8" s="154"/>
      <c r="K8" s="155"/>
      <c r="O8" s="154"/>
    </row>
    <row r="9" spans="1:16">
      <c r="A9" s="152">
        <v>6</v>
      </c>
      <c r="B9" s="92" t="s">
        <v>11</v>
      </c>
      <c r="C9" s="153">
        <v>167</v>
      </c>
      <c r="D9" s="153">
        <v>83</v>
      </c>
      <c r="E9" s="153"/>
      <c r="F9" s="153">
        <v>250</v>
      </c>
      <c r="G9" s="154"/>
      <c r="H9" s="166">
        <v>0.66800000000000004</v>
      </c>
      <c r="I9" s="167">
        <v>5.0393065914130217E-2</v>
      </c>
      <c r="J9" s="154"/>
      <c r="K9" s="155"/>
      <c r="O9" s="154"/>
    </row>
    <row r="10" spans="1:16">
      <c r="A10" s="152">
        <v>7</v>
      </c>
      <c r="B10" s="92" t="s">
        <v>80</v>
      </c>
      <c r="C10" s="153">
        <v>201</v>
      </c>
      <c r="D10" s="153">
        <v>26</v>
      </c>
      <c r="E10" s="153"/>
      <c r="F10" s="153">
        <v>227</v>
      </c>
      <c r="G10" s="154"/>
      <c r="H10" s="166">
        <v>0.88546255506607929</v>
      </c>
      <c r="I10" s="167">
        <v>4.5756903850030235E-2</v>
      </c>
      <c r="J10" s="154"/>
      <c r="K10" s="155"/>
      <c r="O10" s="154"/>
    </row>
    <row r="11" spans="1:16">
      <c r="A11" s="152">
        <v>8</v>
      </c>
      <c r="B11" s="92" t="s">
        <v>33</v>
      </c>
      <c r="C11" s="153">
        <v>118</v>
      </c>
      <c r="D11" s="153">
        <v>54</v>
      </c>
      <c r="E11" s="153"/>
      <c r="F11" s="153">
        <v>172</v>
      </c>
      <c r="G11" s="154"/>
      <c r="H11" s="166">
        <v>0.68604651162790697</v>
      </c>
      <c r="I11" s="167">
        <v>3.4670429348921589E-2</v>
      </c>
      <c r="J11" s="154"/>
      <c r="K11" s="155"/>
      <c r="O11" s="154"/>
    </row>
    <row r="12" spans="1:16">
      <c r="A12" s="152">
        <v>9</v>
      </c>
      <c r="B12" s="92" t="s">
        <v>32</v>
      </c>
      <c r="C12" s="153">
        <v>93</v>
      </c>
      <c r="D12" s="153">
        <v>37</v>
      </c>
      <c r="E12" s="153"/>
      <c r="F12" s="153">
        <v>130</v>
      </c>
      <c r="G12" s="154"/>
      <c r="H12" s="166">
        <v>0.7153846153846154</v>
      </c>
      <c r="I12" s="167">
        <v>2.6204394275347712E-2</v>
      </c>
      <c r="J12" s="154"/>
      <c r="K12" s="155"/>
      <c r="O12" s="154"/>
    </row>
    <row r="13" spans="1:16">
      <c r="A13" s="156">
        <v>10</v>
      </c>
      <c r="B13" s="157" t="s">
        <v>49</v>
      </c>
      <c r="C13" s="158">
        <v>96</v>
      </c>
      <c r="D13" s="158">
        <v>16</v>
      </c>
      <c r="E13" s="158"/>
      <c r="F13" s="158">
        <v>112</v>
      </c>
      <c r="G13" s="159"/>
      <c r="H13" s="182">
        <v>0.8571428571428571</v>
      </c>
      <c r="I13" s="183">
        <v>2.2576093529530338E-2</v>
      </c>
      <c r="J13" s="154"/>
      <c r="K13" s="155"/>
      <c r="O13" s="154"/>
    </row>
    <row r="14" spans="1:16">
      <c r="A14" s="152">
        <v>11</v>
      </c>
      <c r="B14" s="92" t="s">
        <v>34</v>
      </c>
      <c r="C14" s="153">
        <v>67</v>
      </c>
      <c r="D14" s="153">
        <v>41</v>
      </c>
      <c r="E14" s="153"/>
      <c r="F14" s="153">
        <v>108</v>
      </c>
      <c r="G14" s="154"/>
      <c r="H14" s="166">
        <v>0.62037037037037035</v>
      </c>
      <c r="I14" s="167">
        <v>2.1769804474904252E-2</v>
      </c>
      <c r="J14" s="154"/>
      <c r="K14" s="155"/>
      <c r="O14" s="154"/>
    </row>
    <row r="15" spans="1:16">
      <c r="A15" s="152">
        <v>12</v>
      </c>
      <c r="B15" s="92" t="s">
        <v>28</v>
      </c>
      <c r="C15" s="153">
        <v>93</v>
      </c>
      <c r="D15" s="153">
        <v>13</v>
      </c>
      <c r="E15" s="153"/>
      <c r="F15" s="153">
        <v>106</v>
      </c>
      <c r="G15" s="154"/>
      <c r="H15" s="166">
        <v>0.87735849056603776</v>
      </c>
      <c r="I15" s="167">
        <v>2.136665994759121E-2</v>
      </c>
      <c r="J15" s="154"/>
      <c r="K15" s="155"/>
      <c r="O15" s="154"/>
    </row>
    <row r="16" spans="1:16">
      <c r="A16" s="152">
        <v>13</v>
      </c>
      <c r="B16" s="92" t="s">
        <v>45</v>
      </c>
      <c r="C16" s="153">
        <v>46</v>
      </c>
      <c r="D16" s="153">
        <v>29</v>
      </c>
      <c r="E16" s="153"/>
      <c r="F16" s="153">
        <v>75</v>
      </c>
      <c r="G16" s="154"/>
      <c r="H16" s="166">
        <v>0.61333333333333329</v>
      </c>
      <c r="I16" s="167">
        <v>1.5117919774239064E-2</v>
      </c>
      <c r="J16" s="154"/>
      <c r="K16" s="155"/>
      <c r="O16" s="154"/>
    </row>
    <row r="17" spans="1:15">
      <c r="A17" s="152">
        <v>14</v>
      </c>
      <c r="B17" s="92" t="s">
        <v>60</v>
      </c>
      <c r="C17" s="153">
        <v>57</v>
      </c>
      <c r="D17" s="153">
        <v>10</v>
      </c>
      <c r="E17" s="153"/>
      <c r="F17" s="153">
        <v>67</v>
      </c>
      <c r="G17" s="154"/>
      <c r="H17" s="166">
        <v>0.85074626865671643</v>
      </c>
      <c r="I17" s="167">
        <v>1.3505341664986898E-2</v>
      </c>
      <c r="J17" s="154"/>
      <c r="K17" s="155"/>
      <c r="O17" s="154"/>
    </row>
    <row r="18" spans="1:15">
      <c r="A18" s="152">
        <v>15</v>
      </c>
      <c r="B18" s="92" t="s">
        <v>86</v>
      </c>
      <c r="C18" s="153">
        <v>50</v>
      </c>
      <c r="D18" s="153">
        <v>17</v>
      </c>
      <c r="E18" s="153"/>
      <c r="F18" s="153">
        <v>67</v>
      </c>
      <c r="G18" s="154"/>
      <c r="H18" s="166">
        <v>0.74626865671641796</v>
      </c>
      <c r="I18" s="167">
        <v>1.3505341664986898E-2</v>
      </c>
      <c r="J18" s="154"/>
      <c r="K18" s="155"/>
      <c r="O18" s="154"/>
    </row>
    <row r="19" spans="1:15">
      <c r="A19" s="152">
        <v>16</v>
      </c>
      <c r="B19" s="92" t="s">
        <v>64</v>
      </c>
      <c r="C19" s="153">
        <v>49</v>
      </c>
      <c r="D19" s="153">
        <v>18</v>
      </c>
      <c r="E19" s="153"/>
      <c r="F19" s="153">
        <v>67</v>
      </c>
      <c r="G19" s="154"/>
      <c r="H19" s="166">
        <v>0.73134328358208955</v>
      </c>
      <c r="I19" s="167">
        <v>1.3505341664986898E-2</v>
      </c>
      <c r="J19" s="154"/>
      <c r="K19" s="155"/>
      <c r="O19" s="154"/>
    </row>
    <row r="20" spans="1:15">
      <c r="A20" s="152">
        <v>17</v>
      </c>
      <c r="B20" s="92" t="s">
        <v>73</v>
      </c>
      <c r="C20" s="153">
        <v>34</v>
      </c>
      <c r="D20" s="153">
        <v>31</v>
      </c>
      <c r="E20" s="153"/>
      <c r="F20" s="153">
        <v>65</v>
      </c>
      <c r="G20" s="154"/>
      <c r="H20" s="166">
        <v>0.52307692307692311</v>
      </c>
      <c r="I20" s="167">
        <v>1.3102197137673856E-2</v>
      </c>
      <c r="J20" s="154"/>
      <c r="K20" s="155"/>
      <c r="O20" s="154"/>
    </row>
    <row r="21" spans="1:15">
      <c r="A21" s="152">
        <v>18</v>
      </c>
      <c r="B21" s="92" t="s">
        <v>84</v>
      </c>
      <c r="C21" s="153">
        <v>55</v>
      </c>
      <c r="D21" s="153">
        <v>9</v>
      </c>
      <c r="E21" s="153"/>
      <c r="F21" s="153">
        <v>64</v>
      </c>
      <c r="G21" s="154"/>
      <c r="H21" s="166">
        <v>0.859375</v>
      </c>
      <c r="I21" s="167">
        <v>1.2900624874017335E-2</v>
      </c>
      <c r="J21" s="154"/>
      <c r="K21" s="155"/>
      <c r="O21" s="154"/>
    </row>
    <row r="22" spans="1:15">
      <c r="A22" s="152">
        <v>19</v>
      </c>
      <c r="B22" s="92" t="s">
        <v>79</v>
      </c>
      <c r="C22" s="153">
        <v>60</v>
      </c>
      <c r="D22" s="153">
        <v>3</v>
      </c>
      <c r="E22" s="153"/>
      <c r="F22" s="153">
        <v>63</v>
      </c>
      <c r="G22" s="154"/>
      <c r="H22" s="166">
        <v>0.95238095238095233</v>
      </c>
      <c r="I22" s="167">
        <v>1.2699052610360815E-2</v>
      </c>
      <c r="J22" s="154"/>
      <c r="K22" s="155"/>
      <c r="O22" s="154"/>
    </row>
    <row r="23" spans="1:15">
      <c r="A23" s="156">
        <v>20</v>
      </c>
      <c r="B23" s="157" t="s">
        <v>53</v>
      </c>
      <c r="C23" s="158">
        <v>44</v>
      </c>
      <c r="D23" s="158">
        <v>17</v>
      </c>
      <c r="E23" s="158"/>
      <c r="F23" s="158">
        <v>61</v>
      </c>
      <c r="G23" s="159"/>
      <c r="H23" s="182">
        <v>0.72131147540983609</v>
      </c>
      <c r="I23" s="183">
        <v>1.2295908083047773E-2</v>
      </c>
      <c r="J23" s="154"/>
      <c r="K23" s="155"/>
      <c r="O23" s="154"/>
    </row>
    <row r="24" spans="1:15">
      <c r="A24" s="152">
        <v>21</v>
      </c>
      <c r="B24" s="92" t="s">
        <v>95</v>
      </c>
      <c r="C24" s="153">
        <v>46</v>
      </c>
      <c r="D24" s="153">
        <v>14</v>
      </c>
      <c r="E24" s="153"/>
      <c r="F24" s="153">
        <v>60</v>
      </c>
      <c r="G24" s="154"/>
      <c r="H24" s="166">
        <v>0.76666666666666672</v>
      </c>
      <c r="I24" s="167">
        <v>1.2094335819391252E-2</v>
      </c>
      <c r="J24" s="154"/>
      <c r="O24" s="154"/>
    </row>
    <row r="25" spans="1:15">
      <c r="A25" s="152">
        <v>22</v>
      </c>
      <c r="B25" s="92" t="s">
        <v>46</v>
      </c>
      <c r="C25" s="153">
        <v>40</v>
      </c>
      <c r="D25" s="153">
        <v>17</v>
      </c>
      <c r="E25" s="153"/>
      <c r="F25" s="153">
        <v>57</v>
      </c>
      <c r="G25" s="154"/>
      <c r="H25" s="166">
        <v>0.70175438596491224</v>
      </c>
      <c r="I25" s="167">
        <v>1.148961902842169E-2</v>
      </c>
      <c r="J25" s="154"/>
      <c r="O25" s="154"/>
    </row>
    <row r="26" spans="1:15">
      <c r="A26" s="152">
        <v>23</v>
      </c>
      <c r="B26" s="92" t="s">
        <v>68</v>
      </c>
      <c r="C26" s="153">
        <v>41</v>
      </c>
      <c r="D26" s="153">
        <v>16</v>
      </c>
      <c r="E26" s="153"/>
      <c r="F26" s="153">
        <v>57</v>
      </c>
      <c r="G26" s="154"/>
      <c r="H26" s="166">
        <v>0.7192982456140351</v>
      </c>
      <c r="I26" s="167">
        <v>1.148961902842169E-2</v>
      </c>
      <c r="J26" s="154"/>
      <c r="O26" s="154"/>
    </row>
    <row r="27" spans="1:15">
      <c r="A27" s="152">
        <v>24</v>
      </c>
      <c r="B27" s="92" t="s">
        <v>50</v>
      </c>
      <c r="C27" s="153">
        <v>34</v>
      </c>
      <c r="D27" s="153">
        <v>21</v>
      </c>
      <c r="E27" s="153"/>
      <c r="F27" s="153">
        <v>55</v>
      </c>
      <c r="G27" s="154"/>
      <c r="H27" s="166">
        <v>0.61818181818181817</v>
      </c>
      <c r="I27" s="167">
        <v>1.1086474501108648E-2</v>
      </c>
      <c r="J27" s="154"/>
      <c r="O27" s="154"/>
    </row>
    <row r="28" spans="1:15">
      <c r="A28" s="152">
        <v>25</v>
      </c>
      <c r="B28" s="92" t="s">
        <v>16</v>
      </c>
      <c r="C28" s="153">
        <v>27</v>
      </c>
      <c r="D28" s="153">
        <v>27</v>
      </c>
      <c r="E28" s="153"/>
      <c r="F28" s="153">
        <v>54</v>
      </c>
      <c r="G28" s="154"/>
      <c r="H28" s="166">
        <v>0.5</v>
      </c>
      <c r="I28" s="167">
        <v>1.0884902237452126E-2</v>
      </c>
      <c r="J28" s="154"/>
      <c r="O28" s="154"/>
    </row>
    <row r="29" spans="1:15">
      <c r="A29" s="152">
        <v>26</v>
      </c>
      <c r="B29" s="92" t="s">
        <v>81</v>
      </c>
      <c r="C29" s="153">
        <v>30</v>
      </c>
      <c r="D29" s="153">
        <v>15</v>
      </c>
      <c r="E29" s="153"/>
      <c r="F29" s="153">
        <v>45</v>
      </c>
      <c r="G29" s="154"/>
      <c r="H29" s="166">
        <v>0.66666666666666663</v>
      </c>
      <c r="I29" s="167">
        <v>9.0707518645434387E-3</v>
      </c>
      <c r="J29" s="154"/>
      <c r="O29" s="154"/>
    </row>
    <row r="30" spans="1:15">
      <c r="A30" s="152">
        <v>27</v>
      </c>
      <c r="B30" s="92" t="s">
        <v>57</v>
      </c>
      <c r="C30" s="153">
        <v>12</v>
      </c>
      <c r="D30" s="153">
        <v>32</v>
      </c>
      <c r="E30" s="153"/>
      <c r="F30" s="153">
        <v>44</v>
      </c>
      <c r="G30" s="154"/>
      <c r="H30" s="166">
        <v>0.27272727272727271</v>
      </c>
      <c r="I30" s="167">
        <v>8.869179600886918E-3</v>
      </c>
      <c r="J30" s="154"/>
      <c r="O30" s="154"/>
    </row>
    <row r="31" spans="1:15">
      <c r="A31" s="152">
        <v>28</v>
      </c>
      <c r="B31" s="92" t="s">
        <v>38</v>
      </c>
      <c r="C31" s="153">
        <v>32</v>
      </c>
      <c r="D31" s="153">
        <v>8</v>
      </c>
      <c r="E31" s="153"/>
      <c r="F31" s="153">
        <v>40</v>
      </c>
      <c r="G31" s="154"/>
      <c r="H31" s="166">
        <v>0.8</v>
      </c>
      <c r="I31" s="167">
        <v>8.0628905462608348E-3</v>
      </c>
      <c r="J31" s="154"/>
      <c r="O31" s="154"/>
    </row>
    <row r="32" spans="1:15">
      <c r="A32" s="152">
        <v>29</v>
      </c>
      <c r="B32" s="92" t="s">
        <v>10</v>
      </c>
      <c r="C32" s="153">
        <v>25</v>
      </c>
      <c r="D32" s="153">
        <v>15</v>
      </c>
      <c r="E32" s="153"/>
      <c r="F32" s="153">
        <v>40</v>
      </c>
      <c r="G32" s="154"/>
      <c r="H32" s="166">
        <v>0.625</v>
      </c>
      <c r="I32" s="167">
        <v>8.0628905462608348E-3</v>
      </c>
      <c r="J32" s="154"/>
      <c r="O32" s="154"/>
    </row>
    <row r="33" spans="1:15">
      <c r="A33" s="156">
        <v>30</v>
      </c>
      <c r="B33" s="157" t="s">
        <v>27</v>
      </c>
      <c r="C33" s="158">
        <v>30</v>
      </c>
      <c r="D33" s="158">
        <v>10</v>
      </c>
      <c r="E33" s="158"/>
      <c r="F33" s="158">
        <v>40</v>
      </c>
      <c r="G33" s="159"/>
      <c r="H33" s="182">
        <v>0.75</v>
      </c>
      <c r="I33" s="183">
        <v>8.0628905462608348E-3</v>
      </c>
      <c r="J33" s="154"/>
      <c r="O33" s="154"/>
    </row>
    <row r="34" spans="1:15">
      <c r="A34" s="152">
        <v>31</v>
      </c>
      <c r="B34" s="92" t="s">
        <v>17</v>
      </c>
      <c r="C34" s="153">
        <v>28</v>
      </c>
      <c r="D34" s="153">
        <v>6</v>
      </c>
      <c r="E34" s="153"/>
      <c r="F34" s="153">
        <v>34</v>
      </c>
      <c r="G34" s="154"/>
      <c r="H34" s="166">
        <v>0.82352941176470584</v>
      </c>
      <c r="I34" s="167">
        <v>6.8534569643217092E-3</v>
      </c>
      <c r="J34" s="154"/>
      <c r="O34" s="154"/>
    </row>
    <row r="35" spans="1:15">
      <c r="A35" s="152">
        <v>32</v>
      </c>
      <c r="B35" s="92" t="s">
        <v>9</v>
      </c>
      <c r="C35" s="153">
        <v>20</v>
      </c>
      <c r="D35" s="153">
        <v>14</v>
      </c>
      <c r="E35" s="153"/>
      <c r="F35" s="153">
        <v>34</v>
      </c>
      <c r="G35" s="154"/>
      <c r="H35" s="166">
        <v>0.58823529411764708</v>
      </c>
      <c r="I35" s="167">
        <v>6.8534569643217092E-3</v>
      </c>
      <c r="J35" s="154"/>
      <c r="O35" s="154"/>
    </row>
    <row r="36" spans="1:15">
      <c r="A36" s="152">
        <v>33</v>
      </c>
      <c r="B36" s="92" t="s">
        <v>92</v>
      </c>
      <c r="C36" s="153">
        <v>31</v>
      </c>
      <c r="D36" s="153">
        <v>0</v>
      </c>
      <c r="E36" s="153"/>
      <c r="F36" s="153">
        <v>31</v>
      </c>
      <c r="G36" s="154"/>
      <c r="H36" s="166">
        <v>1</v>
      </c>
      <c r="I36" s="167">
        <v>6.2487401733521469E-3</v>
      </c>
      <c r="J36" s="154"/>
      <c r="O36" s="154"/>
    </row>
    <row r="37" spans="1:15">
      <c r="A37" s="152">
        <v>34</v>
      </c>
      <c r="B37" s="92" t="s">
        <v>44</v>
      </c>
      <c r="C37" s="153">
        <v>20</v>
      </c>
      <c r="D37" s="153">
        <v>11</v>
      </c>
      <c r="E37" s="153"/>
      <c r="F37" s="153">
        <v>31</v>
      </c>
      <c r="G37" s="154"/>
      <c r="H37" s="166">
        <v>0.64516129032258063</v>
      </c>
      <c r="I37" s="167">
        <v>6.2487401733521469E-3</v>
      </c>
      <c r="J37" s="154"/>
      <c r="O37" s="154"/>
    </row>
    <row r="38" spans="1:15">
      <c r="A38" s="152">
        <v>35</v>
      </c>
      <c r="B38" s="92" t="s">
        <v>12</v>
      </c>
      <c r="C38" s="153">
        <v>10</v>
      </c>
      <c r="D38" s="153">
        <v>18</v>
      </c>
      <c r="E38" s="153"/>
      <c r="F38" s="153">
        <v>28</v>
      </c>
      <c r="G38" s="154"/>
      <c r="H38" s="166">
        <v>0.35714285714285715</v>
      </c>
      <c r="I38" s="167">
        <v>5.6440233823825845E-3</v>
      </c>
      <c r="J38" s="154"/>
      <c r="O38" s="154"/>
    </row>
    <row r="39" spans="1:15">
      <c r="A39" s="152">
        <v>36</v>
      </c>
      <c r="B39" s="92" t="s">
        <v>51</v>
      </c>
      <c r="C39" s="153">
        <v>12</v>
      </c>
      <c r="D39" s="153">
        <v>14</v>
      </c>
      <c r="E39" s="153"/>
      <c r="F39" s="153">
        <v>26</v>
      </c>
      <c r="G39" s="154"/>
      <c r="H39" s="166">
        <v>0.46153846153846156</v>
      </c>
      <c r="I39" s="167">
        <v>5.2408788550695421E-3</v>
      </c>
      <c r="J39" s="154"/>
      <c r="O39" s="154"/>
    </row>
    <row r="40" spans="1:15">
      <c r="A40" s="152">
        <v>37</v>
      </c>
      <c r="B40" s="92" t="s">
        <v>41</v>
      </c>
      <c r="C40" s="153">
        <v>11</v>
      </c>
      <c r="D40" s="153">
        <v>15</v>
      </c>
      <c r="E40" s="153"/>
      <c r="F40" s="153">
        <v>26</v>
      </c>
      <c r="G40" s="154"/>
      <c r="H40" s="166">
        <v>0.42307692307692307</v>
      </c>
      <c r="I40" s="167">
        <v>5.2408788550695421E-3</v>
      </c>
      <c r="J40" s="154"/>
      <c r="O40" s="154"/>
    </row>
    <row r="41" spans="1:15">
      <c r="A41" s="152">
        <v>38</v>
      </c>
      <c r="B41" s="92" t="s">
        <v>74</v>
      </c>
      <c r="C41" s="153">
        <v>13</v>
      </c>
      <c r="D41" s="153">
        <v>13</v>
      </c>
      <c r="E41" s="153"/>
      <c r="F41" s="153">
        <v>26</v>
      </c>
      <c r="G41" s="154"/>
      <c r="H41" s="166">
        <v>0.5</v>
      </c>
      <c r="I41" s="167">
        <v>5.2408788550695421E-3</v>
      </c>
      <c r="J41" s="154"/>
      <c r="O41" s="154"/>
    </row>
    <row r="42" spans="1:15">
      <c r="A42" s="152">
        <v>39</v>
      </c>
      <c r="B42" s="92" t="s">
        <v>70</v>
      </c>
      <c r="C42" s="153">
        <v>12</v>
      </c>
      <c r="D42" s="153">
        <v>13</v>
      </c>
      <c r="E42" s="153"/>
      <c r="F42" s="153">
        <v>25</v>
      </c>
      <c r="G42" s="154"/>
      <c r="H42" s="166">
        <v>0.48</v>
      </c>
      <c r="I42" s="167">
        <v>5.0393065914130213E-3</v>
      </c>
      <c r="J42" s="154"/>
      <c r="O42" s="154"/>
    </row>
    <row r="43" spans="1:15">
      <c r="A43" s="156">
        <v>40</v>
      </c>
      <c r="B43" s="157" t="s">
        <v>87</v>
      </c>
      <c r="C43" s="158">
        <v>14</v>
      </c>
      <c r="D43" s="158">
        <v>10</v>
      </c>
      <c r="E43" s="158"/>
      <c r="F43" s="158">
        <v>24</v>
      </c>
      <c r="G43" s="159"/>
      <c r="H43" s="182">
        <v>0.58333333333333337</v>
      </c>
      <c r="I43" s="183">
        <v>4.8377343277565005E-3</v>
      </c>
      <c r="J43" s="154"/>
      <c r="O43" s="154"/>
    </row>
    <row r="44" spans="1:15">
      <c r="A44" s="152">
        <v>41</v>
      </c>
      <c r="B44" s="92" t="s">
        <v>39</v>
      </c>
      <c r="C44" s="153">
        <v>16</v>
      </c>
      <c r="D44" s="153">
        <v>8</v>
      </c>
      <c r="E44" s="153"/>
      <c r="F44" s="153">
        <v>24</v>
      </c>
      <c r="G44" s="154"/>
      <c r="H44" s="166">
        <v>0.66666666666666663</v>
      </c>
      <c r="I44" s="167">
        <v>4.8377343277565005E-3</v>
      </c>
      <c r="J44" s="154"/>
      <c r="O44" s="154"/>
    </row>
    <row r="45" spans="1:15">
      <c r="A45" s="152">
        <v>42</v>
      </c>
      <c r="B45" s="92" t="s">
        <v>159</v>
      </c>
      <c r="C45" s="153">
        <v>22</v>
      </c>
      <c r="D45" s="153">
        <v>2</v>
      </c>
      <c r="E45" s="153"/>
      <c r="F45" s="153">
        <v>24</v>
      </c>
      <c r="G45" s="154"/>
      <c r="H45" s="166">
        <v>0.91666666666666663</v>
      </c>
      <c r="I45" s="167">
        <v>4.8377343277565005E-3</v>
      </c>
      <c r="J45" s="154"/>
      <c r="O45" s="154"/>
    </row>
    <row r="46" spans="1:15">
      <c r="A46" s="152">
        <v>43</v>
      </c>
      <c r="B46" s="92" t="s">
        <v>160</v>
      </c>
      <c r="C46" s="153">
        <v>16</v>
      </c>
      <c r="D46" s="153">
        <v>6</v>
      </c>
      <c r="E46" s="153"/>
      <c r="F46" s="153">
        <v>22</v>
      </c>
      <c r="G46" s="154"/>
      <c r="H46" s="166">
        <v>0.72727272727272729</v>
      </c>
      <c r="I46" s="167">
        <v>4.434589800443459E-3</v>
      </c>
      <c r="J46" s="154"/>
      <c r="O46" s="154"/>
    </row>
    <row r="47" spans="1:15">
      <c r="A47" s="152">
        <v>44</v>
      </c>
      <c r="B47" s="92" t="s">
        <v>62</v>
      </c>
      <c r="C47" s="153">
        <v>15</v>
      </c>
      <c r="D47" s="153">
        <v>7</v>
      </c>
      <c r="E47" s="153"/>
      <c r="F47" s="153">
        <v>22</v>
      </c>
      <c r="G47" s="154"/>
      <c r="H47" s="166">
        <v>0.68181818181818177</v>
      </c>
      <c r="I47" s="167">
        <v>4.434589800443459E-3</v>
      </c>
      <c r="J47" s="154"/>
      <c r="O47" s="154"/>
    </row>
    <row r="48" spans="1:15">
      <c r="A48" s="152">
        <v>45</v>
      </c>
      <c r="B48" s="92" t="s">
        <v>82</v>
      </c>
      <c r="C48" s="153">
        <v>18</v>
      </c>
      <c r="D48" s="153">
        <v>2</v>
      </c>
      <c r="E48" s="153"/>
      <c r="F48" s="153">
        <v>20</v>
      </c>
      <c r="G48" s="154"/>
      <c r="H48" s="166">
        <v>0.9</v>
      </c>
      <c r="I48" s="167">
        <v>4.0314452731304174E-3</v>
      </c>
      <c r="J48" s="154"/>
      <c r="O48" s="154"/>
    </row>
    <row r="49" spans="1:15">
      <c r="A49" s="152">
        <v>46</v>
      </c>
      <c r="B49" s="92" t="s">
        <v>36</v>
      </c>
      <c r="C49" s="153">
        <v>18</v>
      </c>
      <c r="D49" s="153">
        <v>2</v>
      </c>
      <c r="E49" s="153"/>
      <c r="F49" s="153">
        <v>20</v>
      </c>
      <c r="G49" s="154"/>
      <c r="H49" s="166">
        <v>0.9</v>
      </c>
      <c r="I49" s="167">
        <v>4.0314452731304174E-3</v>
      </c>
      <c r="J49" s="154"/>
      <c r="O49" s="154"/>
    </row>
    <row r="50" spans="1:15">
      <c r="A50" s="152">
        <v>47</v>
      </c>
      <c r="B50" s="92" t="s">
        <v>31</v>
      </c>
      <c r="C50" s="153">
        <v>13</v>
      </c>
      <c r="D50" s="153">
        <v>6</v>
      </c>
      <c r="E50" s="153"/>
      <c r="F50" s="153">
        <v>19</v>
      </c>
      <c r="G50" s="154"/>
      <c r="H50" s="166">
        <v>0.68421052631578949</v>
      </c>
      <c r="I50" s="167">
        <v>3.8298730094738962E-3</v>
      </c>
      <c r="J50" s="154"/>
      <c r="O50" s="154"/>
    </row>
    <row r="51" spans="1:15">
      <c r="A51" s="152">
        <v>48</v>
      </c>
      <c r="B51" s="92" t="s">
        <v>88</v>
      </c>
      <c r="C51" s="153">
        <v>7</v>
      </c>
      <c r="D51" s="153">
        <v>8</v>
      </c>
      <c r="E51" s="153"/>
      <c r="F51" s="153">
        <v>15</v>
      </c>
      <c r="G51" s="154"/>
      <c r="H51" s="166">
        <v>0.46666666666666667</v>
      </c>
      <c r="I51" s="167">
        <v>3.0235839548478131E-3</v>
      </c>
      <c r="J51" s="154"/>
      <c r="O51" s="154"/>
    </row>
    <row r="52" spans="1:15">
      <c r="A52" s="152">
        <v>49</v>
      </c>
      <c r="B52" s="92" t="s">
        <v>58</v>
      </c>
      <c r="C52" s="153">
        <v>7</v>
      </c>
      <c r="D52" s="153">
        <v>8</v>
      </c>
      <c r="E52" s="153"/>
      <c r="F52" s="153">
        <v>15</v>
      </c>
      <c r="G52" s="154"/>
      <c r="H52" s="166">
        <v>0.46666666666666667</v>
      </c>
      <c r="I52" s="167">
        <v>3.0235839548478131E-3</v>
      </c>
      <c r="J52" s="154"/>
      <c r="O52" s="154"/>
    </row>
    <row r="53" spans="1:15">
      <c r="A53" s="156">
        <v>50</v>
      </c>
      <c r="B53" s="157" t="s">
        <v>93</v>
      </c>
      <c r="C53" s="158">
        <v>12</v>
      </c>
      <c r="D53" s="158">
        <v>2</v>
      </c>
      <c r="E53" s="158"/>
      <c r="F53" s="158">
        <v>14</v>
      </c>
      <c r="G53" s="159"/>
      <c r="H53" s="182">
        <v>0.8571428571428571</v>
      </c>
      <c r="I53" s="183">
        <v>2.8220116911912923E-3</v>
      </c>
      <c r="J53" s="154"/>
      <c r="O53" s="154"/>
    </row>
    <row r="54" spans="1:15">
      <c r="A54" s="152">
        <v>51</v>
      </c>
      <c r="B54" s="92" t="s">
        <v>20</v>
      </c>
      <c r="C54" s="153">
        <v>8</v>
      </c>
      <c r="D54" s="153">
        <v>5</v>
      </c>
      <c r="E54" s="153"/>
      <c r="F54" s="153">
        <v>13</v>
      </c>
      <c r="G54" s="154"/>
      <c r="H54" s="166">
        <v>0.61538461538461542</v>
      </c>
      <c r="I54" s="167">
        <v>2.6204394275347711E-3</v>
      </c>
      <c r="J54" s="154"/>
      <c r="O54" s="154"/>
    </row>
    <row r="55" spans="1:15">
      <c r="A55" s="152">
        <v>52</v>
      </c>
      <c r="B55" s="92" t="s">
        <v>91</v>
      </c>
      <c r="C55" s="153">
        <v>12</v>
      </c>
      <c r="D55" s="153">
        <v>0</v>
      </c>
      <c r="E55" s="153"/>
      <c r="F55" s="153">
        <v>12</v>
      </c>
      <c r="G55" s="154"/>
      <c r="H55" s="166">
        <v>1</v>
      </c>
      <c r="I55" s="167">
        <v>2.4188671638782503E-3</v>
      </c>
      <c r="J55" s="154"/>
      <c r="O55" s="154"/>
    </row>
    <row r="56" spans="1:15">
      <c r="A56" s="152">
        <v>53</v>
      </c>
      <c r="B56" s="92" t="s">
        <v>77</v>
      </c>
      <c r="C56" s="153">
        <v>5</v>
      </c>
      <c r="D56" s="153">
        <v>7</v>
      </c>
      <c r="E56" s="153"/>
      <c r="F56" s="153">
        <v>12</v>
      </c>
      <c r="G56" s="154"/>
      <c r="H56" s="166">
        <v>0.41666666666666669</v>
      </c>
      <c r="I56" s="167">
        <v>2.4188671638782503E-3</v>
      </c>
      <c r="J56" s="154"/>
      <c r="O56" s="154"/>
    </row>
    <row r="57" spans="1:15">
      <c r="A57" s="152">
        <v>54</v>
      </c>
      <c r="B57" s="92" t="s">
        <v>30</v>
      </c>
      <c r="C57" s="153">
        <v>9</v>
      </c>
      <c r="D57" s="153">
        <v>2</v>
      </c>
      <c r="E57" s="153"/>
      <c r="F57" s="153">
        <v>11</v>
      </c>
      <c r="G57" s="154"/>
      <c r="H57" s="166">
        <v>0.81818181818181823</v>
      </c>
      <c r="I57" s="167">
        <v>2.2172949002217295E-3</v>
      </c>
      <c r="J57" s="154"/>
      <c r="O57" s="154"/>
    </row>
    <row r="58" spans="1:15">
      <c r="A58" s="152">
        <v>55</v>
      </c>
      <c r="B58" s="92" t="s">
        <v>13</v>
      </c>
      <c r="C58" s="153">
        <v>10</v>
      </c>
      <c r="D58" s="153">
        <v>1</v>
      </c>
      <c r="E58" s="153"/>
      <c r="F58" s="153">
        <v>11</v>
      </c>
      <c r="G58" s="154"/>
      <c r="H58" s="166">
        <v>0.90909090909090906</v>
      </c>
      <c r="I58" s="167">
        <v>2.2172949002217295E-3</v>
      </c>
      <c r="J58" s="154"/>
      <c r="O58" s="154"/>
    </row>
    <row r="59" spans="1:15">
      <c r="A59" s="152">
        <v>56</v>
      </c>
      <c r="B59" s="92" t="s">
        <v>23</v>
      </c>
      <c r="C59" s="153">
        <v>4</v>
      </c>
      <c r="D59" s="153">
        <v>7</v>
      </c>
      <c r="E59" s="153"/>
      <c r="F59" s="153">
        <v>11</v>
      </c>
      <c r="G59" s="154"/>
      <c r="H59" s="166">
        <v>0.36363636363636365</v>
      </c>
      <c r="I59" s="167">
        <v>2.2172949002217295E-3</v>
      </c>
      <c r="J59" s="154"/>
      <c r="O59" s="154"/>
    </row>
    <row r="60" spans="1:15">
      <c r="A60" s="152">
        <v>57</v>
      </c>
      <c r="B60" s="92" t="s">
        <v>35</v>
      </c>
      <c r="C60" s="153">
        <v>9</v>
      </c>
      <c r="D60" s="153">
        <v>1</v>
      </c>
      <c r="E60" s="153"/>
      <c r="F60" s="153">
        <v>10</v>
      </c>
      <c r="G60" s="154"/>
      <c r="H60" s="166">
        <v>0.9</v>
      </c>
      <c r="I60" s="167">
        <v>2.0157226365652087E-3</v>
      </c>
      <c r="J60" s="154"/>
      <c r="O60" s="154"/>
    </row>
    <row r="61" spans="1:15">
      <c r="A61" s="152">
        <v>58</v>
      </c>
      <c r="B61" s="92" t="s">
        <v>66</v>
      </c>
      <c r="C61" s="153">
        <v>6</v>
      </c>
      <c r="D61" s="153">
        <v>3</v>
      </c>
      <c r="E61" s="153"/>
      <c r="F61" s="153">
        <v>9</v>
      </c>
      <c r="G61" s="154"/>
      <c r="H61" s="166">
        <v>0.66666666666666663</v>
      </c>
      <c r="I61" s="167">
        <v>1.8141503729086877E-3</v>
      </c>
      <c r="J61" s="154"/>
      <c r="O61" s="154"/>
    </row>
    <row r="62" spans="1:15">
      <c r="A62" s="152">
        <v>59</v>
      </c>
      <c r="B62" s="92" t="s">
        <v>71</v>
      </c>
      <c r="C62" s="153">
        <v>7</v>
      </c>
      <c r="D62" s="153">
        <v>2</v>
      </c>
      <c r="E62" s="153"/>
      <c r="F62" s="153">
        <v>9</v>
      </c>
      <c r="G62" s="154"/>
      <c r="H62" s="166">
        <v>0.77777777777777779</v>
      </c>
      <c r="I62" s="167">
        <v>1.8141503729086877E-3</v>
      </c>
      <c r="J62" s="154"/>
      <c r="O62" s="154"/>
    </row>
    <row r="63" spans="1:15">
      <c r="A63" s="156">
        <v>60</v>
      </c>
      <c r="B63" s="157" t="s">
        <v>29</v>
      </c>
      <c r="C63" s="158">
        <v>8</v>
      </c>
      <c r="D63" s="160">
        <v>1</v>
      </c>
      <c r="E63" s="158"/>
      <c r="F63" s="158">
        <v>9</v>
      </c>
      <c r="G63" s="159"/>
      <c r="H63" s="182">
        <v>0.88888888888888884</v>
      </c>
      <c r="I63" s="183">
        <v>1.8141503729086877E-3</v>
      </c>
      <c r="J63" s="154"/>
      <c r="O63" s="154"/>
    </row>
    <row r="64" spans="1:15">
      <c r="A64" s="152">
        <v>61</v>
      </c>
      <c r="B64" s="92" t="s">
        <v>22</v>
      </c>
      <c r="C64" s="153">
        <v>3</v>
      </c>
      <c r="D64" s="153">
        <v>6</v>
      </c>
      <c r="E64" s="153"/>
      <c r="F64" s="153">
        <v>9</v>
      </c>
      <c r="G64" s="153"/>
      <c r="H64" s="184">
        <v>0.33333333333333331</v>
      </c>
      <c r="I64" s="185">
        <v>1.8141503729086877E-3</v>
      </c>
      <c r="J64" s="154"/>
      <c r="O64" s="154"/>
    </row>
    <row r="65" spans="1:15">
      <c r="A65" s="152">
        <v>62</v>
      </c>
      <c r="B65" s="92" t="s">
        <v>72</v>
      </c>
      <c r="C65" s="153">
        <v>3</v>
      </c>
      <c r="D65" s="153">
        <v>6</v>
      </c>
      <c r="E65" s="153"/>
      <c r="F65" s="153">
        <v>9</v>
      </c>
      <c r="G65" s="153"/>
      <c r="H65" s="184">
        <v>0.33333333333333331</v>
      </c>
      <c r="I65" s="185">
        <v>1.8141503729086877E-3</v>
      </c>
      <c r="J65" s="154"/>
      <c r="O65" s="154"/>
    </row>
    <row r="66" spans="1:15">
      <c r="A66" s="152">
        <v>63</v>
      </c>
      <c r="B66" s="92" t="s">
        <v>56</v>
      </c>
      <c r="C66" s="153">
        <v>5</v>
      </c>
      <c r="D66" s="153">
        <v>3</v>
      </c>
      <c r="E66" s="153"/>
      <c r="F66" s="153">
        <v>8</v>
      </c>
      <c r="G66" s="153"/>
      <c r="H66" s="184">
        <v>0.625</v>
      </c>
      <c r="I66" s="185">
        <v>1.6125781092521669E-3</v>
      </c>
      <c r="J66" s="154"/>
      <c r="O66" s="154"/>
    </row>
    <row r="67" spans="1:15">
      <c r="A67" s="152">
        <v>64</v>
      </c>
      <c r="B67" s="92" t="s">
        <v>15</v>
      </c>
      <c r="C67" s="153">
        <v>1</v>
      </c>
      <c r="D67" s="153">
        <v>6</v>
      </c>
      <c r="E67" s="153"/>
      <c r="F67" s="153">
        <v>7</v>
      </c>
      <c r="G67" s="153"/>
      <c r="H67" s="184">
        <v>0.14285714285714285</v>
      </c>
      <c r="I67" s="185">
        <v>1.4110058455956461E-3</v>
      </c>
      <c r="J67" s="154"/>
      <c r="O67" s="154"/>
    </row>
    <row r="68" spans="1:15">
      <c r="A68" s="152">
        <v>65</v>
      </c>
      <c r="B68" s="92" t="s">
        <v>69</v>
      </c>
      <c r="C68" s="153">
        <v>3</v>
      </c>
      <c r="D68" s="153">
        <v>4</v>
      </c>
      <c r="E68" s="153"/>
      <c r="F68" s="153">
        <v>7</v>
      </c>
      <c r="G68" s="153"/>
      <c r="H68" s="184">
        <v>0.42857142857142855</v>
      </c>
      <c r="I68" s="185">
        <v>1.4110058455956461E-3</v>
      </c>
      <c r="J68" s="154"/>
      <c r="O68" s="154"/>
    </row>
    <row r="69" spans="1:15">
      <c r="A69" s="152">
        <v>66</v>
      </c>
      <c r="B69" s="92" t="s">
        <v>55</v>
      </c>
      <c r="C69" s="153">
        <v>2</v>
      </c>
      <c r="D69" s="153">
        <v>4</v>
      </c>
      <c r="E69" s="153"/>
      <c r="F69" s="153">
        <v>6</v>
      </c>
      <c r="G69" s="153"/>
      <c r="H69" s="184">
        <v>0.33333333333333331</v>
      </c>
      <c r="I69" s="185">
        <v>1.2094335819391251E-3</v>
      </c>
      <c r="J69" s="154"/>
      <c r="O69" s="154"/>
    </row>
    <row r="70" spans="1:15">
      <c r="A70" s="152">
        <v>67</v>
      </c>
      <c r="B70" s="92" t="s">
        <v>65</v>
      </c>
      <c r="C70" s="153">
        <v>3</v>
      </c>
      <c r="D70" s="153">
        <v>3</v>
      </c>
      <c r="E70" s="153"/>
      <c r="F70" s="153">
        <v>6</v>
      </c>
      <c r="G70" s="153"/>
      <c r="H70" s="184">
        <v>0.5</v>
      </c>
      <c r="I70" s="185">
        <v>1.2094335819391251E-3</v>
      </c>
      <c r="J70" s="154"/>
      <c r="O70" s="154"/>
    </row>
    <row r="71" spans="1:15">
      <c r="A71" s="152">
        <v>68</v>
      </c>
      <c r="B71" s="92" t="s">
        <v>76</v>
      </c>
      <c r="C71" s="153">
        <v>4</v>
      </c>
      <c r="D71" s="153">
        <v>1</v>
      </c>
      <c r="E71" s="153"/>
      <c r="F71" s="153">
        <v>5</v>
      </c>
      <c r="G71" s="153"/>
      <c r="H71" s="184">
        <v>0.8</v>
      </c>
      <c r="I71" s="185">
        <v>1.0078613182826044E-3</v>
      </c>
      <c r="J71" s="154"/>
      <c r="O71" s="154"/>
    </row>
    <row r="72" spans="1:15">
      <c r="A72" s="152">
        <v>69</v>
      </c>
      <c r="B72" s="92" t="s">
        <v>52</v>
      </c>
      <c r="C72" s="153">
        <v>3</v>
      </c>
      <c r="D72" s="153">
        <v>1</v>
      </c>
      <c r="E72" s="153"/>
      <c r="F72" s="153">
        <v>4</v>
      </c>
      <c r="G72" s="153"/>
      <c r="H72" s="184">
        <v>0.75</v>
      </c>
      <c r="I72" s="185">
        <v>8.0628905462608346E-4</v>
      </c>
      <c r="J72" s="154"/>
      <c r="O72" s="154"/>
    </row>
    <row r="73" spans="1:15">
      <c r="A73" s="156">
        <v>70</v>
      </c>
      <c r="B73" s="157" t="s">
        <v>14</v>
      </c>
      <c r="C73" s="158">
        <v>2</v>
      </c>
      <c r="D73" s="158">
        <v>2</v>
      </c>
      <c r="E73" s="158"/>
      <c r="F73" s="158">
        <v>4</v>
      </c>
      <c r="G73" s="158"/>
      <c r="H73" s="186">
        <v>0.5</v>
      </c>
      <c r="I73" s="187">
        <v>8.0628905462608346E-4</v>
      </c>
      <c r="J73" s="154"/>
      <c r="O73" s="154"/>
    </row>
    <row r="74" spans="1:15">
      <c r="A74" s="152">
        <v>71</v>
      </c>
      <c r="B74" s="92" t="s">
        <v>94</v>
      </c>
      <c r="C74" s="153">
        <v>2</v>
      </c>
      <c r="D74" s="153">
        <v>2</v>
      </c>
      <c r="E74" s="153"/>
      <c r="F74" s="153">
        <v>4</v>
      </c>
      <c r="G74" s="154"/>
      <c r="H74" s="166">
        <v>0.5</v>
      </c>
      <c r="I74" s="167">
        <v>8.0628905462608346E-4</v>
      </c>
      <c r="J74" s="154"/>
      <c r="O74" s="154"/>
    </row>
    <row r="75" spans="1:15">
      <c r="A75" s="152">
        <v>72</v>
      </c>
      <c r="B75" s="92" t="s">
        <v>54</v>
      </c>
      <c r="C75" s="153">
        <v>3</v>
      </c>
      <c r="D75" s="153">
        <v>0</v>
      </c>
      <c r="E75" s="153"/>
      <c r="F75" s="153">
        <v>3</v>
      </c>
      <c r="G75" s="154"/>
      <c r="H75" s="166">
        <v>1</v>
      </c>
      <c r="I75" s="167">
        <v>6.0471679096956257E-4</v>
      </c>
      <c r="J75" s="154"/>
      <c r="O75" s="154"/>
    </row>
    <row r="76" spans="1:15">
      <c r="A76" s="152">
        <v>73</v>
      </c>
      <c r="B76" s="92" t="s">
        <v>25</v>
      </c>
      <c r="C76" s="153">
        <v>2</v>
      </c>
      <c r="D76" s="153">
        <v>0</v>
      </c>
      <c r="E76" s="153"/>
      <c r="F76" s="153">
        <v>2</v>
      </c>
      <c r="G76" s="154"/>
      <c r="H76" s="166">
        <v>1</v>
      </c>
      <c r="I76" s="167">
        <v>4.0314452731304173E-4</v>
      </c>
      <c r="J76" s="154"/>
      <c r="O76" s="154"/>
    </row>
    <row r="77" spans="1:15">
      <c r="A77" s="152">
        <v>74</v>
      </c>
      <c r="B77" s="92" t="s">
        <v>18</v>
      </c>
      <c r="C77" s="153">
        <v>1</v>
      </c>
      <c r="D77" s="153">
        <v>1</v>
      </c>
      <c r="E77" s="153"/>
      <c r="F77" s="153">
        <v>2</v>
      </c>
      <c r="G77" s="154"/>
      <c r="H77" s="166">
        <v>0.5</v>
      </c>
      <c r="I77" s="167">
        <v>4.0314452731304173E-4</v>
      </c>
      <c r="J77" s="154"/>
      <c r="O77" s="154"/>
    </row>
    <row r="78" spans="1:15">
      <c r="A78" s="152">
        <v>75</v>
      </c>
      <c r="B78" s="92" t="s">
        <v>75</v>
      </c>
      <c r="C78" s="153">
        <v>1</v>
      </c>
      <c r="D78" s="161">
        <v>1</v>
      </c>
      <c r="E78" s="153"/>
      <c r="F78" s="153">
        <v>2</v>
      </c>
      <c r="G78" s="154"/>
      <c r="H78" s="166">
        <v>0.5</v>
      </c>
      <c r="I78" s="167">
        <v>4.0314452731304173E-4</v>
      </c>
      <c r="J78" s="154"/>
      <c r="O78" s="154"/>
    </row>
    <row r="79" spans="1:15">
      <c r="A79" s="152">
        <v>76</v>
      </c>
      <c r="B79" s="92" t="s">
        <v>63</v>
      </c>
      <c r="C79" s="153">
        <v>1</v>
      </c>
      <c r="D79" s="153">
        <v>0</v>
      </c>
      <c r="E79" s="153"/>
      <c r="F79" s="153">
        <v>1</v>
      </c>
      <c r="G79" s="154"/>
      <c r="H79" s="166">
        <v>1</v>
      </c>
      <c r="I79" s="167">
        <v>2.0157226365652087E-4</v>
      </c>
      <c r="J79" s="154"/>
      <c r="O79" s="154"/>
    </row>
    <row r="80" spans="1:15">
      <c r="A80" s="152">
        <v>77</v>
      </c>
      <c r="B80" s="92" t="s">
        <v>24</v>
      </c>
      <c r="C80" s="153">
        <v>1</v>
      </c>
      <c r="D80" s="161">
        <v>0</v>
      </c>
      <c r="E80" s="153"/>
      <c r="F80" s="153">
        <v>1</v>
      </c>
      <c r="G80" s="154"/>
      <c r="H80" s="166"/>
      <c r="I80" s="167">
        <v>2.0157226365652087E-4</v>
      </c>
      <c r="J80" s="154"/>
      <c r="O80" s="154"/>
    </row>
    <row r="81" spans="1:16">
      <c r="A81" s="152"/>
      <c r="B81" s="92" t="s">
        <v>21</v>
      </c>
      <c r="C81" s="153">
        <v>0</v>
      </c>
      <c r="D81" s="161">
        <v>1</v>
      </c>
      <c r="E81" s="153"/>
      <c r="F81" s="153">
        <v>1</v>
      </c>
      <c r="G81" s="154"/>
      <c r="H81" s="166"/>
      <c r="I81" s="167">
        <v>2.0157226365652087E-4</v>
      </c>
      <c r="J81" s="154"/>
      <c r="O81" s="154"/>
    </row>
    <row r="82" spans="1:16" ht="13.5" thickBot="1">
      <c r="A82" s="162"/>
      <c r="B82" s="75" t="s">
        <v>89</v>
      </c>
      <c r="C82" s="163">
        <v>3727</v>
      </c>
      <c r="D82" s="163">
        <v>1234</v>
      </c>
      <c r="E82" s="163"/>
      <c r="F82" s="163">
        <v>4961</v>
      </c>
      <c r="G82" s="164"/>
      <c r="H82" s="188">
        <v>0.75125982664785329</v>
      </c>
      <c r="I82" s="189">
        <v>1</v>
      </c>
      <c r="J82" s="154"/>
      <c r="O82" s="165"/>
    </row>
    <row r="83" spans="1:16">
      <c r="A83" s="73" t="s">
        <v>131</v>
      </c>
      <c r="B83" s="79"/>
      <c r="C83" s="165"/>
      <c r="D83" s="165"/>
      <c r="E83" s="165"/>
      <c r="F83" s="165"/>
      <c r="G83" s="165"/>
      <c r="H83" s="166"/>
      <c r="I83" s="167"/>
      <c r="J83" s="165"/>
      <c r="O83" s="165"/>
    </row>
    <row r="84" spans="1:16">
      <c r="A84" s="151" t="s">
        <v>224</v>
      </c>
      <c r="C84" s="165"/>
      <c r="D84" s="165"/>
      <c r="E84" s="165"/>
      <c r="F84" s="165"/>
      <c r="G84" s="165"/>
      <c r="H84" s="166"/>
      <c r="I84" s="167"/>
      <c r="J84" s="165"/>
      <c r="L84" s="140"/>
      <c r="M84" s="140"/>
      <c r="N84" s="140"/>
      <c r="O84" s="140"/>
    </row>
    <row r="85" spans="1:16">
      <c r="A85" s="151" t="s">
        <v>225</v>
      </c>
      <c r="B85" s="151"/>
      <c r="C85" s="168"/>
      <c r="D85" s="168"/>
      <c r="E85" s="168"/>
      <c r="F85" s="168"/>
      <c r="G85" s="168"/>
      <c r="H85" s="168"/>
      <c r="I85" s="169"/>
      <c r="J85" s="165"/>
      <c r="O85" s="165"/>
    </row>
    <row r="86" spans="1:16" s="151" customFormat="1">
      <c r="A86" s="170" t="s">
        <v>226</v>
      </c>
      <c r="B86" s="140"/>
      <c r="I86" s="169"/>
      <c r="J86" s="168"/>
      <c r="K86" s="168"/>
      <c r="L86" s="168"/>
      <c r="M86" s="168"/>
      <c r="N86" s="168"/>
      <c r="O86" s="168"/>
      <c r="P86" s="171"/>
    </row>
    <row r="87" spans="1:16">
      <c r="A87" s="140"/>
      <c r="C87" s="140"/>
      <c r="D87" s="140"/>
      <c r="E87" s="140"/>
      <c r="F87" s="140"/>
      <c r="G87" s="140"/>
      <c r="H87" s="140"/>
      <c r="I87" s="140"/>
    </row>
    <row r="88" spans="1:16">
      <c r="C88" s="168"/>
      <c r="I88" s="169"/>
    </row>
    <row r="89" spans="1:16">
      <c r="I89" s="169"/>
    </row>
    <row r="90" spans="1:16">
      <c r="B90" s="173"/>
      <c r="C90" s="173"/>
      <c r="D90" s="173"/>
      <c r="E90" s="173"/>
      <c r="F90" s="173"/>
      <c r="I90" s="169"/>
    </row>
    <row r="91" spans="1:16">
      <c r="B91" s="173"/>
      <c r="C91" s="173"/>
      <c r="D91" s="173"/>
      <c r="E91" s="173"/>
      <c r="F91" s="173"/>
      <c r="I91" s="169"/>
    </row>
    <row r="92" spans="1:16">
      <c r="B92" s="173"/>
      <c r="C92" s="173"/>
      <c r="D92" s="173"/>
      <c r="E92" s="173"/>
      <c r="F92" s="173"/>
      <c r="I92" s="169"/>
    </row>
    <row r="93" spans="1:16">
      <c r="B93" s="174"/>
      <c r="I93" s="169"/>
    </row>
    <row r="94" spans="1:16">
      <c r="B94" s="174"/>
      <c r="C94" s="175"/>
      <c r="D94" s="175"/>
      <c r="E94" s="175"/>
      <c r="F94" s="175"/>
      <c r="I94" s="169"/>
    </row>
    <row r="95" spans="1:16">
      <c r="B95" s="174"/>
      <c r="C95" s="175"/>
      <c r="D95" s="175"/>
      <c r="E95" s="175"/>
      <c r="F95" s="175"/>
      <c r="I95" s="169"/>
    </row>
    <row r="96" spans="1:16">
      <c r="B96" s="174"/>
      <c r="C96" s="175"/>
      <c r="D96" s="175"/>
      <c r="E96" s="175"/>
      <c r="F96" s="175"/>
      <c r="I96" s="169"/>
    </row>
    <row r="97" spans="2:9">
      <c r="B97" s="174"/>
      <c r="C97" s="175"/>
      <c r="D97" s="175"/>
      <c r="E97" s="175"/>
      <c r="F97" s="175"/>
      <c r="I97" s="169"/>
    </row>
    <row r="98" spans="2:9">
      <c r="B98" s="174"/>
      <c r="C98" s="175"/>
      <c r="D98" s="175"/>
      <c r="E98" s="175"/>
      <c r="F98" s="175"/>
      <c r="I98" s="169"/>
    </row>
    <row r="99" spans="2:9">
      <c r="B99" s="174"/>
      <c r="C99" s="175"/>
      <c r="D99" s="175"/>
      <c r="E99" s="175"/>
      <c r="F99" s="175"/>
      <c r="I99" s="169"/>
    </row>
    <row r="100" spans="2:9">
      <c r="B100" s="174"/>
      <c r="C100" s="175"/>
      <c r="D100" s="175"/>
      <c r="E100" s="175"/>
      <c r="F100" s="175"/>
      <c r="I100" s="169"/>
    </row>
    <row r="101" spans="2:9">
      <c r="B101" s="174"/>
      <c r="C101" s="175"/>
      <c r="D101" s="175"/>
      <c r="E101" s="175"/>
      <c r="F101" s="175"/>
      <c r="I101" s="169"/>
    </row>
    <row r="102" spans="2:9">
      <c r="B102" s="174"/>
      <c r="C102" s="175"/>
      <c r="D102" s="175"/>
      <c r="E102" s="175"/>
      <c r="F102" s="175"/>
      <c r="I102" s="169"/>
    </row>
    <row r="103" spans="2:9">
      <c r="B103" s="174"/>
      <c r="C103" s="175"/>
      <c r="D103" s="175"/>
      <c r="E103" s="175"/>
      <c r="F103" s="175"/>
      <c r="I103" s="169"/>
    </row>
    <row r="104" spans="2:9">
      <c r="B104" s="174"/>
      <c r="C104" s="175"/>
      <c r="D104" s="175"/>
      <c r="E104" s="175"/>
      <c r="F104" s="175"/>
      <c r="I104" s="169"/>
    </row>
    <row r="105" spans="2:9">
      <c r="B105" s="174"/>
      <c r="C105" s="175"/>
      <c r="D105" s="175"/>
      <c r="E105" s="175"/>
      <c r="F105" s="175"/>
      <c r="I105" s="169"/>
    </row>
    <row r="106" spans="2:9">
      <c r="B106" s="174"/>
      <c r="C106" s="175"/>
      <c r="D106" s="175"/>
      <c r="E106" s="175"/>
      <c r="F106" s="175"/>
      <c r="I106" s="169"/>
    </row>
    <row r="107" spans="2:9">
      <c r="B107" s="174"/>
      <c r="C107" s="175"/>
      <c r="D107" s="175"/>
      <c r="E107" s="175"/>
      <c r="F107" s="175"/>
      <c r="I107" s="169"/>
    </row>
    <row r="108" spans="2:9">
      <c r="B108" s="174"/>
      <c r="C108" s="175"/>
      <c r="D108" s="175"/>
      <c r="E108" s="175"/>
      <c r="F108" s="175"/>
      <c r="I108" s="169"/>
    </row>
    <row r="109" spans="2:9">
      <c r="B109" s="174"/>
      <c r="C109" s="175"/>
      <c r="D109" s="175"/>
      <c r="E109" s="175"/>
      <c r="F109" s="175"/>
      <c r="I109" s="169"/>
    </row>
    <row r="110" spans="2:9">
      <c r="B110" s="174"/>
      <c r="C110" s="175"/>
      <c r="D110" s="175"/>
      <c r="E110" s="175"/>
      <c r="F110" s="175"/>
      <c r="I110" s="169"/>
    </row>
    <row r="111" spans="2:9">
      <c r="B111" s="174"/>
      <c r="C111" s="175"/>
      <c r="D111" s="175"/>
      <c r="E111" s="175"/>
      <c r="F111" s="175"/>
      <c r="I111" s="169"/>
    </row>
    <row r="112" spans="2:9">
      <c r="B112" s="174"/>
      <c r="C112" s="175"/>
      <c r="D112" s="175"/>
      <c r="E112" s="175"/>
      <c r="F112" s="175"/>
      <c r="I112" s="169"/>
    </row>
    <row r="113" spans="2:9">
      <c r="B113" s="174"/>
      <c r="C113" s="175"/>
      <c r="D113" s="175"/>
      <c r="E113" s="175"/>
      <c r="F113" s="175"/>
      <c r="I113" s="169"/>
    </row>
    <row r="114" spans="2:9">
      <c r="B114" s="174"/>
      <c r="C114" s="175"/>
      <c r="D114" s="175"/>
      <c r="E114" s="175"/>
      <c r="F114" s="175"/>
      <c r="I114" s="169"/>
    </row>
    <row r="115" spans="2:9">
      <c r="B115" s="174"/>
      <c r="C115" s="175"/>
      <c r="D115" s="175"/>
      <c r="E115" s="175"/>
      <c r="F115" s="175"/>
      <c r="I115" s="169"/>
    </row>
    <row r="116" spans="2:9">
      <c r="B116" s="174"/>
      <c r="C116" s="175"/>
      <c r="D116" s="175"/>
      <c r="E116" s="175"/>
      <c r="F116" s="175"/>
      <c r="I116" s="169"/>
    </row>
    <row r="117" spans="2:9">
      <c r="B117" s="174"/>
      <c r="C117" s="175"/>
      <c r="D117" s="175"/>
      <c r="E117" s="175"/>
      <c r="F117" s="175"/>
      <c r="I117" s="169"/>
    </row>
    <row r="118" spans="2:9">
      <c r="B118" s="174"/>
      <c r="C118" s="175"/>
      <c r="D118" s="175"/>
      <c r="E118" s="175"/>
      <c r="F118" s="175"/>
      <c r="I118" s="169"/>
    </row>
    <row r="119" spans="2:9">
      <c r="B119" s="174"/>
      <c r="C119" s="175"/>
      <c r="D119" s="175"/>
      <c r="E119" s="175"/>
      <c r="F119" s="175"/>
      <c r="I119" s="169"/>
    </row>
    <row r="120" spans="2:9">
      <c r="B120" s="174"/>
      <c r="C120" s="175"/>
      <c r="D120" s="175"/>
      <c r="E120" s="175"/>
      <c r="F120" s="175"/>
      <c r="I120" s="169"/>
    </row>
    <row r="121" spans="2:9">
      <c r="B121" s="174"/>
      <c r="C121" s="175"/>
      <c r="D121" s="175"/>
      <c r="E121" s="175"/>
      <c r="F121" s="175"/>
      <c r="I121" s="169"/>
    </row>
    <row r="122" spans="2:9">
      <c r="B122" s="174"/>
      <c r="C122" s="175"/>
      <c r="D122" s="175"/>
      <c r="E122" s="175"/>
      <c r="F122" s="175"/>
      <c r="I122" s="169"/>
    </row>
    <row r="123" spans="2:9">
      <c r="B123" s="174"/>
      <c r="C123" s="175"/>
      <c r="D123" s="175"/>
      <c r="E123" s="175"/>
      <c r="F123" s="175"/>
      <c r="I123" s="169"/>
    </row>
    <row r="124" spans="2:9">
      <c r="B124" s="174"/>
      <c r="C124" s="175"/>
      <c r="D124" s="175"/>
      <c r="E124" s="175"/>
      <c r="F124" s="175"/>
      <c r="I124" s="169"/>
    </row>
    <row r="125" spans="2:9">
      <c r="B125" s="174"/>
      <c r="C125" s="175"/>
      <c r="D125" s="175"/>
      <c r="E125" s="175"/>
      <c r="F125" s="175"/>
      <c r="I125" s="169"/>
    </row>
    <row r="126" spans="2:9">
      <c r="B126" s="174"/>
      <c r="C126" s="175"/>
      <c r="D126" s="175"/>
      <c r="E126" s="175"/>
      <c r="F126" s="175"/>
      <c r="I126" s="169"/>
    </row>
    <row r="127" spans="2:9">
      <c r="B127" s="174"/>
      <c r="C127" s="175"/>
      <c r="D127" s="175"/>
      <c r="E127" s="175"/>
      <c r="F127" s="175"/>
      <c r="I127" s="169"/>
    </row>
    <row r="128" spans="2:9">
      <c r="B128" s="174"/>
      <c r="C128" s="175"/>
      <c r="D128" s="175"/>
      <c r="E128" s="175"/>
      <c r="F128" s="175"/>
      <c r="I128" s="169"/>
    </row>
    <row r="129" spans="2:9">
      <c r="B129" s="174"/>
      <c r="C129" s="175"/>
      <c r="D129" s="175"/>
      <c r="E129" s="175"/>
      <c r="F129" s="175"/>
      <c r="H129" s="169"/>
      <c r="I129" s="169"/>
    </row>
    <row r="130" spans="2:9">
      <c r="B130" s="174"/>
      <c r="C130" s="175"/>
      <c r="D130" s="175"/>
      <c r="E130" s="175"/>
      <c r="F130" s="175"/>
      <c r="H130" s="169"/>
    </row>
    <row r="131" spans="2:9">
      <c r="B131" s="174"/>
      <c r="C131" s="175"/>
      <c r="D131" s="175"/>
      <c r="E131" s="175"/>
      <c r="F131" s="175"/>
      <c r="H131" s="169"/>
    </row>
    <row r="132" spans="2:9">
      <c r="B132" s="174"/>
      <c r="C132" s="175"/>
      <c r="D132" s="175"/>
      <c r="E132" s="175"/>
      <c r="F132" s="175"/>
      <c r="H132" s="169"/>
    </row>
    <row r="133" spans="2:9">
      <c r="B133" s="174"/>
      <c r="C133" s="175"/>
      <c r="D133" s="175"/>
      <c r="E133" s="175"/>
      <c r="F133" s="175"/>
      <c r="H133" s="169"/>
    </row>
    <row r="134" spans="2:9">
      <c r="B134" s="174"/>
      <c r="C134" s="175"/>
      <c r="D134" s="175"/>
      <c r="E134" s="175"/>
      <c r="F134" s="175"/>
      <c r="H134" s="169"/>
    </row>
    <row r="135" spans="2:9">
      <c r="B135" s="174"/>
      <c r="C135" s="175"/>
      <c r="D135" s="175"/>
      <c r="E135" s="175"/>
      <c r="F135" s="175"/>
      <c r="H135" s="169"/>
    </row>
    <row r="136" spans="2:9">
      <c r="B136" s="174"/>
      <c r="C136" s="175"/>
      <c r="D136" s="175"/>
      <c r="E136" s="175"/>
      <c r="F136" s="175"/>
      <c r="H136" s="169"/>
    </row>
    <row r="137" spans="2:9">
      <c r="B137" s="174"/>
      <c r="C137" s="175"/>
      <c r="D137" s="175"/>
      <c r="E137" s="175"/>
      <c r="F137" s="175"/>
      <c r="H137" s="169"/>
    </row>
    <row r="138" spans="2:9">
      <c r="B138" s="174"/>
      <c r="C138" s="175"/>
      <c r="D138" s="175"/>
      <c r="E138" s="175"/>
      <c r="F138" s="175"/>
      <c r="H138" s="169"/>
    </row>
    <row r="139" spans="2:9">
      <c r="B139" s="174"/>
      <c r="C139" s="175"/>
      <c r="D139" s="175"/>
      <c r="E139" s="175"/>
      <c r="F139" s="175"/>
      <c r="H139" s="169"/>
    </row>
    <row r="140" spans="2:9">
      <c r="B140" s="174"/>
      <c r="C140" s="175"/>
      <c r="D140" s="175"/>
      <c r="E140" s="175"/>
      <c r="F140" s="175"/>
      <c r="H140" s="169"/>
    </row>
    <row r="141" spans="2:9">
      <c r="B141" s="174"/>
      <c r="C141" s="175"/>
      <c r="D141" s="175"/>
      <c r="E141" s="175"/>
      <c r="F141" s="175"/>
      <c r="H141" s="169"/>
    </row>
    <row r="142" spans="2:9">
      <c r="B142" s="174"/>
      <c r="C142" s="175"/>
      <c r="D142" s="175"/>
      <c r="E142" s="175"/>
      <c r="F142" s="175"/>
      <c r="H142" s="169"/>
    </row>
    <row r="143" spans="2:9">
      <c r="B143" s="174"/>
      <c r="C143" s="175"/>
      <c r="D143" s="175"/>
      <c r="E143" s="175"/>
      <c r="F143" s="175"/>
      <c r="H143" s="169"/>
    </row>
    <row r="144" spans="2:9">
      <c r="B144" s="174"/>
      <c r="C144" s="175"/>
      <c r="D144" s="175"/>
      <c r="E144" s="175"/>
      <c r="F144" s="175"/>
      <c r="H144" s="169"/>
    </row>
    <row r="145" spans="2:8">
      <c r="B145" s="174"/>
      <c r="C145" s="175"/>
      <c r="D145" s="175"/>
      <c r="E145" s="175"/>
      <c r="F145" s="175"/>
      <c r="H145" s="169"/>
    </row>
    <row r="146" spans="2:8">
      <c r="B146" s="174"/>
      <c r="C146" s="175"/>
      <c r="D146" s="175"/>
      <c r="E146" s="175"/>
      <c r="F146" s="175"/>
      <c r="H146" s="169"/>
    </row>
    <row r="147" spans="2:8">
      <c r="B147" s="174"/>
      <c r="C147" s="175"/>
      <c r="D147" s="175"/>
      <c r="E147" s="175"/>
      <c r="F147" s="175"/>
      <c r="H147" s="169"/>
    </row>
    <row r="148" spans="2:8">
      <c r="B148" s="174"/>
      <c r="C148" s="175"/>
      <c r="D148" s="175"/>
      <c r="E148" s="175"/>
      <c r="F148" s="175"/>
      <c r="H148" s="169"/>
    </row>
    <row r="149" spans="2:8">
      <c r="B149" s="174"/>
      <c r="C149" s="175"/>
      <c r="D149" s="175"/>
      <c r="E149" s="175"/>
      <c r="F149" s="175"/>
      <c r="H149" s="169"/>
    </row>
    <row r="150" spans="2:8">
      <c r="B150" s="174"/>
      <c r="C150" s="175"/>
      <c r="D150" s="175"/>
      <c r="E150" s="175"/>
      <c r="F150" s="175"/>
      <c r="H150" s="169"/>
    </row>
    <row r="151" spans="2:8">
      <c r="B151" s="174"/>
      <c r="C151" s="175"/>
      <c r="D151" s="175"/>
      <c r="E151" s="175"/>
      <c r="F151" s="175"/>
      <c r="H151" s="169"/>
    </row>
    <row r="152" spans="2:8">
      <c r="B152" s="174"/>
      <c r="C152" s="175"/>
      <c r="D152" s="175"/>
      <c r="E152" s="175"/>
      <c r="F152" s="175"/>
      <c r="H152" s="169"/>
    </row>
    <row r="153" spans="2:8">
      <c r="B153" s="174"/>
      <c r="C153" s="175"/>
      <c r="D153" s="175"/>
      <c r="E153" s="175"/>
      <c r="F153" s="175"/>
      <c r="H153" s="169"/>
    </row>
    <row r="154" spans="2:8">
      <c r="B154" s="174"/>
      <c r="C154" s="175"/>
      <c r="D154" s="175"/>
      <c r="E154" s="175"/>
      <c r="F154" s="175"/>
      <c r="H154" s="169"/>
    </row>
    <row r="155" spans="2:8">
      <c r="B155" s="174"/>
      <c r="C155" s="175"/>
      <c r="D155" s="175"/>
      <c r="E155" s="175"/>
      <c r="F155" s="175"/>
      <c r="H155" s="169"/>
    </row>
    <row r="156" spans="2:8">
      <c r="B156" s="174"/>
      <c r="C156" s="175"/>
      <c r="D156" s="175"/>
      <c r="E156" s="175"/>
      <c r="F156" s="175"/>
      <c r="H156" s="169"/>
    </row>
    <row r="157" spans="2:8">
      <c r="B157" s="174"/>
      <c r="C157" s="175"/>
      <c r="D157" s="175"/>
      <c r="E157" s="175"/>
      <c r="F157" s="175"/>
      <c r="H157" s="169"/>
    </row>
    <row r="158" spans="2:8">
      <c r="B158" s="174"/>
      <c r="C158" s="175"/>
      <c r="D158" s="175"/>
      <c r="E158" s="175"/>
      <c r="F158" s="175"/>
      <c r="H158" s="169"/>
    </row>
    <row r="159" spans="2:8">
      <c r="B159" s="174"/>
      <c r="C159" s="175"/>
      <c r="D159" s="175"/>
      <c r="E159" s="175"/>
      <c r="F159" s="175"/>
      <c r="H159" s="169"/>
    </row>
    <row r="160" spans="2:8">
      <c r="B160" s="174"/>
      <c r="C160" s="175"/>
      <c r="D160" s="175"/>
      <c r="E160" s="175"/>
      <c r="F160" s="175"/>
      <c r="H160" s="169"/>
    </row>
    <row r="161" spans="2:6">
      <c r="B161" s="174"/>
      <c r="C161" s="175"/>
      <c r="D161" s="175"/>
      <c r="E161" s="175"/>
      <c r="F161" s="175"/>
    </row>
    <row r="162" spans="2:6">
      <c r="B162" s="174"/>
      <c r="C162" s="175"/>
      <c r="D162" s="175"/>
      <c r="E162" s="175"/>
      <c r="F162" s="175"/>
    </row>
    <row r="163" spans="2:6">
      <c r="B163" s="174"/>
      <c r="C163" s="175"/>
      <c r="D163" s="175"/>
      <c r="E163" s="175"/>
      <c r="F163" s="175"/>
    </row>
    <row r="164" spans="2:6">
      <c r="B164" s="174"/>
      <c r="C164" s="175"/>
      <c r="D164" s="175"/>
      <c r="E164" s="175"/>
      <c r="F164" s="175"/>
    </row>
    <row r="165" spans="2:6">
      <c r="B165" s="174"/>
      <c r="C165" s="175"/>
      <c r="D165" s="175"/>
      <c r="E165" s="175"/>
      <c r="F165" s="175"/>
    </row>
    <row r="166" spans="2:6">
      <c r="B166" s="174"/>
      <c r="C166" s="175"/>
      <c r="D166" s="175"/>
      <c r="E166" s="175"/>
      <c r="F166" s="175"/>
    </row>
    <row r="167" spans="2:6">
      <c r="B167" s="174"/>
      <c r="C167" s="175"/>
      <c r="D167" s="175"/>
      <c r="E167" s="175"/>
      <c r="F167" s="175"/>
    </row>
    <row r="168" spans="2:6">
      <c r="B168" s="174"/>
      <c r="C168" s="175"/>
      <c r="D168" s="175"/>
      <c r="E168" s="175"/>
      <c r="F168" s="175"/>
    </row>
    <row r="169" spans="2:6">
      <c r="B169" s="174"/>
      <c r="C169" s="175"/>
      <c r="D169" s="175"/>
      <c r="E169" s="175"/>
      <c r="F169" s="175"/>
    </row>
    <row r="170" spans="2:6">
      <c r="B170" s="174"/>
      <c r="C170" s="175"/>
      <c r="D170" s="175"/>
      <c r="E170" s="175"/>
      <c r="F170" s="175"/>
    </row>
    <row r="171" spans="2:6">
      <c r="B171" s="174"/>
      <c r="C171" s="175"/>
      <c r="D171" s="175"/>
      <c r="E171" s="175"/>
      <c r="F171" s="175"/>
    </row>
  </sheetData>
  <mergeCells count="2">
    <mergeCell ref="C2:F2"/>
    <mergeCell ref="I2:I3"/>
  </mergeCells>
  <pageMargins left="0.74803149606299213" right="0.74803149606299213" top="0.62992125984251968" bottom="0.6692913385826772" header="0.51181102362204722" footer="0.51181102362204722"/>
  <pageSetup paperSize="9" scale="6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11</vt:i4>
      </vt:variant>
    </vt:vector>
  </HeadingPairs>
  <TitlesOfParts>
    <vt:vector size="20" baseType="lpstr">
      <vt:lpstr>Table M - Accs</vt:lpstr>
      <vt:lpstr>Figure 11</vt:lpstr>
      <vt:lpstr>Table N - Accidents</vt:lpstr>
      <vt:lpstr>Table O - vehicles</vt:lpstr>
      <vt:lpstr>Table P - ped</vt:lpstr>
      <vt:lpstr>Table Q - pairs - veh</vt:lpstr>
      <vt:lpstr>Table R - cas</vt:lpstr>
      <vt:lpstr>Table S - cas</vt:lpstr>
      <vt:lpstr>Table T - Freq of factors</vt:lpstr>
      <vt:lpstr>'Figure 11'!Print_Area</vt:lpstr>
      <vt:lpstr>'Table M - Accs'!Print_Area</vt:lpstr>
      <vt:lpstr>'Table O - vehicles'!Print_Area</vt:lpstr>
      <vt:lpstr>'Table Q - pairs - veh'!Print_Area</vt:lpstr>
      <vt:lpstr>'Table R - cas'!Print_Area</vt:lpstr>
      <vt:lpstr>'Table S - cas'!Print_Area</vt:lpstr>
      <vt:lpstr>'Table T - Freq of factors'!Print_Area</vt:lpstr>
      <vt:lpstr>'Table M - Accs'!Print_Titles</vt:lpstr>
      <vt:lpstr>'Table R - cas'!Print_Titles</vt:lpstr>
      <vt:lpstr>'Table S - cas'!Print_Titles</vt:lpstr>
      <vt:lpstr>'Table T - Freq of factors'!Print_Titles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2022-10-24T07:20:14Z</dcterms:created>
  <dcterms:modified xsi:type="dcterms:W3CDTF">2022-10-25T11:54:16Z</dcterms:modified>
</cp:coreProperties>
</file>