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n117750\Objective\Director\Cache\erdm.scotland.gov.uk 8443 uA5925\A43122432\"/>
    </mc:Choice>
  </mc:AlternateContent>
  <xr:revisionPtr revIDLastSave="0" documentId="13_ncr:1_{4D65A62B-917C-446A-A400-1C0B8C35D007}" xr6:coauthVersionLast="47" xr6:coauthVersionMax="47" xr10:uidLastSave="{00000000-0000-0000-0000-000000000000}"/>
  <bookViews>
    <workbookView xWindow="-120" yWindow="-120" windowWidth="29040" windowHeight="15840" activeTab="3" xr2:uid="{00000000-000D-0000-FFFF-FFFF00000000}"/>
  </bookViews>
  <sheets>
    <sheet name="Applicant Details" sheetId="1" r:id="rId1"/>
    <sheet name="PSV Estimate Claim" sheetId="2" r:id="rId2"/>
    <sheet name="LCV &amp; LEB Estimate Claim" sheetId="7" r:id="rId3"/>
    <sheet name="Total Estimate KMS by Period" sheetId="8" r:id="rId4"/>
    <sheet name="NSG Terms &amp; Conditions" sheetId="9" r:id="rId5"/>
    <sheet name="NSG Grant Acceptance" sheetId="3" r:id="rId6"/>
    <sheet name="Reference Data" sheetId="5" state="hidden" r:id="rId7"/>
  </sheets>
  <externalReferences>
    <externalReference r:id="rId8"/>
    <externalReference r:id="rId9"/>
  </externalReferences>
  <definedNames>
    <definedName name="_ftnref1" localSheetId="4">'NSG Terms &amp; Conditions'!$D$45</definedName>
    <definedName name="DRTService" localSheetId="3">[1]!Table1[#Data]</definedName>
    <definedName name="DRTService">[2]!Table1[#Data]</definedName>
    <definedName name="FuelType" localSheetId="3">[1]!Table3[#Data]</definedName>
    <definedName name="FuelType">Table3[]</definedName>
    <definedName name="OLE_LINK11" localSheetId="4">'NSG Terms &amp; Conditions'!$D$143</definedName>
    <definedName name="OLE_LINK2" localSheetId="4">'NSG Terms &amp; Conditions'!$D$10</definedName>
    <definedName name="PercentageBlend" localSheetId="3">[1]!Table4[#Data]</definedName>
    <definedName name="PercentageBlend">Table4[]</definedName>
    <definedName name="SULEBS" localSheetId="3">[1]!Table6[#Data]</definedName>
    <definedName name="SULEBS">Table6[]</definedName>
    <definedName name="VehicleType" localSheetId="3">[1]!Table5[#Data]</definedName>
    <definedName name="VehicleType">Table5[]</definedName>
    <definedName name="YesNo" localSheetId="3">[1]!Table2[#Data]</definedName>
    <definedName name="YesNo">Table2[]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8" l="1"/>
  <c r="D7" i="9"/>
  <c r="D6" i="9"/>
  <c r="D5" i="9"/>
  <c r="C11" i="3" l="1"/>
  <c r="C4" i="3" l="1"/>
  <c r="D6" i="7"/>
  <c r="C7" i="3" l="1"/>
  <c r="C6" i="3"/>
  <c r="G10" i="2" l="1"/>
  <c r="E10" i="2"/>
  <c r="C10" i="2"/>
  <c r="C5" i="3" l="1"/>
</calcChain>
</file>

<file path=xl/sharedStrings.xml><?xml version="1.0" encoding="utf-8"?>
<sst xmlns="http://schemas.openxmlformats.org/spreadsheetml/2006/main" count="344" uniqueCount="299">
  <si>
    <t>Yes</t>
  </si>
  <si>
    <t>No</t>
  </si>
  <si>
    <t>For Internal Use Only</t>
  </si>
  <si>
    <t>Yes/No</t>
  </si>
  <si>
    <t>Example</t>
  </si>
  <si>
    <t>Fuel Type</t>
  </si>
  <si>
    <t>Signed:</t>
  </si>
  <si>
    <t>Name (Capitals):</t>
  </si>
  <si>
    <t>Date:</t>
  </si>
  <si>
    <t>Position in Organisation:</t>
  </si>
  <si>
    <t>Organisation Full Address:</t>
  </si>
  <si>
    <t>Telephone Number:</t>
  </si>
  <si>
    <t>Email:</t>
  </si>
  <si>
    <t>PSV Permit Holders Only</t>
  </si>
  <si>
    <t>Percentage Blend</t>
  </si>
  <si>
    <t>PSV Claim Form</t>
  </si>
  <si>
    <t>Your Service Number</t>
  </si>
  <si>
    <t>Estimate number of journeys in claim period</t>
  </si>
  <si>
    <t xml:space="preserve">Count of 'Service Registration' Entries: </t>
  </si>
  <si>
    <t>Count of 'Your Service' Entries:</t>
  </si>
  <si>
    <t>Total Number of KMs being Claimed:</t>
  </si>
  <si>
    <r>
      <t xml:space="preserve">Percentage Blend:
</t>
    </r>
    <r>
      <rPr>
        <i/>
        <sz val="11"/>
        <color theme="1"/>
        <rFont val="Calibri"/>
        <family val="2"/>
        <scheme val="minor"/>
      </rPr>
      <t>(Where appropriate)</t>
    </r>
  </si>
  <si>
    <t>Vehicle Registration Number</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</si>
  <si>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</si>
  <si>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</si>
  <si>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</si>
  <si>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</si>
  <si>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</si>
  <si>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</si>
  <si>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</si>
  <si>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</si>
  <si>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</si>
  <si>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</si>
  <si>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Estimate total local service KMs on which NSG is claimed</t>
  </si>
  <si>
    <t>Check Counts and Calculated Data from Table Below</t>
  </si>
  <si>
    <t>Vehicle Make/Model</t>
  </si>
  <si>
    <t>5 Year Incentive Start Date</t>
  </si>
  <si>
    <t>5 Year Incentive End Date</t>
  </si>
  <si>
    <t>Claim Period Start Date:</t>
  </si>
  <si>
    <t>Claim Period End Date:</t>
  </si>
  <si>
    <t xml:space="preserve">Claim Details </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</si>
  <si>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</si>
  <si>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</si>
  <si>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</si>
  <si>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</si>
  <si>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</si>
  <si>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Low Carbon Vehicle (LCV)  &amp; Low Emission Buses (LEB) Claim Form</t>
  </si>
  <si>
    <t>Scheme Reference:</t>
  </si>
  <si>
    <t>Claim Type:</t>
  </si>
  <si>
    <t>Estimate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</si>
  <si>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</si>
  <si>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</si>
  <si>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Is this a revision of a previously submitted estimate?</t>
  </si>
  <si>
    <t>Reference Data</t>
  </si>
  <si>
    <r>
      <t xml:space="preserve">Form Info </t>
    </r>
    <r>
      <rPr>
        <b/>
        <sz val="11"/>
        <color theme="0"/>
        <rFont val="Calibri"/>
        <family val="2"/>
        <scheme val="minor"/>
      </rPr>
      <t>(For Fareshare Importing Purposes)</t>
    </r>
  </si>
  <si>
    <t>Lists for Dropdowns</t>
  </si>
  <si>
    <t>SULEBS</t>
  </si>
  <si>
    <t>SULEBS 1</t>
  </si>
  <si>
    <t>SULEBS 2</t>
  </si>
  <si>
    <t>Purchased by SULEBS?</t>
  </si>
  <si>
    <r>
      <t xml:space="preserve">Total Number of KMs being Claimed:
</t>
    </r>
    <r>
      <rPr>
        <sz val="8"/>
        <rFont val="Calibri"/>
        <family val="2"/>
        <scheme val="minor"/>
      </rPr>
      <t>(Calculated from data inputted into column no.8 in the below table)</t>
    </r>
  </si>
  <si>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</si>
  <si>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</si>
  <si>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</si>
  <si>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</si>
  <si>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</si>
  <si>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</si>
  <si>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Postcode:</t>
  </si>
  <si>
    <t>Legal Name / Trading Name</t>
  </si>
  <si>
    <t>2.0</t>
  </si>
  <si>
    <t>Used to identify the version of the claim form
Scheme launched with claim form at Version 2.0</t>
  </si>
  <si>
    <t>Basic BSOG</t>
  </si>
  <si>
    <t>LCV</t>
  </si>
  <si>
    <t>LEB</t>
  </si>
  <si>
    <t>ULEB</t>
  </si>
  <si>
    <t>ZEC</t>
  </si>
  <si>
    <t>EZEB</t>
  </si>
  <si>
    <t>NSG Core Eligibility Agreed:</t>
  </si>
  <si>
    <t xml:space="preserve">NSG Core Scheme Approver (Name): </t>
  </si>
  <si>
    <t xml:space="preserve"> - The form will be electronically processed - Do Not Modify The Layout of The Form</t>
  </si>
  <si>
    <t>NSG Core - PSV</t>
  </si>
  <si>
    <t>Transport Scotland</t>
  </si>
  <si>
    <t>Network Support Grant Grant Acceptance</t>
  </si>
  <si>
    <t xml:space="preserve">You must read Terms and Conditions, and sign the Grant Acceptance to apply for NSG </t>
  </si>
  <si>
    <r>
      <rPr>
        <b/>
        <sz val="12"/>
        <color rgb="FFFF0000"/>
        <rFont val="Calibri"/>
        <family val="2"/>
        <scheme val="minor"/>
      </rPr>
      <t>To be signed by a responsible officer within the organisation</t>
    </r>
    <r>
      <rPr>
        <b/>
        <sz val="11"/>
        <color rgb="FFFF0000"/>
        <rFont val="Calibri"/>
        <family val="2"/>
        <scheme val="minor"/>
      </rPr>
      <t xml:space="preserve">
</t>
    </r>
    <r>
      <rPr>
        <sz val="11"/>
        <color rgb="FFFF0000"/>
        <rFont val="Calibri"/>
        <family val="2"/>
        <scheme val="minor"/>
      </rPr>
      <t xml:space="preserve">
On behalf of the grantee noted below I accept the foregoing offer of Grant by the Scottish Ministers  on the whole terms and conditions as set out in this Network Support Grant application.  I confirm that the grantee noted below is solvent [For grants to Local Authorities you should remove this solvency confirmation].  I confirm that I hold the relevant signing authority.</t>
    </r>
    <r>
      <rPr>
        <b/>
        <sz val="11"/>
        <color rgb="FFFF0000"/>
        <rFont val="Calibri"/>
        <family val="2"/>
        <scheme val="minor"/>
      </rPr>
      <t xml:space="preserve">
</t>
    </r>
  </si>
  <si>
    <r>
      <t xml:space="preserve">Network Support Grant 
</t>
    </r>
    <r>
      <rPr>
        <b/>
        <sz val="18"/>
        <color theme="1"/>
        <rFont val="Calibri"/>
        <family val="2"/>
        <scheme val="minor"/>
      </rPr>
      <t>PSV Estimate Claim</t>
    </r>
  </si>
  <si>
    <t>(Internal Use Only) Fuel Type:</t>
  </si>
  <si>
    <r>
      <t xml:space="preserve">Service Registration Number as given in Notices &amp; Proceedings
</t>
    </r>
    <r>
      <rPr>
        <i/>
        <sz val="11"/>
        <color theme="0" tint="-0.499984740745262"/>
        <rFont val="Calibri"/>
        <family val="2"/>
        <scheme val="minor"/>
      </rPr>
      <t>Example - PM1234567/2</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</si>
  <si>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</si>
  <si>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t>Estimate number of operational days in claim period</t>
  </si>
  <si>
    <t>Form Reference: OAM V 3.0</t>
  </si>
  <si>
    <r>
      <t xml:space="preserve">Claim Period Dates:
</t>
    </r>
    <r>
      <rPr>
        <sz val="11"/>
        <color theme="1"/>
        <rFont val="Calibri"/>
        <family val="2"/>
        <scheme val="minor"/>
      </rPr>
      <t>(dd/mm/yyyy)</t>
    </r>
  </si>
  <si>
    <t>From</t>
  </si>
  <si>
    <t>To</t>
  </si>
  <si>
    <r>
      <t xml:space="preserve">Total Number of KMs being Claimed:
</t>
    </r>
    <r>
      <rPr>
        <sz val="8"/>
        <rFont val="Calibri"/>
        <family val="2"/>
        <scheme val="minor"/>
      </rPr>
      <t>(Calculated)</t>
    </r>
  </si>
  <si>
    <t xml:space="preserve">Period 1 </t>
  </si>
  <si>
    <t>KMS being Claimed</t>
  </si>
  <si>
    <t xml:space="preserve">Period 2 </t>
  </si>
  <si>
    <t>Period 3</t>
  </si>
  <si>
    <t xml:space="preserve">Period 4 </t>
  </si>
  <si>
    <t xml:space="preserve">Period 5 </t>
  </si>
  <si>
    <t xml:space="preserve">Period 6 </t>
  </si>
  <si>
    <t>Period 7</t>
  </si>
  <si>
    <t>Period 8</t>
  </si>
  <si>
    <t>Period 9</t>
  </si>
  <si>
    <t>Period 10</t>
  </si>
  <si>
    <t>Period 11</t>
  </si>
  <si>
    <t>Period 12</t>
  </si>
  <si>
    <t>Period 13</t>
  </si>
  <si>
    <t>Eligible Estimate Kilometres for each NSG Claim Period</t>
  </si>
  <si>
    <t>Total Eligible Estimate Kilometres for NSG Claim Period</t>
  </si>
  <si>
    <r>
      <rPr>
        <b/>
        <sz val="11"/>
        <color rgb="FF0070C0"/>
        <rFont val="Calibri"/>
        <family val="2"/>
        <scheme val="minor"/>
      </rPr>
      <t xml:space="preserve">Estimate service kilometres
</t>
    </r>
    <r>
      <rPr>
        <b/>
        <sz val="11"/>
        <color rgb="FFFF0000"/>
        <rFont val="Calibri"/>
        <family val="2"/>
        <scheme val="minor"/>
      </rPr>
      <t>Please complete below with the required information for the registered services you are claiming</t>
    </r>
    <r>
      <rPr>
        <b/>
        <sz val="11"/>
        <color rgb="FF0070C0"/>
        <rFont val="Calibri"/>
        <family val="2"/>
        <scheme val="minor"/>
      </rPr>
      <t xml:space="preserve">
This is for standard kms only - if you wish to claim incentive for low emission vehicles please do so on the next page
</t>
    </r>
    <r>
      <rPr>
        <b/>
        <sz val="11"/>
        <color rgb="FFFF0000"/>
        <rFont val="Calibri"/>
        <family val="2"/>
        <scheme val="minor"/>
      </rPr>
      <t>Column C (2) - Services operating under more than one registration - kilometres must be recorded seperately for each registration and not a cumulitative total for all registrations - where this is not possible choose one registration to record the total kilometres against for grant payment
Column D (3) - where variable route lengths are operated across a service use route length of most frequently run journey 
For services registered or ending part way through the claim year you should only include estimate kilometres for the corresponding periods and dates the services were operating</t>
    </r>
  </si>
  <si>
    <t>Please complete the claim form below with the estimate kilometres operated on all services in each 4 week period where you are claiming Network Support Grant 
For services registered or ending part way through the claim year you should only include estimate kilometres for the corresponding periods and dates the services were operating</t>
  </si>
  <si>
    <t>Legal Name:</t>
  </si>
  <si>
    <t>Operator/Trading Name:</t>
  </si>
  <si>
    <t>1. Definitions and Interpretation</t>
  </si>
  <si>
    <t>In these Conditions unless the context otherwise requires, words denoting the singular shall include the plural and vice versa and words denoting any gender shall include all genders.</t>
  </si>
  <si>
    <t>The headings in these Conditions are for convenience only and shall not be read as forming part of the Conditions or taken into account in their interpretation.</t>
  </si>
  <si>
    <t>Except as otherwise provided in these Conditions, any reference to a clause, paragraph, sub-paragraph or schedule shall be a reference to a clause, paragraph, subparagraph or schedule of these Conditions.  The schedules are intended to be contractual in nature.  They form part of the Agreement and should be construed accordingly.</t>
  </si>
  <si>
    <t xml:space="preserve">This Agreement shall not be varied except by an instrument in writing signed by both parties. </t>
  </si>
  <si>
    <t xml:space="preserve">The Grant is made to enable the Grantee to carry out the Programme. </t>
  </si>
  <si>
    <t>The Grant shall only be used for the purposes of the Programme and for no other purpose whatsoever.</t>
  </si>
  <si>
    <t>No part of the Grant shall be used to fund any activity or material which is party political in intention, use, or presentation or appears to be designed to affect support for a political party.</t>
  </si>
  <si>
    <t xml:space="preserve">The main objectives/expected outcomes of the Grant are: </t>
  </si>
  <si>
    <t>The targets/milestones against which progress in achieving objectives/expected outcomes shall be monitored are:</t>
  </si>
  <si>
    <t>The eligible costs for which the Grant can be claimed are:</t>
  </si>
  <si>
    <t>The Grant is awarded subject to:</t>
  </si>
  <si>
    <t>The Grantee shall carry out its activities in accordance with all reasonable skill and care, in accordance with the best industry practice.</t>
  </si>
  <si>
    <t>In carrying out the Programme the Grantee will be expected to have regard to Fair Work First and the Fair Work Framework[1] and, on request by the Scottish Ministers, provide evidence of its consideration or its reasonable steps taken towards implementation of Fair Work First and the Fair Work Framework.</t>
  </si>
  <si>
    <t>3. Payment of Grant</t>
  </si>
  <si>
    <t>4. Inspection and Information</t>
  </si>
  <si>
    <t>Revisions to milestones against which progress in achieving objectives are monitored shall be subject to the written agreement of the Scottish Ministers.</t>
  </si>
  <si>
    <t>The Grantee shall provide any other information that the Scottish Ministers may reasonably require to satisfy themselves that the Programme is consistent with the Agreement. The Grantee shall provide the Scottish Ministers with prompt access to any information they reasonably require to ensure compliance with these Conditions.</t>
  </si>
  <si>
    <r>
      <t>2.</t>
    </r>
    <r>
      <rPr>
        <sz val="11"/>
        <color theme="1"/>
        <rFont val="Calibri"/>
        <family val="2"/>
      </rPr>
      <t xml:space="preserve"> </t>
    </r>
    <r>
      <rPr>
        <b/>
        <sz val="11"/>
        <color theme="1"/>
        <rFont val="Calibri"/>
        <family val="2"/>
      </rPr>
      <t>Purposes of the Grant</t>
    </r>
  </si>
  <si>
    <t>The Grantee shall keep and maintain for a period of six years after the expenditure occurs, adequate and proper records and books of account recording all receipts and expenditure of monies paid to it by the Scottish Ministers by way of the Grant. The Grantee shall afford the Scottish Ministers, their representatives, the Auditor General for Scotland, his/her representatives and such other persons as the Scottish Ministers may reasonably specify from time to time, such access to those records and books of account as may be required by them at any reasonable time in response to a written request for such access from the person seeking it. The Grantee shall provide such reasonable assistance and explanation as the person carrying out the inspection may from time to time require.</t>
  </si>
  <si>
    <t>In the event of the Grantee becoming aware of or suspecting any irregular or fraudulent activity that may have any impact on the Programme or on the use of the Grant, or any part of it, the Grantee shall immediately notify the Scottish Ministers of such activity and provide such other information as the Scottish Ministers may reasonably require in relation to the impact on the Project and the use of the Grant</t>
  </si>
  <si>
    <t xml:space="preserve">The Grantee shall immediately inform the Scottish Ministers of any change in its constitution for example, but not limited to, a change in status from one type of body corporate to another. </t>
  </si>
  <si>
    <t>5. Confidentiality and Data Protection</t>
  </si>
  <si>
    <r>
      <t>The Scottish Ministers, in terms of the Scotland Act 1998, of Victoria Quay, Edinburgh EH6 6QQ</t>
    </r>
    <r>
      <rPr>
        <b/>
        <sz val="10"/>
        <color theme="1"/>
        <rFont val="Calibri"/>
        <family val="2"/>
        <scheme val="minor"/>
      </rPr>
      <t xml:space="preserve"> </t>
    </r>
    <r>
      <rPr>
        <sz val="10"/>
        <color theme="1"/>
        <rFont val="Calibri"/>
        <family val="2"/>
        <scheme val="minor"/>
      </rPr>
      <t xml:space="preserve">acting through Transport Scotland, Buchanan House, 58 Port Dundas Road, Glasgow, G4 0HF or such other agency, department or organisation unit of the Scottish Government as they may nominate from time to time, in exercise of their powers under section 38 of the Transport (Scotland) Act 2001  hereby offer to give to </t>
    </r>
  </si>
  <si>
    <r>
      <t xml:space="preserve">In these Conditions, the words and expressions set out in </t>
    </r>
    <r>
      <rPr>
        <b/>
        <sz val="10"/>
        <color theme="1"/>
        <rFont val="Calibri"/>
        <family val="2"/>
      </rPr>
      <t xml:space="preserve">SCHEDULE 2 </t>
    </r>
    <r>
      <rPr>
        <sz val="10"/>
        <color theme="1"/>
        <rFont val="Calibri"/>
        <family val="2"/>
      </rPr>
      <t xml:space="preserve">shall have the meanings ascribed to them in that Schedule. </t>
    </r>
  </si>
  <si>
    <r>
      <t>·</t>
    </r>
    <r>
      <rPr>
        <sz val="10"/>
        <color theme="1"/>
        <rFont val="Times New Roman"/>
        <family val="1"/>
      </rPr>
      <t xml:space="preserve">       </t>
    </r>
    <r>
      <rPr>
        <sz val="10"/>
        <color theme="1"/>
        <rFont val="Calibri"/>
        <family val="2"/>
      </rPr>
      <t xml:space="preserve"> To enable bus operators to keep fares at more affordable levels and run local bus services that might   not otherwise be commercially viable.</t>
    </r>
  </si>
  <si>
    <r>
      <t>·</t>
    </r>
    <r>
      <rPr>
        <sz val="10"/>
        <color theme="1"/>
        <rFont val="Times New Roman"/>
        <family val="1"/>
      </rPr>
      <t xml:space="preserve">       </t>
    </r>
    <r>
      <rPr>
        <sz val="10"/>
        <color theme="1"/>
        <rFont val="Calibri"/>
        <family val="2"/>
      </rPr>
      <t>Operation of the loal bus by the Grantee in accordance with the Programme</t>
    </r>
  </si>
  <si>
    <r>
      <t>·</t>
    </r>
    <r>
      <rPr>
        <sz val="10"/>
        <color theme="1"/>
        <rFont val="Times New Roman"/>
        <family val="1"/>
      </rPr>
      <t xml:space="preserve">       </t>
    </r>
    <r>
      <rPr>
        <sz val="10"/>
        <color theme="1"/>
        <rFont val="Calibri"/>
        <family val="2"/>
      </rPr>
      <t>Operation of the local bus in accordance with the existing Office of the Traffic Commission licence conditins on the Grantee and any other rules and regulations</t>
    </r>
  </si>
  <si>
    <r>
      <t>·</t>
    </r>
    <r>
      <rPr>
        <sz val="10"/>
        <color theme="1"/>
        <rFont val="Times New Roman"/>
        <family val="1"/>
      </rPr>
      <t xml:space="preserve">       </t>
    </r>
    <r>
      <rPr>
        <sz val="10"/>
        <color theme="1"/>
        <rFont val="Calibri"/>
        <family val="2"/>
      </rPr>
      <t>Annual total service km for local bus services in Scotland provided by the Grantee</t>
    </r>
  </si>
  <si>
    <r>
      <t>·</t>
    </r>
    <r>
      <rPr>
        <sz val="10"/>
        <color theme="1"/>
        <rFont val="Times New Roman"/>
        <family val="1"/>
      </rPr>
      <t>      </t>
    </r>
    <r>
      <rPr>
        <sz val="10"/>
        <color theme="1"/>
        <rFont val="Calibri"/>
        <family val="2"/>
        <scheme val="minor"/>
      </rPr>
      <t xml:space="preserve"> A payment at the NSG Payment Rate set by Transport Scotland in the NSG Guidance Document per km covered in the local bus services to cover the relevant service ‘live’ kms operated by the Grantee (and evidenced) and associated with providing local bus services in Scotland by the Grantee for the live routes only. </t>
    </r>
  </si>
  <si>
    <r>
      <t>·</t>
    </r>
    <r>
      <rPr>
        <sz val="10"/>
        <color theme="1"/>
        <rFont val="Times New Roman"/>
        <family val="1"/>
      </rPr>
      <t xml:space="preserve">       </t>
    </r>
    <r>
      <rPr>
        <sz val="10"/>
        <color theme="1"/>
        <rFont val="Calibri"/>
        <family val="2"/>
      </rPr>
      <t>Further conditions on the eligible Grant payments are as specified in SCHEDULE 1.</t>
    </r>
  </si>
  <si>
    <r>
      <t>·</t>
    </r>
    <r>
      <rPr>
        <sz val="10"/>
        <color theme="1"/>
        <rFont val="Times New Roman"/>
        <family val="1"/>
      </rPr>
      <t xml:space="preserve">       </t>
    </r>
    <r>
      <rPr>
        <sz val="10"/>
        <color theme="1"/>
        <rFont val="Calibri"/>
        <family val="2"/>
        <scheme val="minor"/>
      </rPr>
      <t>Validation that the Grantee meets the conditions imposed under Section 38 of the Transport (Scotland) Act 2001, as amended, and as further described in the Bus Service Operators Grant (Scotland) Regulations 2002, as amended; and the conditions set out in section 2 of the Transport Act 1985.</t>
    </r>
  </si>
  <si>
    <r>
      <t>·</t>
    </r>
    <r>
      <rPr>
        <sz val="10"/>
        <color theme="1"/>
        <rFont val="Times New Roman"/>
        <family val="1"/>
      </rPr>
      <t>     </t>
    </r>
    <r>
      <rPr>
        <sz val="10"/>
        <color theme="1"/>
        <rFont val="Calibri"/>
        <family val="2"/>
        <scheme val="minor"/>
      </rPr>
      <t> The Grantee meeting the further conditions as detailed in SCHEDULE 1.</t>
    </r>
  </si>
  <si>
    <r>
      <t>·</t>
    </r>
    <r>
      <rPr>
        <sz val="10"/>
        <color theme="1"/>
        <rFont val="Times New Roman"/>
        <family val="1"/>
      </rPr>
      <t>     </t>
    </r>
    <r>
      <rPr>
        <sz val="10"/>
        <color theme="1"/>
        <rFont val="Calibri"/>
        <family val="2"/>
        <scheme val="minor"/>
      </rPr>
      <t> Accurate and properly evidenced completion of NSG  Estimate Claim Forms by the Grantee, including a Certified Claim Form (supported by accurate evidence of records of service provided) being submitted to Transport Scotland within 3 months from the end of the Financial Year to which the estimate in the Estimated Claim Form refers.   </t>
    </r>
  </si>
  <si>
    <r>
      <t xml:space="preserve">The Grant shall be paid by the Scottish Ministers to the Grantee in accordance with the terms of </t>
    </r>
    <r>
      <rPr>
        <b/>
        <sz val="10"/>
        <color theme="1"/>
        <rFont val="Calibri"/>
        <family val="2"/>
        <scheme val="minor"/>
      </rPr>
      <t>SCHEDULE 1</t>
    </r>
    <r>
      <rPr>
        <sz val="10"/>
        <color theme="1"/>
        <rFont val="Calibri"/>
        <family val="2"/>
        <scheme val="minor"/>
      </rPr>
      <t xml:space="preserve"> attached.</t>
    </r>
  </si>
  <si>
    <r>
      <t xml:space="preserve">The Grantee shall within three months after the end of the relevant Financial Year submit to the Scottish Ministers: (i) a statement of compliance with the Conditions of the Grant using the form of words provided as part of the certified claim form; and (ii) certified claim form is independently certified by a qualified accountant detailing the true and accurate live kms provided by the grantee in accordance with the Programme and sums claimable under this Grant Agreement, as required for certifying the NSG Grant payments made to the Grantee for the relevant Financial Year in accordance with the process set out at </t>
    </r>
    <r>
      <rPr>
        <b/>
        <sz val="10"/>
        <color theme="1"/>
        <rFont val="Calibri"/>
        <family val="2"/>
        <scheme val="minor"/>
      </rPr>
      <t>SCHEDULE 1</t>
    </r>
    <r>
      <rPr>
        <sz val="10"/>
        <color theme="1"/>
        <rFont val="Calibri"/>
        <family val="2"/>
        <scheme val="minor"/>
      </rPr>
      <t xml:space="preserve"> (“Certified Claim Form”). The statement shall be signed by a company director (or such equivalent authorised signatory of similar senior position) of the Grantee as well as the independent qualified accountant.    </t>
    </r>
  </si>
  <si>
    <r>
      <t>The Scottish Ministers shall not be bound to pay to the Grantee, and the Grantee shall have no claim against the Scottish Ministers in respect of, any instalment of the Grant which has not been claimed by the Grantee within 3 months after the end of the applicable Financial Year as set out in</t>
    </r>
    <r>
      <rPr>
        <b/>
        <sz val="10"/>
        <color theme="1"/>
        <rFont val="Calibri"/>
        <family val="2"/>
        <scheme val="minor"/>
      </rPr>
      <t xml:space="preserve"> SCHEDULE 1</t>
    </r>
    <r>
      <rPr>
        <sz val="10"/>
        <color theme="1"/>
        <rFont val="Calibri"/>
        <family val="2"/>
        <scheme val="minor"/>
      </rPr>
      <t>, unless otherwise agreed in writing by the Scottish Ministers.</t>
    </r>
  </si>
  <si>
    <r>
      <t xml:space="preserve">The Grantee shall keep the Scottish Ministers fully informed of the progress of the Programme as set out in PART 2 of </t>
    </r>
    <r>
      <rPr>
        <b/>
        <sz val="10"/>
        <color theme="1"/>
        <rFont val="Calibri"/>
        <family val="2"/>
        <scheme val="minor"/>
      </rPr>
      <t>SCHEDULE 1</t>
    </r>
    <r>
      <rPr>
        <sz val="10"/>
        <color theme="1"/>
        <rFont val="Calibri"/>
        <family val="2"/>
        <scheme val="minor"/>
      </rPr>
      <t xml:space="preserve"> including the latest update on the live kms provided, forecasting and any updates to the assumptions of the delivery of the Programme. Details shall include actual live kms provided to date compared with profiled service kms in the Estimated Claim Form and any change to estimated kms to be provided by the Grantee and/or any changes in the bus services covered by the Grant for the Financial Year and/or the Programme as a whole, the reasons for any such changes and progress in achieving the objectives/outcomes of this Grant. </t>
    </r>
  </si>
  <si>
    <r>
      <t>[1]</t>
    </r>
    <r>
      <rPr>
        <b/>
        <sz val="10"/>
        <color theme="1"/>
        <rFont val="Arial"/>
        <family val="2"/>
      </rPr>
      <t xml:space="preserve"> </t>
    </r>
    <r>
      <rPr>
        <b/>
        <sz val="10"/>
        <color theme="1"/>
        <rFont val="Calibri"/>
        <family val="2"/>
      </rPr>
      <t>https://www.fairworkconvention.scot/the-fair-work-framework/</t>
    </r>
  </si>
  <si>
    <r>
      <t xml:space="preserve">In the event that the amount of the Grant paid by the Scottish </t>
    </r>
    <r>
      <rPr>
        <sz val="10"/>
        <color theme="1"/>
        <rFont val="Calibri"/>
        <family val="2"/>
        <scheme val="minor"/>
      </rPr>
      <t xml:space="preserve">Ministers to the Grantee at any point in time is found to exceed the amount based on the conditions set out in Part 1 and Part 2 of the Schedule, or the Grantee has otherwise failed to evidence the live kms (for example, by failing to provide a Certified Claim Form in accordance with condition 3.2) in connection with the Programme and this Agreement, or the Grantee is found to have received excess funding following the estimate/actual validation and reconciliation process as set out in this Agreement, the Grantee shall repay to the Scottish Ministers the amount of such excess within 14 days of receiving a written demand for it from or on behalf of the Scottish </t>
    </r>
    <r>
      <rPr>
        <sz val="10"/>
        <color rgb="FF000000"/>
        <rFont val="Calibri"/>
        <family val="2"/>
        <scheme val="minor"/>
      </rPr>
      <t>Ministers.  In the event that the Grantee fails to pay such amount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the interest.   </t>
    </r>
  </si>
  <si>
    <r>
      <t>T</t>
    </r>
    <r>
      <rPr>
        <sz val="10"/>
        <color rgb="FF000000"/>
        <rFont val="Calibri"/>
        <family val="2"/>
        <scheme val="minor"/>
      </rPr>
      <t>he Grantee will respect the confidentiality of any commercially sensitive information that they have access to as a result of the Programme.</t>
    </r>
  </si>
  <si>
    <t>Notwithstanding the above, the Grantee may disclose any information as required by law or judicial order. All information submitted to the Scottish Ministers may need to be disclosed and/or published by the Scottish Ministers. Without prejudice to the foregoing generality, the Scottish Ministers may disclose information in compliance with the Freedom of Information (Scotland) Act 2002, any other law, or, as a consequence of judicial order, or order by any court or tribunal with the authority to order disclosure. Further, the Scottish Ministers may also disclose all information submitted to them to the Scottish or United Kingdom Parliament or any other department, office or agency of Her Majesty’s Government in Scotland, in right of the Scottish Administration or the United Kingdom, and their servants or agents. When disclosing such information to either the Scottish Parliament or the United Kingdom Parliament it is recognised and agreed by both parties that the Scottish Ministers shall if they see fit disclose such information but are unable to impose any restriction upon the information that it provides to Members of the Scottish Parliament, or Members of the United Kingdom Parliament; such disclosure shall not be treated as a breach of this agreement.</t>
  </si>
  <si>
    <t>The Grantee shall ensure that all requirements of the Data Protection Laws are fulfilled in relation to the Programme.</t>
  </si>
  <si>
    <t>To comply with section 31(3) of the Public Services Reform (Scotland) Act 2010, the Scottish Ministers publish an annual statement of all payments over £25,000. In addition, in line with openness and transparency, the Scottish Government publishes a monthly report of all payments over £25,000. The Grantee should note that where a payment is made in excess of £25,000 there will be disclosure (in the form of the name of the payee, the date of the payment, the subject matter and the amount of grant) in both the monthly report and the annual Public Services Reform (Scotland) Act 2010 statement.</t>
  </si>
  <si>
    <t>6. Publicity</t>
  </si>
  <si>
    <t>The Grantee shall where reasonably practicable acknowledge in all publicity material relating to the Programme the contribution of the Scottish Ministers to its costs.  The Scottish Ministers may require to approve the form of such acknowledgement prior to its first publication.</t>
  </si>
  <si>
    <t>7. Intellectual Property</t>
  </si>
  <si>
    <t xml:space="preserve">The Grantee grants to the Scottish Ministers a fully paid-up, non-exclusive, royalty-free, non-transferable licence to copy and modify any materials or Intellectual Property Rights provided by the Grantee for the purposes of this Agreement. </t>
  </si>
  <si>
    <t>The Grantee shall ensure that nothing contained in any materials produced or submitted to the Scottish Ministers by the Grantee or anyone acting on its behalf nor the reproduction of such materials, shall constitute an infringement of any third party copyright or intellectual property right and shall indemnify the Scottish Ministers against all actions, proceedings, claims and demands made by reason of any such infringement.</t>
  </si>
  <si>
    <t>8. Default and Recovery etc. of Grant</t>
  </si>
  <si>
    <t xml:space="preserve">The Scottish Ministers may re-assess, vary, make a deduction from, withhold, or require immediate repayment of the Grant or any part of it in the event that: </t>
  </si>
  <si>
    <t>8.1.1    The Grantee commits a Default;</t>
  </si>
  <si>
    <t xml:space="preserve">8.1.2    The Scottish Ministers consider that any change or departure from the purposes for which the Grant was awarded </t>
  </si>
  <si>
    <t xml:space="preserve">             warrants an alteration in the amount of the Grant;</t>
  </si>
  <si>
    <t>8.1.3   The Grantee fails to carry out the Programme as monitored as set out in clause 2.5 above;</t>
  </si>
  <si>
    <t xml:space="preserve">8.1.4   In the Scottish Ministers’ opinion, the progress on the Programme is not satisfactory as monitored as set out in </t>
  </si>
  <si>
    <t xml:space="preserve">            clause 2.5 above;  </t>
  </si>
  <si>
    <t>8.1.5   In the Scottish Ministers’ opinion, the future of the Programme is in jeopardy</t>
  </si>
  <si>
    <t>If the Grant (or any part or condition thereof) does not comply with applicable Subsidy Control obligations, and the Scottish Ministers consider in their sole opinion that they are required to recover such sum in order to ensure compliance with their legal obligations, Scottish Ministers may require immediate repayment of the Grant or any part of it together with interest at such rate and on such basis as may be determined from time to time in accordance with law.</t>
  </si>
  <si>
    <t>The Scottish Ministers may withhold the payment of the Grant if at any time within the duration of the Agreement:</t>
  </si>
  <si>
    <t xml:space="preserve">8.3.1   The Grantee passes a resolution that it be wound up, or a court makes an order that the Grantee be wound up, </t>
  </si>
  <si>
    <t xml:space="preserve">            in either case otherwise than for the purposes of reconstruction or amalgamation, or circumstances arise which </t>
  </si>
  <si>
    <t xml:space="preserve">            would enable a court to make such an order or the Grantee is unable to pay its debts within the meaning </t>
  </si>
  <si>
    <t xml:space="preserve">           of section 123 of the Insolvency Act 1986;</t>
  </si>
  <si>
    <t>8.3.2   Where the Grantee is an individual, if a petition is presented for the Grantee’s bankruptcy or the sequestration</t>
  </si>
  <si>
    <t xml:space="preserve">           of his estate or a criminal bankruptcy order is made against the Grantee; or the Grantee makes any composition </t>
  </si>
  <si>
    <t xml:space="preserve">           or arrangement with or for the benefit of creditors, or makes any conveyance or assignation for the benefit</t>
  </si>
  <si>
    <t xml:space="preserve">          of creditors, or if an administrator or trustee is appointed to manage his affairs; or</t>
  </si>
  <si>
    <t xml:space="preserve">8.3.3   A receiver, manager, administrator or administrative receiver is appointed to the Grantee, or over all or any part of </t>
  </si>
  <si>
    <t xml:space="preserve">            the Grantee’s property , or circumstances arise which would entitle a court or a creditor to appoint such a receiver, </t>
  </si>
  <si>
    <t xml:space="preserve">            manager, administrator or administrative receiver.</t>
  </si>
  <si>
    <t>In the event that the Grantee becomes bound to pay any sum to the Scottish Ministers in terms of clause 8.1, the Grantee shall pay the Scottish Ministers the appropriate sum within 14 days of a written demand for it being given by or on behalf of the Scottish Ministers to the Grantee. In the event that the Grantee fails to pay the sum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interest.</t>
  </si>
  <si>
    <t>Notwithstanding the provisions of this clause 8, in the event that the Grantee is in breach of any of the Conditions, the Scottish Ministers may, provided that the breach is capable of a remedy, postpone the exercise of their rights to recover any sum from the Grantee in terms of clause 8 for such period as they see fit, and may give written notice to the Grantee requiring it to remedy the breach within such period as may be specified in the notice. In the event of the Grantee failing to remedy the breach within the period specified, the Grantee shall be bound to pay the sum to the Scottish Ministers in accordance with the foregoing provisions</t>
  </si>
  <si>
    <t>Any failure, omission or delay by the Scottish Ministers in exercising any right or remedy to which they are entitled by virtue of clauses 8.1 to 8.3 shall not be construed as a waiver of such right or remedy.</t>
  </si>
  <si>
    <t>9. Assignation</t>
  </si>
  <si>
    <r>
      <t>The Grantee shall not be entitled to assign, sub-contract or otherwise transfer its rights or obligations under the Agreement without the prior written consent of the Scottish Ministers. For clarification, where the Grantee enters into an sub-contract in respect of the provision of eligible local bus services, the Grantee shall be responsible for any actions or omissions of the sub-contractor and this will not relieve the Grantee of any obligation or duty (or part thereof) attributable to the Grantee.</t>
    </r>
    <r>
      <rPr>
        <sz val="10"/>
        <color theme="1"/>
        <rFont val="Times New Roman"/>
        <family val="1"/>
      </rPr>
      <t xml:space="preserve"> </t>
    </r>
  </si>
  <si>
    <t>10. Termination</t>
  </si>
  <si>
    <t>The Agreement may be terminated by the Scottish Ministers giving at 70 days’ notice of cancellation or modifications. The Agreement will be reviewed by the Scottish Ministers by 31 March 2024 or earlier if there is a significant change in circumstances.</t>
  </si>
  <si>
    <t>11. Scheme Withdrawal</t>
  </si>
  <si>
    <t xml:space="preserve">The Grantee may withdraw from the scheme at any time and terminate this Agreement by providing the Scottish Ministers and Transport Scotland with a minimum of 28 days’ written notice of withdrawal from the scheme set out in this Agreement. If the Grantee wishes to withdraw from the scheme set out in this Agreement, and if this is reasonably expected to lead to changes to route registrations, the Grantee is required to comply with Office of the Traffic Commission timelines to support Local Transport Authorities to address and/or work with other bus operators to address any potential gaps in provision of bus services.   </t>
  </si>
  <si>
    <t xml:space="preserve">Where the Grantee withdraws from the scheme and terminates this Agreement in accordance with condition 11.1, Transport Scotland will consider whether the Grantee needs to repay any funding provided up to the date of withdrawal, and assess whether the Grantee has complied with this Agreement. If the Grantee is found to have received funding in excess of what is allowable, the Grantee must repay this funding to Transport Scotland within 14 days of notification by Transport Scotland.  </t>
  </si>
  <si>
    <t xml:space="preserve">12. Corrupt Gifts and Payments of Commission </t>
  </si>
  <si>
    <t>The Grantee shall ensure that its employees shall not breach the terms of the Bribery Act 	2010 in relation to this or any other grant. The Grantee shall ensure that adequate controls 	are in place to prevent bribery.</t>
  </si>
  <si>
    <t>13. Continuation of Conditions</t>
  </si>
  <si>
    <t>These Conditions shall continue to apply for a period of 6 years after the end of the financial year in which the final instalment of the Grant was paid.</t>
  </si>
  <si>
    <t>14. Compliance with the Law</t>
  </si>
  <si>
    <t>The Grantee shall ensure that in relation to the Programme, they and anyone acting on their behalf shall comply with the relevant law, for the time being in force in Scotland.</t>
  </si>
  <si>
    <t>15. Governing Law</t>
  </si>
  <si>
    <t>This contract is governed by the Law of Scotland and the parties hereby prorogate to the exclusive jurisdiction of the Scottish Courts</t>
  </si>
  <si>
    <t>[Signature on behalf of Scottish Ministers will be added once Grantee details confirmed as accurate]</t>
  </si>
  <si>
    <t>SCHEDULE 1</t>
  </si>
  <si>
    <t>PART 1: THE PROGRAMME</t>
  </si>
  <si>
    <t>The Programme and activities to be carried out by the Grantee under this Grant Agreement:</t>
  </si>
  <si>
    <t>The Network Support Grant is payable only for a local bus service as defined in section 2 of the Transport Act 1985. The service(s) provided by the Grantee must also meet the further requirements detailed in the Bus Service Operators Grant (Scotland) Regulations 2002, as amended, and the other conditions as set out in the remainder of this Schedule 1. Further details can be found in the Network Support Grant (NSG) Guidance Document.  The Grantee agrees to comply with section 2 of the Transport Act 1985, the Bus Service Operators Grant (Scotland) Regulations 2002 and the Network Support Grant Guidance as amended from time to time.</t>
  </si>
  <si>
    <t>1.</t>
  </si>
  <si>
    <t>2.</t>
  </si>
  <si>
    <t>3.</t>
  </si>
  <si>
    <t>4.</t>
  </si>
  <si>
    <t>5.</t>
  </si>
  <si>
    <t>6.</t>
  </si>
  <si>
    <t xml:space="preserve">The Grantee will comply with all applicable laws, rules, regulations and guidance of the regulators in relation to their operation as a bus service provider in the UK as amended from time to time. The Grantee shall hold all the necessary licences, registrations and permits required for a bus service provider in the UK. The Grantee shall comply with all of the guidance and requirements of the Office of the Traffic Commissioner. </t>
  </si>
  <si>
    <t xml:space="preserve">The Grantee must adhere to the requirements of The Public Service Vehicles (Registration of Local Services) (Scotland) Regulations 2001,  and any current arrangements, rules or guidance issued by the Office of the Traffic Commissioner with regards to the registration, variation or cancellation of a local bus service. </t>
  </si>
  <si>
    <t xml:space="preserve">The Grantee shall use best endeavours to plan local bus services and keep them under review in consultation with their local transport authorities, having regard to bus services which may support children to travel to school and that are required to minimise public transport connectivity disadvantages, including for island and rural communities.  Where appropriate, the Grantee shall use reasonable endeavours to also plan and keep services under review in consultation with health boards. The Grantee shall update Transport Scotland on such reviews on request by Scottish Ministers. </t>
  </si>
  <si>
    <t>The Grantee shall take reasonable steps to respond positively and quickly to reasonable requests from local transport authorities to amend service patterns, hours of operation, vehicles used or levels of provision.  The grantee will be required to demonstrate on request all mitigation measures that have been taken where they have not responded positively or quickly to reasonable requests from local transport authorities.</t>
  </si>
  <si>
    <t>The Grantee is required to comply and deliver mitigations in line with any applicable public health guidance and rules and regulations, and the relevant guidance for the applicable local area</t>
  </si>
  <si>
    <t>Passengers and Fares</t>
  </si>
  <si>
    <t>The Grantee must communicate changes to services with their local transport authority and the public in a timely fashion in line with the principles and approach contained within guidance issued by Transport Focus on 30 April 2020: http://www.transportfocus.org.uk/research-publications/publications/guidance-communicating-changes-to-local-bus-services/, except where rules and guidance relating to the Office of the Traffic Commissioner for Scotland differ.</t>
  </si>
  <si>
    <t>7.</t>
  </si>
  <si>
    <t>General Conditions</t>
  </si>
  <si>
    <t>8.</t>
  </si>
  <si>
    <t xml:space="preserve">The Grantee shall support and comply with the work of Bus Users Scotland in monitoring bus services and the delivery of its complaints handling processes on behalf of bus passengers. Transport Scotland may review and measure the Grantee’s service standards in accordance with the reports provided by Bus Users Scotland. </t>
  </si>
  <si>
    <t>PART 2: PAYMENT OF GRANT, DATA PROVISION,  RECONCILIATION PROCESS AND SCHEME WITHDRAWAL</t>
  </si>
  <si>
    <t>Payment:</t>
  </si>
  <si>
    <t>Payment of this Grant is based on the Estimate Claim Form and figures provided therein and is conditional upon a Certified Final Claim Form (supported by accurate and detailed records) being submitted to Transport Scotland within 3 months from the Financial Year to which the estimate refers. Transport Scotland will recover any sums and Grant paid to the Grantee on Estimate should a Certified Final Claim Form not be submitted within this time period in accordance with the conditions in this Agreement or if accurate records are not maintained by the Grantee.  Failure to submit a certified claim within the required time will result in future estimate payments being withheld by the Scottish Ministers.</t>
  </si>
  <si>
    <t>9.</t>
  </si>
  <si>
    <t>10.</t>
  </si>
  <si>
    <t>11.</t>
  </si>
  <si>
    <t>12.</t>
  </si>
  <si>
    <t>13.</t>
  </si>
  <si>
    <t>14.</t>
  </si>
  <si>
    <r>
      <t>The Grantee prior to each Financial Year shall provide an estimate of the service kilometres (km) they will run within the relevant Financial Year. In respect of bus operations in each Financial Year, the Grantee shall comply with such declarations as detailed on the Estimate Claim Form.</t>
    </r>
    <r>
      <rPr>
        <sz val="10"/>
        <color theme="1"/>
        <rFont val="Arial"/>
        <family val="2"/>
      </rPr>
      <t xml:space="preserve"> </t>
    </r>
  </si>
  <si>
    <t>The payments of Grant shall be paid as set out below at the NSG Payment Rate and any rates relating to vehicle type for which the Grantee is eligible as set out in the NSG Guidance Document</t>
  </si>
  <si>
    <t>The Grantee should inform Transport Scotland of any significant change that has occurred during the claim year and submit a revised estimate claim to allow a recalculation of the estimate payments as required</t>
  </si>
  <si>
    <t>The Grantee shall comply with clause 3.2 in relation to the submission of the Certified Claim Form. Each Certified Claim Form shall be submitted together with such explanatory or supplementary material as the Scottish Ministers may from time to time require whether before or after submission of the Certified Claim Form.</t>
  </si>
  <si>
    <t>The Certified Claim Form must confirm the final total of km for all live routes provided by the Grantee during the relevant Financial Year with sufficient evidence to verify the final figures. The Certified Claim Form must be reviewed and confirmed by an independent qualified accountant who must countersign the Certified Claim Form and prepare a separate statement confirming the accuracy and trueness of the Final Claim Form. The Grantee shall procure that the independent qualified accountant shall provide their workings and records to the Scottish Ministers at any time on request.</t>
  </si>
  <si>
    <t>15.</t>
  </si>
  <si>
    <t>On receipt of the Certified Claim Form, Transport Scotland will calculate the actual amount of the Grant due for the period. Where estimate payments have been made the actual Grant amount due is offset against the amount paid to the Grantee on estimate. Where the actual km operated attract a higher Grant amount than estimate payments received a balance is paid to the Grantee within 3 months’; where the actual km operated attracts a lesser Grant amount than estimate payments paid to the Grantee, the received the overpayment is recovered from future four weekly estimate payments. Where future four weekly estimate payments are not being made a cheque for settlement of the overpayment amount will be requested from the Grantee within 14 days</t>
  </si>
  <si>
    <t xml:space="preserve">The decision by the Scottish Ministers on the amount due to the Grantee shall be final. </t>
  </si>
  <si>
    <t>16.</t>
  </si>
  <si>
    <t>Payment Rate</t>
  </si>
  <si>
    <t>17.</t>
  </si>
  <si>
    <t>18.</t>
  </si>
  <si>
    <t>19.</t>
  </si>
  <si>
    <t>20.</t>
  </si>
  <si>
    <t>The NSG Grant payment shall be at the NSG Payment Rate made in accordance with the conditions set out in the NSG Guidance Document that is available online and amended from time to time.</t>
  </si>
  <si>
    <t>Payments will be made on a 4 weekly basis, aligned to Transport Scotland payment period dates.</t>
  </si>
  <si>
    <t>Additional incentive rates relating to Bus Service Operators Grant Low Carbon Vehicle (BSOG LCV) and Low Emission Vehicle (BSOG LEV) schemes, as well as the Scottish Ultra Low Emission Bus Scheme (SULEBS), are also available for applicable buses in service prior to 1 April 2022. These rates are applied in addition to the NSG Payment Rate set out in paragraph 9 above. These rates are made in accordance with the conditions set out in the NSG Guidance Document and will end once respective periods of entitlement conclude</t>
  </si>
  <si>
    <t>Where the Grantee was/is in an over payment situation for NCTS reimbursement, for Older and Disabled Persons or Young Persons schemes, will continue to recover the over payment values by adjusting Network Support Grant payments made until such times as the Operator debt is repaid in full.</t>
  </si>
  <si>
    <t>21.</t>
  </si>
  <si>
    <t>Transport Scotland reserves the right to review the Network Support Grant Payment rate at any time during the scheme, and will provide 3 months’ notice of any change to the rate.</t>
  </si>
  <si>
    <t>Financial Statement</t>
  </si>
  <si>
    <t>22.</t>
  </si>
  <si>
    <t>23.</t>
  </si>
  <si>
    <t>24.</t>
  </si>
  <si>
    <t>The operator may be required to provide a financial statement for the NSG claim year and/or at any such other time during the NSG claim year as deemed necessary by Transport Scotland in connection with clause 8.2 above.  A template will be provided where this is required.</t>
  </si>
  <si>
    <t>Information provided for this purpose may be shared with contractors that are engaged by Scottish Ministers to undertake the reconciliation exercise or other analysis of NSG</t>
  </si>
  <si>
    <t>Data Provision</t>
  </si>
  <si>
    <t>Transport Scotland, within reason, reserves the right to amend the information being required from operators</t>
  </si>
  <si>
    <t>25.</t>
  </si>
  <si>
    <t xml:space="preserve">It is acknowledged that information provided pursuant to this Schedule 1 is both confidential and commercially sensitive and Transport Scotland will, where possible, respect this and treat it as such. Where it proposes to disclose it, it shall comply with clause 5 of the agreement.  </t>
  </si>
  <si>
    <t>SCHEDULE 2</t>
  </si>
  <si>
    <t>DEFINITIONS</t>
  </si>
  <si>
    <r>
      <t>“</t>
    </r>
    <r>
      <rPr>
        <b/>
        <sz val="10"/>
        <color theme="1"/>
        <rFont val="Calibri"/>
        <family val="2"/>
      </rPr>
      <t>Agreement</t>
    </r>
    <r>
      <rPr>
        <sz val="10"/>
        <color theme="1"/>
        <rFont val="Calibri"/>
        <family val="2"/>
      </rPr>
      <t>” means the agreement constituted by the Scottish Ministers’ invitation to apply for a grant, the Grantee’s Application, the Estimate Claim Form, these Conditions and the Grantee’s acceptance of these Conditions;</t>
    </r>
  </si>
  <si>
    <r>
      <t>“</t>
    </r>
    <r>
      <rPr>
        <b/>
        <sz val="10"/>
        <color theme="1"/>
        <rFont val="Calibri"/>
        <family val="2"/>
      </rPr>
      <t>Conditions</t>
    </r>
    <r>
      <rPr>
        <sz val="10"/>
        <color theme="1"/>
        <rFont val="Calibri"/>
        <family val="2"/>
      </rPr>
      <t>” means these grant conditions</t>
    </r>
    <r>
      <rPr>
        <sz val="10"/>
        <color theme="1"/>
        <rFont val="Arial"/>
        <family val="2"/>
      </rPr>
      <t xml:space="preserve"> i</t>
    </r>
    <r>
      <rPr>
        <sz val="10"/>
        <color theme="1"/>
        <rFont val="Calibri"/>
        <family val="2"/>
      </rPr>
      <t>ncluding the Schedules and including the NSG Guidance Document;</t>
    </r>
  </si>
  <si>
    <r>
      <t xml:space="preserve">“Data Protection Laws” </t>
    </r>
    <r>
      <rPr>
        <sz val="10"/>
        <color theme="1"/>
        <rFont val="Calibri"/>
        <family val="2"/>
        <scheme val="minor"/>
      </rPr>
      <t xml:space="preserve"> means any law, statute, subordinate legislation, regulation, order, mandatory guidance or code of practice, judgment of a relevant court of law, or directives or requirements of any regulatory body which relates to the protection of individuals with regard to the processing of Personal Data to which a Party is subject including the Data Protection Act 2018 and any statutory modification or re-enactment thereof and the UK GDPR</t>
    </r>
  </si>
  <si>
    <r>
      <t>“</t>
    </r>
    <r>
      <rPr>
        <b/>
        <sz val="10"/>
        <color theme="1"/>
        <rFont val="Calibri"/>
        <family val="2"/>
      </rPr>
      <t>Default</t>
    </r>
    <r>
      <rPr>
        <sz val="10"/>
        <color theme="1"/>
        <rFont val="Calibri"/>
        <family val="2"/>
      </rPr>
      <t>” means:</t>
    </r>
  </si>
  <si>
    <r>
      <t>a)</t>
    </r>
    <r>
      <rPr>
        <sz val="7"/>
        <color theme="1"/>
        <rFont val="Times New Roman"/>
        <family val="1"/>
      </rPr>
      <t xml:space="preserve">       </t>
    </r>
    <r>
      <rPr>
        <sz val="10"/>
        <color theme="1"/>
        <rFont val="Calibri"/>
        <family val="2"/>
      </rPr>
      <t>Any breach of the obligations of the Grantee under this Agreement (including, but not limited to, any breach of any undertaking or warranty given under or in terms of this Agreement);</t>
    </r>
  </si>
  <si>
    <r>
      <t>b)</t>
    </r>
    <r>
      <rPr>
        <sz val="7"/>
        <color theme="1"/>
        <rFont val="Times New Roman"/>
        <family val="1"/>
      </rPr>
      <t xml:space="preserve">       </t>
    </r>
    <r>
      <rPr>
        <sz val="10"/>
        <color theme="1"/>
        <rFont val="Calibri"/>
        <family val="2"/>
      </rPr>
      <t>Any failure to perform or the negligent performance of any obligation by the Grantee under this Agreement;</t>
    </r>
  </si>
  <si>
    <r>
      <t>c)</t>
    </r>
    <r>
      <rPr>
        <sz val="7"/>
        <color theme="1"/>
        <rFont val="Times New Roman"/>
        <family val="1"/>
      </rPr>
      <t xml:space="preserve">        </t>
    </r>
    <r>
      <rPr>
        <sz val="10"/>
        <color theme="1"/>
        <rFont val="Calibri"/>
        <family val="2"/>
      </rPr>
      <t xml:space="preserve">Any breach of any approvals, certificates, authorisations, permissions, licences, permits, regulations, requirements of regulatory bodies and consents applicable to the Grantee from time to time; </t>
    </r>
  </si>
  <si>
    <r>
      <t>d)</t>
    </r>
    <r>
      <rPr>
        <sz val="7"/>
        <color theme="1"/>
        <rFont val="Times New Roman"/>
        <family val="1"/>
      </rPr>
      <t xml:space="preserve">       </t>
    </r>
    <r>
      <rPr>
        <sz val="10"/>
        <color theme="1"/>
        <rFont val="Calibri"/>
        <family val="2"/>
      </rPr>
      <t xml:space="preserve">Any withdrawal of, cancellation, or placement of conditions on the Grantee’s approvals, certificates, authorisations, registration, permissions, licences, permits, regulations, requirements of regulatory bodies and consents applicable by the relevant regulatory body; </t>
    </r>
  </si>
  <si>
    <r>
      <t>e)</t>
    </r>
    <r>
      <rPr>
        <sz val="7"/>
        <color theme="1"/>
        <rFont val="Times New Roman"/>
        <family val="1"/>
      </rPr>
      <t xml:space="preserve">       </t>
    </r>
    <r>
      <rPr>
        <sz val="10"/>
        <color theme="1"/>
        <rFont val="Calibri"/>
        <family val="2"/>
      </rPr>
      <t xml:space="preserve">Any conditions put of the Grantee’s operator licence that stops the Grantee from running the local services; </t>
    </r>
  </si>
  <si>
    <r>
      <t>f)</t>
    </r>
    <r>
      <rPr>
        <sz val="7"/>
        <color theme="1"/>
        <rFont val="Times New Roman"/>
        <family val="1"/>
      </rPr>
      <t xml:space="preserve">         </t>
    </r>
    <r>
      <rPr>
        <sz val="10"/>
        <color theme="1"/>
        <rFont val="Calibri"/>
        <family val="2"/>
      </rPr>
      <t xml:space="preserve">Any material breach of best industry practice by the Grantee; </t>
    </r>
  </si>
  <si>
    <r>
      <t>g)</t>
    </r>
    <r>
      <rPr>
        <sz val="7"/>
        <color theme="1"/>
        <rFont val="Times New Roman"/>
        <family val="1"/>
      </rPr>
      <t xml:space="preserve">       </t>
    </r>
    <r>
      <rPr>
        <sz val="10"/>
        <color theme="1"/>
        <rFont val="Calibri"/>
        <family val="2"/>
      </rPr>
      <t xml:space="preserve">Any failure to operate the live local services as registered by the Grantee; </t>
    </r>
  </si>
  <si>
    <r>
      <t>h)</t>
    </r>
    <r>
      <rPr>
        <sz val="7"/>
        <color theme="1"/>
        <rFont val="Times New Roman"/>
        <family val="1"/>
      </rPr>
      <t xml:space="preserve">       </t>
    </r>
    <r>
      <rPr>
        <sz val="10"/>
        <color theme="1"/>
        <rFont val="Calibri"/>
        <family val="2"/>
      </rPr>
      <t>Any failure by the Grantee to adhere to the guidance and requirements issued by the Office of the Traffic Commissioner;</t>
    </r>
  </si>
  <si>
    <t>In all cases by the Grantee, its employees, agents, contractors or subcontractors or representatives;</t>
  </si>
  <si>
    <r>
      <t>“</t>
    </r>
    <r>
      <rPr>
        <b/>
        <sz val="10"/>
        <color theme="1"/>
        <rFont val="Calibri"/>
        <family val="2"/>
      </rPr>
      <t>Estimate Claim Form</t>
    </r>
    <r>
      <rPr>
        <sz val="10"/>
        <color theme="1"/>
        <rFont val="Calibri"/>
        <family val="2"/>
      </rPr>
      <t xml:space="preserve">” the estimated claimable and eligible costs under this Agreement provided by the Grantee before the beginning of each Financial Year for the operations in the upcoming Financial Year; </t>
    </r>
  </si>
  <si>
    <r>
      <t>“</t>
    </r>
    <r>
      <rPr>
        <b/>
        <sz val="10"/>
        <color theme="1"/>
        <rFont val="Calibri"/>
        <family val="2"/>
      </rPr>
      <t>Financial Year</t>
    </r>
    <r>
      <rPr>
        <sz val="10"/>
        <color theme="1"/>
        <rFont val="Calibri"/>
        <family val="2"/>
      </rPr>
      <t>” means a period from 1 April in one year until 31 March in the next;</t>
    </r>
  </si>
  <si>
    <r>
      <t>“</t>
    </r>
    <r>
      <rPr>
        <b/>
        <sz val="10"/>
        <color theme="1"/>
        <rFont val="Calibri"/>
        <family val="2"/>
        <scheme val="minor"/>
      </rPr>
      <t>Final Claim Form</t>
    </r>
    <r>
      <rPr>
        <sz val="10"/>
        <color theme="1"/>
        <rFont val="Calibri"/>
        <family val="2"/>
        <scheme val="minor"/>
      </rPr>
      <t>” as per the meaning set out in condition 3.2</t>
    </r>
  </si>
  <si>
    <r>
      <t>“</t>
    </r>
    <r>
      <rPr>
        <b/>
        <sz val="10"/>
        <color theme="1"/>
        <rFont val="Calibri"/>
        <family val="2"/>
      </rPr>
      <t>Grant</t>
    </r>
    <r>
      <rPr>
        <sz val="10"/>
        <color theme="1"/>
        <rFont val="Calibri"/>
        <family val="2"/>
      </rPr>
      <t>” means the grant offered by the Scottish Ministers to the Grantee as specified in the Award Letter, as varied from time to time in accordance with these Conditions;</t>
    </r>
  </si>
  <si>
    <r>
      <t xml:space="preserve"> “</t>
    </r>
    <r>
      <rPr>
        <b/>
        <sz val="10"/>
        <color theme="1"/>
        <rFont val="Calibri"/>
        <family val="2"/>
        <scheme val="minor"/>
      </rPr>
      <t>Intellectual Property Rights</t>
    </r>
    <r>
      <rPr>
        <sz val="10"/>
        <color theme="1"/>
        <rFont val="Calibri"/>
        <family val="2"/>
        <scheme val="minor"/>
      </rPr>
      <t>” means all copyright, patent, trademark, design right, database right and any other right in the nature of intellectual property whether or not registered, in any materials or works in whatever form (including but not limited to any materials stored in or made available by means of an information technology system and the computer software relating thereto) which are created, produced or generated as part of the Project by or on behalf of the Grantee</t>
    </r>
  </si>
  <si>
    <r>
      <t>“</t>
    </r>
    <r>
      <rPr>
        <b/>
        <sz val="10"/>
        <color theme="1"/>
        <rFont val="Calibri"/>
        <family val="2"/>
      </rPr>
      <t>km</t>
    </r>
    <r>
      <rPr>
        <sz val="10"/>
        <color theme="1"/>
        <rFont val="Calibri"/>
        <family val="2"/>
      </rPr>
      <t xml:space="preserve">” means a kilometre of distance; </t>
    </r>
  </si>
  <si>
    <r>
      <t>“</t>
    </r>
    <r>
      <rPr>
        <b/>
        <sz val="10"/>
        <color theme="1"/>
        <rFont val="Calibri"/>
        <family val="2"/>
      </rPr>
      <t>live</t>
    </r>
    <r>
      <rPr>
        <sz val="10"/>
        <color theme="1"/>
        <rFont val="Calibri"/>
        <family val="2"/>
      </rPr>
      <t>” means buses operating the registered (with the Office of the Traffic Commissioner) local bus service route;</t>
    </r>
  </si>
  <si>
    <r>
      <t>“</t>
    </r>
    <r>
      <rPr>
        <b/>
        <sz val="10"/>
        <color theme="1"/>
        <rFont val="Calibri"/>
        <family val="2"/>
      </rPr>
      <t>NSG Guidance Document</t>
    </r>
    <r>
      <rPr>
        <sz val="10"/>
        <color theme="1"/>
        <rFont val="Calibri"/>
        <family val="2"/>
      </rPr>
      <t xml:space="preserve">” means the guidance document as prepared by Transport Scotland in connection with the NSG Grant policy and procedure, setting the conditions and rate for payments and is incorporated into these Conditions; </t>
    </r>
  </si>
  <si>
    <r>
      <t>“</t>
    </r>
    <r>
      <rPr>
        <b/>
        <sz val="10"/>
        <color theme="1"/>
        <rFont val="Calibri"/>
        <family val="2"/>
      </rPr>
      <t>NSG Payment Rate</t>
    </r>
    <r>
      <rPr>
        <sz val="10"/>
        <color theme="1"/>
        <rFont val="Calibri"/>
        <family val="2"/>
      </rPr>
      <t xml:space="preserve">” rate set by Transport Scotland in the NSG Guidance Document used to calculate the Grant payable to the Grantee under this Agreement; </t>
    </r>
  </si>
  <si>
    <r>
      <t xml:space="preserve"> “Programme” </t>
    </r>
    <r>
      <rPr>
        <sz val="10"/>
        <color theme="1"/>
        <rFont val="Calibri"/>
        <family val="2"/>
      </rPr>
      <t>means the purpose for which the Grant has been awarded as described in the Offer of Grant;</t>
    </r>
  </si>
  <si>
    <r>
      <t>“Payment”</t>
    </r>
    <r>
      <rPr>
        <sz val="10"/>
        <color theme="1"/>
        <rFont val="Calibri"/>
        <family val="2"/>
      </rPr>
      <t xml:space="preserve"> means each of the payments specified in Schedule 1 hereto.</t>
    </r>
  </si>
  <si>
    <r>
      <t>“Subsidy Control”</t>
    </r>
    <r>
      <rPr>
        <sz val="10"/>
        <color theme="1"/>
        <rFont val="Calibri"/>
        <family val="2"/>
      </rPr>
      <t xml:space="preserve"> means the United Kingdom’s international commitments on subsidy control arising from, amongst others, the EU-UK Trade and Cooperation Agreement, World Trade Organisation Membership and commitments arising from international treaties and agreements to which the United Kingdom is a party.</t>
    </r>
  </si>
  <si>
    <r>
      <t xml:space="preserve">“UK GDPR” </t>
    </r>
    <r>
      <rPr>
        <sz val="10"/>
        <color theme="1"/>
        <rFont val="Calibri"/>
        <family val="2"/>
      </rPr>
      <t>means the retained EU law version of the General Data Protection Regulation ((EU) 2016/679)  as it forms part of the law of England and Wales, Scotland and Northern Ireland by virtue of section 3 of the European Union (Withdrawal) Act 2018 and as amended by Schedule 1 to the Data Protection, Privacy and Electronic Communications (Amendments etc) (EU Exit) Regulations 2019 (SI 2019/419).</t>
    </r>
  </si>
  <si>
    <r>
      <t xml:space="preserve">a grant payable over the period 01/04/2023 to 31/03/2024 in connection with the provision of eligible local bus services as defined in section 2 of the Transport Act 1985, which is more particularly described in Part 1 of </t>
    </r>
    <r>
      <rPr>
        <b/>
        <sz val="10"/>
        <color theme="1"/>
        <rFont val="Calibri"/>
        <family val="2"/>
        <scheme val="minor"/>
      </rPr>
      <t xml:space="preserve">SCHEDULE 1 </t>
    </r>
    <r>
      <rPr>
        <sz val="10"/>
        <color theme="1"/>
        <rFont val="Calibri"/>
        <family val="2"/>
        <scheme val="minor"/>
      </rPr>
      <t>(“the Programme”) and subject to the following terms and conditions:</t>
    </r>
  </si>
  <si>
    <r>
      <t xml:space="preserve">If you wish to accept the offer of this Grant on the whole terms and conditions as set out in the letter and annexed Schedules, you should sign and date the Grant Acceptance as contained on the next spreadsheet tab of this Excel document. Please return one full copy of this Excel document, which will include your estimate claim(s) and the Grant Acceptance signed, to </t>
    </r>
    <r>
      <rPr>
        <b/>
        <sz val="10"/>
        <color theme="1"/>
        <rFont val="Calibri"/>
        <family val="2"/>
        <scheme val="minor"/>
      </rPr>
      <t>nsg@transport.gov.scot</t>
    </r>
  </si>
  <si>
    <r>
      <rPr>
        <b/>
        <sz val="11"/>
        <color rgb="FF0070C0"/>
        <rFont val="Calibri"/>
        <family val="2"/>
        <scheme val="minor"/>
      </rPr>
      <t xml:space="preserve">Low Carbon Vehicle (LCV) &amp; Low Emission Buses (LEB) Certificate Holders Only
</t>
    </r>
    <r>
      <rPr>
        <b/>
        <sz val="11"/>
        <color rgb="FFFF0000"/>
        <rFont val="Calibri"/>
        <family val="2"/>
        <scheme val="minor"/>
      </rPr>
      <t>Please complete the claim below in relation to any vehicles entitled to a low emission incentive.
YOU MUST INCLUDE COPIES OF CERTIFICATES FOR VEHICLES CLAIMED WHEN SUBMITTING THIS CLAIM</t>
    </r>
    <r>
      <rPr>
        <b/>
        <sz val="11"/>
        <color rgb="FF0070C0"/>
        <rFont val="Calibri"/>
        <family val="2"/>
        <scheme val="minor"/>
      </rPr>
      <t xml:space="preserve">
</t>
    </r>
    <r>
      <rPr>
        <b/>
        <u/>
        <sz val="11"/>
        <color rgb="FF0070C0"/>
        <rFont val="Calibri"/>
        <family val="2"/>
        <scheme val="minor"/>
      </rPr>
      <t>Please refer to the NSG Guidance on the Transport Scotland website - www.transport.gov.scot/public-transport/buses/network-support-grant</t>
    </r>
    <r>
      <rPr>
        <b/>
        <u/>
        <sz val="11"/>
        <rFont val="Calibri"/>
        <family val="2"/>
        <scheme val="minor"/>
      </rPr>
      <t xml:space="preserve">
</t>
    </r>
    <r>
      <rPr>
        <b/>
        <sz val="11"/>
        <color rgb="FF0070C0"/>
        <rFont val="Calibri"/>
        <family val="2"/>
        <scheme val="minor"/>
      </rPr>
      <t>Vehicle Type LCV = 10.1p* per km incentive rate
Vehicle Type LEB = 5p per km incentive rate / Vehicle Type ULEB = 10p per km incentive rate
Vehicle Type ZEC = 15p per km incentive rate / Vehicle Type EZEB = 30p per km incentive rate
Vehicle Type SULEBS 1 = 30p per km incentive rate / Vehicle rate SULEBS 2 = 20p per km incentive rate</t>
    </r>
    <r>
      <rPr>
        <b/>
        <sz val="11"/>
        <color rgb="FFFF0000"/>
        <rFont val="Calibri"/>
        <family val="2"/>
        <scheme val="minor"/>
      </rPr>
      <t xml:space="preserve">
</t>
    </r>
    <r>
      <rPr>
        <b/>
        <sz val="11"/>
        <color rgb="FF0070C0"/>
        <rFont val="Calibri"/>
        <family val="2"/>
        <scheme val="minor"/>
      </rPr>
      <t xml:space="preserve">*Only vehicles in service before 01/04/2019, that have not yet received 5 years incentive payments, are eligible for the LCV payment rate
</t>
    </r>
    <r>
      <rPr>
        <b/>
        <sz val="11"/>
        <color rgb="FFFF0000"/>
        <rFont val="Calibri"/>
        <family val="2"/>
        <scheme val="minor"/>
      </rPr>
      <t xml:space="preserve">Please note that where the period emergency Covid payments included these vehicles, this will generally count towards the total entitlement period.  Exceptions to this may occur, such as those buses purchased through the SULEB scheme. 
Vehicles in service before 01/04/2022 that were not previously claimed in the 2020/2021 estimate claim, and were not in receipt of emergency Covid payments, the 5 year incentive start date will be 01/04/2022 
 If the vehicle you consider eligible for the incentive does not fall into any of these categories, please contact schemesandgrants@transport.gov.scot </t>
    </r>
  </si>
  <si>
    <t>Operators should complete only yellow cells
Please note there are 6 tabs on this claim</t>
  </si>
  <si>
    <t xml:space="preserve">OFFER OF GRANT FOR NETWORK SUPPORT GRANT </t>
  </si>
  <si>
    <t>PSV Estimate Claim Form - Period Breakdown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</si>
</sst>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0"/>
      <color theme="0"/>
      <name val="Calibri"/>
      <family val="2"/>
      <scheme val="minor"/>
    </font>
    <font>
      <b/>
      <sz val="11"/>
      <color rgb="FFFF0000"/>
      <name val="Calibri"/>
      <family val="2"/>
      <scheme val="minor"/>
    </font>
    <font>
      <b/>
      <sz val="12"/>
      <color rgb="FFFF0000"/>
      <name val="Calibri"/>
      <family val="2"/>
      <scheme val="minor"/>
    </font>
    <font>
      <b/>
      <sz val="18"/>
      <color theme="1"/>
      <name val="Calibri"/>
      <family val="2"/>
      <scheme val="minor"/>
    </font>
    <font>
      <u/>
      <sz val="11"/>
      <color theme="10"/>
      <name val="Calibri"/>
      <family val="2"/>
      <scheme val="minor"/>
    </font>
    <font>
      <b/>
      <sz val="24"/>
      <color theme="1"/>
      <name val="Calibri"/>
      <family val="2"/>
      <scheme val="minor"/>
    </font>
    <font>
      <b/>
      <sz val="12"/>
      <color theme="1"/>
      <name val="Calibri"/>
      <family val="2"/>
      <scheme val="minor"/>
    </font>
    <font>
      <b/>
      <sz val="14"/>
      <color theme="1"/>
      <name val="Calibri"/>
      <family val="2"/>
      <scheme val="minor"/>
    </font>
    <font>
      <b/>
      <sz val="11"/>
      <color rgb="FF0070C0"/>
      <name val="Calibri"/>
      <family val="2"/>
      <scheme val="minor"/>
    </font>
    <font>
      <b/>
      <sz val="12"/>
      <name val="Calibri"/>
      <family val="2"/>
      <scheme val="minor"/>
    </font>
    <font>
      <i/>
      <sz val="11"/>
      <color theme="0" tint="-0.499984740745262"/>
      <name val="Calibri"/>
      <family val="2"/>
      <scheme val="minor"/>
    </font>
    <font>
      <b/>
      <sz val="18"/>
      <name val="Calibri"/>
      <family val="2"/>
      <scheme val="minor"/>
    </font>
    <font>
      <b/>
      <u/>
      <sz val="11"/>
      <color rgb="FF0070C0"/>
      <name val="Calibri"/>
      <family val="2"/>
      <scheme val="minor"/>
    </font>
    <font>
      <b/>
      <u/>
      <sz val="11"/>
      <name val="Calibri"/>
      <family val="2"/>
      <scheme val="minor"/>
    </font>
    <font>
      <sz val="7"/>
      <color theme="1"/>
      <name val="Times New Roman"/>
      <family val="1"/>
    </font>
    <font>
      <b/>
      <vertAlign val="superscript"/>
      <sz val="10"/>
      <color theme="1"/>
      <name val="Arial"/>
      <family val="2"/>
    </font>
    <font>
      <b/>
      <sz val="10"/>
      <color theme="1"/>
      <name val="Arial"/>
      <family val="2"/>
    </font>
    <font>
      <b/>
      <sz val="11"/>
      <color theme="1"/>
      <name val="Calibri"/>
      <family val="2"/>
    </font>
    <font>
      <sz val="11"/>
      <color theme="1"/>
      <name val="Calibri"/>
      <family val="2"/>
    </font>
    <font>
      <sz val="10"/>
      <color theme="1"/>
      <name val="Calibri"/>
      <family val="2"/>
      <scheme val="minor"/>
    </font>
    <font>
      <b/>
      <sz val="10"/>
      <color theme="1"/>
      <name val="Calibri"/>
      <family val="2"/>
      <scheme val="minor"/>
    </font>
    <font>
      <b/>
      <sz val="10"/>
      <color theme="1"/>
      <name val="Calibri"/>
      <family val="2"/>
    </font>
    <font>
      <sz val="10"/>
      <color theme="1"/>
      <name val="Calibri"/>
      <family val="2"/>
    </font>
    <font>
      <sz val="10"/>
      <color theme="1"/>
      <name val="Arial"/>
      <family val="2"/>
    </font>
    <font>
      <sz val="10"/>
      <color theme="1"/>
      <name val="Symbol"/>
      <family val="1"/>
      <charset val="2"/>
    </font>
    <font>
      <sz val="10"/>
      <color theme="1"/>
      <name val="Times New Roman"/>
      <family val="1"/>
    </font>
    <font>
      <sz val="10"/>
      <color rgb="FF000000"/>
      <name val="Calibri"/>
      <family val="2"/>
      <scheme val="minor"/>
    </font>
    <font>
      <u/>
      <sz val="10"/>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7" tint="0.79998168889431442"/>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theme="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left>
      <right/>
      <top style="medium">
        <color indexed="64"/>
      </top>
      <bottom/>
      <diagonal/>
    </border>
    <border>
      <left style="thin">
        <color theme="0"/>
      </left>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20" fillId="0" borderId="0" applyNumberFormat="0" applyFill="0" applyBorder="0" applyAlignment="0" applyProtection="0"/>
  </cellStyleXfs>
  <cellXfs count="292">
    <xf numFmtId="0" fontId="0" fillId="0" borderId="0" xfId="0"/>
    <xf numFmtId="0" fontId="0" fillId="2" borderId="0" xfId="0" applyFill="1"/>
    <xf numFmtId="0" fontId="0" fillId="0" borderId="0" xfId="0" applyFill="1"/>
    <xf numFmtId="0" fontId="0" fillId="2" borderId="0" xfId="0" applyFill="1" applyBorder="1"/>
    <xf numFmtId="0" fontId="0" fillId="0" borderId="0" xfId="0" applyAlignment="1">
      <alignment wrapText="1"/>
    </xf>
    <xf numFmtId="0" fontId="0" fillId="0" borderId="11" xfId="0" applyBorder="1" applyAlignment="1">
      <alignment horizontal="right"/>
    </xf>
    <xf numFmtId="0" fontId="0" fillId="0" borderId="13" xfId="0" applyBorder="1" applyAlignment="1">
      <alignment horizontal="right"/>
    </xf>
    <xf numFmtId="0" fontId="0" fillId="0" borderId="10" xfId="0" applyBorder="1" applyAlignment="1">
      <alignment horizontal="right"/>
    </xf>
    <xf numFmtId="0" fontId="3" fillId="3" borderId="22" xfId="0" applyFont="1" applyFill="1" applyBorder="1" applyAlignment="1">
      <alignment horizontal="right" vertical="center" wrapText="1"/>
    </xf>
    <xf numFmtId="0" fontId="3" fillId="3" borderId="13" xfId="0" applyFont="1" applyFill="1" applyBorder="1" applyAlignment="1">
      <alignment horizontal="right"/>
    </xf>
    <xf numFmtId="0" fontId="3" fillId="3" borderId="10" xfId="0" applyFont="1" applyFill="1" applyBorder="1" applyAlignment="1">
      <alignment horizontal="right"/>
    </xf>
    <xf numFmtId="0" fontId="3" fillId="3" borderId="11" xfId="0" applyFont="1" applyFill="1" applyBorder="1" applyAlignment="1">
      <alignment horizontal="right"/>
    </xf>
    <xf numFmtId="0" fontId="9"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1" fillId="3" borderId="29" xfId="0" applyFont="1" applyFill="1" applyBorder="1" applyAlignment="1">
      <alignment horizontal="center"/>
    </xf>
    <xf numFmtId="0" fontId="11" fillId="3" borderId="2" xfId="0" applyFont="1" applyFill="1" applyBorder="1" applyAlignment="1">
      <alignment horizontal="center"/>
    </xf>
    <xf numFmtId="0" fontId="11" fillId="3" borderId="27" xfId="0" applyFont="1" applyFill="1" applyBorder="1" applyAlignment="1">
      <alignment horizontal="center"/>
    </xf>
    <xf numFmtId="0" fontId="11" fillId="3" borderId="30" xfId="0" applyFont="1" applyFill="1" applyBorder="1" applyAlignment="1">
      <alignment horizontal="center"/>
    </xf>
    <xf numFmtId="0" fontId="10" fillId="2" borderId="0" xfId="0" applyFont="1" applyFill="1" applyAlignment="1">
      <alignment horizontal="right"/>
    </xf>
    <xf numFmtId="0" fontId="3" fillId="2" borderId="0" xfId="0" applyFont="1" applyFill="1" applyBorder="1" applyAlignment="1">
      <alignment horizontal="right" vertical="center" wrapText="1"/>
    </xf>
    <xf numFmtId="14" fontId="0" fillId="2" borderId="0" xfId="0" applyNumberFormat="1" applyFill="1" applyBorder="1" applyAlignment="1"/>
    <xf numFmtId="0" fontId="0" fillId="2" borderId="0" xfId="0" applyFill="1" applyBorder="1" applyAlignment="1">
      <alignment horizontal="center"/>
    </xf>
    <xf numFmtId="0" fontId="3" fillId="2" borderId="0" xfId="0" applyFont="1" applyFill="1" applyBorder="1" applyAlignment="1"/>
    <xf numFmtId="0" fontId="12" fillId="3" borderId="4" xfId="0" applyFont="1" applyFill="1" applyBorder="1" applyAlignment="1">
      <alignment horizontal="center" vertical="top" wrapText="1"/>
    </xf>
    <xf numFmtId="0" fontId="12" fillId="3" borderId="26" xfId="0" applyFont="1" applyFill="1" applyBorder="1" applyAlignment="1">
      <alignment horizontal="center" vertical="top" wrapText="1"/>
    </xf>
    <xf numFmtId="0" fontId="12" fillId="3" borderId="23" xfId="0" applyFont="1" applyFill="1" applyBorder="1" applyAlignment="1">
      <alignment horizontal="center" vertical="top" wrapText="1"/>
    </xf>
    <xf numFmtId="0" fontId="11" fillId="3" borderId="28" xfId="0" applyFont="1" applyFill="1" applyBorder="1" applyAlignment="1">
      <alignment horizontal="center"/>
    </xf>
    <xf numFmtId="0" fontId="0" fillId="2" borderId="0" xfId="0" applyFill="1" applyBorder="1" applyAlignment="1">
      <alignment vertical="top" wrapText="1"/>
    </xf>
    <xf numFmtId="14" fontId="0" fillId="0" borderId="0" xfId="0" applyNumberFormat="1"/>
    <xf numFmtId="0" fontId="10" fillId="5" borderId="9" xfId="0" applyFont="1" applyFill="1" applyBorder="1" applyAlignment="1">
      <alignment horizontal="center" vertical="center" wrapText="1"/>
    </xf>
    <xf numFmtId="0" fontId="3" fillId="5" borderId="9" xfId="0" applyFont="1" applyFill="1" applyBorder="1" applyAlignment="1">
      <alignment horizontal="center" wrapText="1"/>
    </xf>
    <xf numFmtId="0" fontId="0" fillId="5" borderId="9" xfId="0" applyFill="1" applyBorder="1" applyAlignment="1">
      <alignment horizontal="center" vertical="center"/>
    </xf>
    <xf numFmtId="0" fontId="7" fillId="5" borderId="9" xfId="0" applyFont="1" applyFill="1" applyBorder="1" applyAlignment="1">
      <alignment horizontal="center" vertical="center"/>
    </xf>
    <xf numFmtId="0" fontId="10" fillId="5"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3" fillId="0" borderId="34" xfId="0" applyFont="1" applyFill="1" applyBorder="1" applyAlignment="1">
      <alignment horizontal="center" vertical="center"/>
    </xf>
    <xf numFmtId="0" fontId="3" fillId="3" borderId="34" xfId="0" applyFont="1" applyFill="1" applyBorder="1" applyAlignment="1">
      <alignment horizontal="center" vertical="center"/>
    </xf>
    <xf numFmtId="0" fontId="3" fillId="0" borderId="33" xfId="0" applyFont="1" applyBorder="1" applyAlignment="1">
      <alignment horizontal="center" wrapText="1"/>
    </xf>
    <xf numFmtId="0" fontId="3" fillId="3" borderId="33" xfId="0" applyFont="1" applyFill="1" applyBorder="1" applyAlignment="1">
      <alignment horizontal="center" wrapText="1"/>
    </xf>
    <xf numFmtId="0" fontId="12" fillId="3" borderId="35" xfId="0" applyFont="1" applyFill="1" applyBorder="1" applyAlignment="1">
      <alignment horizontal="center" wrapText="1"/>
    </xf>
    <xf numFmtId="0" fontId="10" fillId="5" borderId="37" xfId="0" applyFont="1" applyFill="1" applyBorder="1" applyAlignment="1">
      <alignment horizontal="center" vertical="center" wrapText="1"/>
    </xf>
    <xf numFmtId="0" fontId="11" fillId="3" borderId="3" xfId="0" applyFont="1" applyFill="1" applyBorder="1" applyAlignment="1">
      <alignment horizontal="center"/>
    </xf>
    <xf numFmtId="0" fontId="12" fillId="3" borderId="39" xfId="0" applyFont="1" applyFill="1" applyBorder="1" applyAlignment="1">
      <alignment horizontal="center" vertical="top" wrapText="1"/>
    </xf>
    <xf numFmtId="0" fontId="12" fillId="3" borderId="40" xfId="0" applyFont="1" applyFill="1" applyBorder="1" applyAlignment="1">
      <alignment horizontal="center" vertical="top" wrapText="1"/>
    </xf>
    <xf numFmtId="0" fontId="12" fillId="3" borderId="8" xfId="0" applyFont="1" applyFill="1" applyBorder="1" applyAlignment="1">
      <alignment horizontal="center" vertical="top" wrapText="1"/>
    </xf>
    <xf numFmtId="0" fontId="0" fillId="0" borderId="0" xfId="0" applyAlignment="1">
      <alignment horizontal="center"/>
    </xf>
    <xf numFmtId="0" fontId="3" fillId="3" borderId="35" xfId="0" applyFont="1" applyFill="1" applyBorder="1" applyAlignment="1">
      <alignment horizontal="center" vertical="center" wrapText="1"/>
    </xf>
    <xf numFmtId="0" fontId="10" fillId="0" borderId="11" xfId="0" applyFont="1" applyBorder="1" applyAlignment="1">
      <alignment horizontal="right"/>
    </xf>
    <xf numFmtId="0" fontId="10" fillId="0" borderId="13" xfId="0" applyFont="1" applyBorder="1" applyAlignment="1">
      <alignment horizontal="right"/>
    </xf>
    <xf numFmtId="0" fontId="12" fillId="3" borderId="19" xfId="0" applyFont="1" applyFill="1" applyBorder="1" applyAlignment="1">
      <alignment horizontal="center" vertical="center"/>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1" xfId="0" applyFont="1" applyBorder="1" applyAlignment="1">
      <alignment vertical="center"/>
    </xf>
    <xf numFmtId="0" fontId="3" fillId="0" borderId="10" xfId="0" applyFont="1" applyBorder="1" applyAlignment="1">
      <alignment vertical="center"/>
    </xf>
    <xf numFmtId="0" fontId="3" fillId="3" borderId="44" xfId="0" applyFont="1" applyFill="1" applyBorder="1" applyAlignment="1">
      <alignment horizontal="right" vertical="center"/>
    </xf>
    <xf numFmtId="0" fontId="3" fillId="3" borderId="24" xfId="0" applyFont="1" applyFill="1" applyBorder="1" applyAlignment="1">
      <alignment horizontal="right" vertical="center" wrapText="1"/>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Fill="1" applyAlignment="1">
      <alignment horizontal="center" vertical="center"/>
    </xf>
    <xf numFmtId="0" fontId="3" fillId="0" borderId="13" xfId="0" applyFont="1" applyBorder="1" applyAlignment="1">
      <alignment vertical="center"/>
    </xf>
    <xf numFmtId="0" fontId="0" fillId="0" borderId="12" xfId="0"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Fill="1" applyAlignment="1">
      <alignment vertical="center"/>
    </xf>
    <xf numFmtId="0" fontId="9" fillId="2" borderId="0" xfId="0" applyFont="1" applyFill="1" applyAlignment="1">
      <alignment horizontal="right"/>
    </xf>
    <xf numFmtId="0" fontId="3" fillId="3" borderId="43" xfId="0" applyFont="1" applyFill="1" applyBorder="1" applyAlignment="1">
      <alignment horizontal="right" vertical="center"/>
    </xf>
    <xf numFmtId="0" fontId="3" fillId="3" borderId="24" xfId="0" applyFont="1" applyFill="1" applyBorder="1" applyAlignment="1">
      <alignment horizontal="right" vertical="center"/>
    </xf>
    <xf numFmtId="0" fontId="12" fillId="3" borderId="5" xfId="0" applyFont="1" applyFill="1" applyBorder="1" applyAlignment="1">
      <alignment wrapText="1"/>
    </xf>
    <xf numFmtId="0" fontId="3" fillId="0" borderId="11" xfId="0" applyFont="1" applyBorder="1" applyAlignment="1">
      <alignment horizontal="right"/>
    </xf>
    <xf numFmtId="0" fontId="3" fillId="3" borderId="13" xfId="0" applyFont="1" applyFill="1" applyBorder="1" applyAlignment="1">
      <alignment horizontal="right" vertical="top"/>
    </xf>
    <xf numFmtId="0" fontId="3" fillId="3" borderId="10" xfId="0" applyFont="1" applyFill="1" applyBorder="1" applyAlignment="1">
      <alignment horizontal="right" vertical="top"/>
    </xf>
    <xf numFmtId="0" fontId="0" fillId="0" borderId="4" xfId="0" applyBorder="1"/>
    <xf numFmtId="0" fontId="3" fillId="5" borderId="16" xfId="0" applyFont="1" applyFill="1" applyBorder="1" applyAlignment="1">
      <alignment horizontal="center" vertical="center" wrapText="1"/>
    </xf>
    <xf numFmtId="0" fontId="0" fillId="3" borderId="4" xfId="0" quotePrefix="1" applyFill="1" applyBorder="1" applyAlignment="1"/>
    <xf numFmtId="0" fontId="0" fillId="3" borderId="5" xfId="0" quotePrefix="1" applyFill="1" applyBorder="1" applyAlignment="1"/>
    <xf numFmtId="0" fontId="3" fillId="3" borderId="13" xfId="0" applyFont="1" applyFill="1" applyBorder="1" applyAlignment="1">
      <alignment horizontal="right" vertical="center"/>
    </xf>
    <xf numFmtId="0" fontId="3" fillId="0" borderId="13" xfId="0" applyFont="1" applyBorder="1" applyAlignment="1">
      <alignment horizontal="right"/>
    </xf>
    <xf numFmtId="0" fontId="12" fillId="0" borderId="9" xfId="0" applyFont="1" applyBorder="1" applyAlignment="1">
      <alignment horizontal="left" vertical="center"/>
    </xf>
    <xf numFmtId="49" fontId="12" fillId="0" borderId="15" xfId="0" applyNumberFormat="1" applyFont="1" applyBorder="1" applyAlignment="1">
      <alignment horizontal="left" vertical="center" wrapText="1"/>
    </xf>
    <xf numFmtId="0" fontId="0" fillId="7" borderId="0" xfId="0" applyFill="1"/>
    <xf numFmtId="0" fontId="3" fillId="3" borderId="6" xfId="0" applyFont="1" applyFill="1" applyBorder="1" applyAlignment="1">
      <alignment horizontal="center" vertical="center" wrapText="1"/>
    </xf>
    <xf numFmtId="0" fontId="3" fillId="3" borderId="33" xfId="0" applyFont="1" applyFill="1" applyBorder="1" applyAlignment="1">
      <alignment horizontal="right" vertical="center"/>
    </xf>
    <xf numFmtId="0" fontId="10" fillId="5" borderId="20" xfId="0" applyFont="1" applyFill="1" applyBorder="1" applyAlignment="1">
      <alignment horizontal="center" wrapText="1"/>
    </xf>
    <xf numFmtId="0" fontId="10" fillId="5" borderId="12" xfId="0" applyFont="1" applyFill="1" applyBorder="1" applyAlignment="1">
      <alignment horizontal="center" wrapText="1"/>
    </xf>
    <xf numFmtId="0" fontId="10" fillId="5" borderId="9" xfId="0" applyFont="1" applyFill="1" applyBorder="1" applyAlignment="1">
      <alignment horizontal="center" wrapText="1"/>
    </xf>
    <xf numFmtId="0" fontId="10" fillId="5" borderId="14" xfId="0" applyFont="1" applyFill="1" applyBorder="1" applyAlignment="1">
      <alignment horizontal="center" wrapText="1"/>
    </xf>
    <xf numFmtId="0" fontId="3" fillId="5" borderId="9" xfId="0" applyFont="1" applyFill="1" applyBorder="1" applyAlignment="1">
      <alignment horizontal="center"/>
    </xf>
    <xf numFmtId="0" fontId="10" fillId="5" borderId="42" xfId="0" applyFont="1" applyFill="1" applyBorder="1" applyAlignment="1">
      <alignment horizontal="center" wrapText="1"/>
    </xf>
    <xf numFmtId="0" fontId="0" fillId="5" borderId="9" xfId="0" applyFill="1" applyBorder="1" applyAlignment="1">
      <alignment horizontal="center"/>
    </xf>
    <xf numFmtId="10" fontId="0" fillId="5" borderId="9" xfId="1" applyNumberFormat="1" applyFont="1" applyFill="1" applyBorder="1" applyAlignment="1">
      <alignment horizontal="center"/>
    </xf>
    <xf numFmtId="9" fontId="0" fillId="5" borderId="9" xfId="1" applyFont="1" applyFill="1" applyBorder="1" applyAlignment="1">
      <alignment horizontal="center"/>
    </xf>
    <xf numFmtId="0" fontId="7" fillId="5" borderId="9" xfId="0" applyFont="1" applyFill="1" applyBorder="1" applyAlignment="1">
      <alignment horizontal="center"/>
    </xf>
    <xf numFmtId="9" fontId="7" fillId="5" borderId="9" xfId="1" applyFont="1" applyFill="1" applyBorder="1" applyAlignment="1">
      <alignment horizontal="center"/>
    </xf>
    <xf numFmtId="0" fontId="0" fillId="2" borderId="0" xfId="0" applyFill="1" applyAlignment="1">
      <alignment horizontal="center"/>
    </xf>
    <xf numFmtId="0" fontId="0" fillId="5" borderId="11" xfId="0" applyFill="1" applyBorder="1" applyAlignment="1">
      <alignment horizontal="center" wrapText="1"/>
    </xf>
    <xf numFmtId="0" fontId="0" fillId="5" borderId="13" xfId="0" applyFill="1" applyBorder="1" applyAlignment="1">
      <alignment horizontal="center" wrapText="1"/>
    </xf>
    <xf numFmtId="0" fontId="0" fillId="5" borderId="49" xfId="0" applyFill="1" applyBorder="1" applyAlignment="1">
      <alignment horizontal="center" wrapText="1"/>
    </xf>
    <xf numFmtId="0" fontId="0" fillId="5" borderId="9" xfId="0" applyFill="1" applyBorder="1" applyAlignment="1">
      <alignment horizontal="center" wrapText="1"/>
    </xf>
    <xf numFmtId="0" fontId="0" fillId="5" borderId="14" xfId="0" applyFill="1" applyBorder="1" applyAlignment="1">
      <alignment horizontal="center"/>
    </xf>
    <xf numFmtId="0" fontId="0" fillId="0" borderId="0" xfId="0" applyFill="1" applyAlignment="1">
      <alignment horizontal="center"/>
    </xf>
    <xf numFmtId="0" fontId="11" fillId="2" borderId="0" xfId="0" applyFont="1" applyFill="1" applyAlignment="1">
      <alignment horizontal="center"/>
    </xf>
    <xf numFmtId="0" fontId="0" fillId="5" borderId="10" xfId="0" applyFill="1" applyBorder="1" applyAlignment="1">
      <alignment horizontal="center" wrapText="1"/>
    </xf>
    <xf numFmtId="0" fontId="0" fillId="5" borderId="15" xfId="0" applyFill="1" applyBorder="1" applyAlignment="1">
      <alignment horizontal="center"/>
    </xf>
    <xf numFmtId="0" fontId="0" fillId="5" borderId="16" xfId="0" applyFill="1" applyBorder="1" applyAlignment="1">
      <alignment horizontal="center"/>
    </xf>
    <xf numFmtId="0" fontId="0" fillId="2" borderId="0" xfId="0" applyFill="1" applyAlignment="1">
      <alignment horizontal="center" vertical="center"/>
    </xf>
    <xf numFmtId="49" fontId="0" fillId="5" borderId="36" xfId="0" applyNumberFormat="1" applyFill="1" applyBorder="1" applyAlignment="1">
      <alignment horizontal="center" vertical="center" wrapText="1"/>
    </xf>
    <xf numFmtId="0" fontId="0" fillId="5" borderId="37" xfId="0" applyFill="1" applyBorder="1" applyAlignment="1">
      <alignment horizontal="center" vertical="center"/>
    </xf>
    <xf numFmtId="14" fontId="0" fillId="5" borderId="37" xfId="0" applyNumberFormat="1" applyFill="1" applyBorder="1" applyAlignment="1">
      <alignment horizontal="center" vertical="center" wrapText="1"/>
    </xf>
    <xf numFmtId="0" fontId="0" fillId="5" borderId="37" xfId="0" applyFill="1" applyBorder="1" applyAlignment="1">
      <alignment horizontal="center" vertical="center" wrapText="1"/>
    </xf>
    <xf numFmtId="0" fontId="0" fillId="5" borderId="38" xfId="0" applyFill="1" applyBorder="1" applyAlignment="1">
      <alignment horizontal="center" vertical="center" wrapText="1"/>
    </xf>
    <xf numFmtId="49" fontId="0" fillId="5" borderId="13" xfId="0" applyNumberFormat="1" applyFill="1" applyBorder="1" applyAlignment="1">
      <alignment horizontal="center" vertical="center" wrapText="1"/>
    </xf>
    <xf numFmtId="0" fontId="0" fillId="5" borderId="25"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9" xfId="0" applyFill="1" applyBorder="1" applyAlignment="1">
      <alignment horizontal="center" vertical="center" wrapText="1"/>
    </xf>
    <xf numFmtId="0" fontId="11" fillId="2" borderId="0" xfId="0" applyFont="1" applyFill="1" applyAlignment="1">
      <alignment horizontal="center" vertical="center"/>
    </xf>
    <xf numFmtId="49" fontId="0" fillId="5" borderId="10" xfId="0" applyNumberFormat="1" applyFill="1" applyBorder="1" applyAlignment="1">
      <alignment horizontal="center" vertical="center" wrapText="1"/>
    </xf>
    <xf numFmtId="0" fontId="0" fillId="5" borderId="15" xfId="0" applyFill="1" applyBorder="1" applyAlignment="1">
      <alignment horizontal="center" vertical="center"/>
    </xf>
    <xf numFmtId="0" fontId="0" fillId="5" borderId="15"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16" xfId="0" applyFill="1" applyBorder="1" applyAlignment="1">
      <alignment horizontal="center" vertical="center" wrapText="1"/>
    </xf>
    <xf numFmtId="0" fontId="9" fillId="2" borderId="0" xfId="0" applyFont="1" applyFill="1" applyAlignment="1">
      <alignment horizontal="center" vertical="center" wrapText="1"/>
    </xf>
    <xf numFmtId="0" fontId="3" fillId="3" borderId="20" xfId="0" applyFont="1" applyFill="1" applyBorder="1" applyAlignment="1">
      <alignment horizontal="center" vertical="center"/>
    </xf>
    <xf numFmtId="0" fontId="3" fillId="3" borderId="12" xfId="0" applyFont="1" applyFill="1" applyBorder="1" applyAlignment="1">
      <alignment horizontal="center" vertical="center"/>
    </xf>
    <xf numFmtId="0" fontId="12" fillId="3" borderId="3" xfId="0" applyFont="1" applyFill="1" applyBorder="1" applyAlignment="1">
      <alignment horizontal="center" vertical="center" wrapText="1"/>
    </xf>
    <xf numFmtId="14" fontId="0" fillId="5" borderId="15" xfId="0" applyNumberFormat="1" applyFill="1" applyBorder="1" applyAlignment="1">
      <alignment horizontal="center" vertical="center"/>
    </xf>
    <xf numFmtId="14" fontId="0" fillId="5" borderId="16" xfId="0" applyNumberFormat="1" applyFill="1" applyBorder="1" applyAlignment="1">
      <alignment horizontal="center" vertical="center"/>
    </xf>
    <xf numFmtId="0" fontId="3" fillId="2" borderId="0" xfId="0" applyFont="1" applyFill="1" applyAlignment="1">
      <alignment horizontal="right" vertical="center" wrapText="1"/>
    </xf>
    <xf numFmtId="14" fontId="0" fillId="2" borderId="0" xfId="0" applyNumberFormat="1" applyFill="1"/>
    <xf numFmtId="0" fontId="3" fillId="3" borderId="11" xfId="0" applyFont="1" applyFill="1" applyBorder="1" applyAlignment="1">
      <alignment horizontal="center" vertical="center"/>
    </xf>
    <xf numFmtId="0" fontId="12" fillId="3" borderId="3" xfId="0" applyFont="1" applyFill="1" applyBorder="1" applyAlignment="1">
      <alignment horizontal="center" vertical="center"/>
    </xf>
    <xf numFmtId="14" fontId="0" fillId="5" borderId="6" xfId="0" applyNumberFormat="1" applyFill="1" applyBorder="1" applyAlignment="1">
      <alignment horizontal="center" vertical="center"/>
    </xf>
    <xf numFmtId="14" fontId="0" fillId="5" borderId="8" xfId="0" applyNumberFormat="1" applyFill="1" applyBorder="1" applyAlignment="1">
      <alignment horizontal="center" vertical="center"/>
    </xf>
    <xf numFmtId="0" fontId="3" fillId="3" borderId="36" xfId="0" applyFont="1" applyFill="1" applyBorder="1" applyAlignment="1">
      <alignment horizontal="center" vertical="center"/>
    </xf>
    <xf numFmtId="0" fontId="3" fillId="3" borderId="48" xfId="0" applyFont="1" applyFill="1" applyBorder="1" applyAlignment="1">
      <alignment horizontal="center" vertical="center"/>
    </xf>
    <xf numFmtId="0" fontId="12" fillId="3" borderId="5" xfId="0" applyFont="1" applyFill="1" applyBorder="1" applyAlignment="1">
      <alignment horizontal="center" vertical="center"/>
    </xf>
    <xf numFmtId="2" fontId="10" fillId="5" borderId="50" xfId="0" applyNumberFormat="1" applyFont="1" applyFill="1" applyBorder="1" applyAlignment="1">
      <alignment horizontal="center" vertical="center"/>
    </xf>
    <xf numFmtId="2" fontId="12" fillId="3" borderId="50" xfId="0" applyNumberFormat="1" applyFont="1" applyFill="1" applyBorder="1" applyAlignment="1">
      <alignment horizontal="center" vertical="center"/>
    </xf>
    <xf numFmtId="0" fontId="31" fillId="0" borderId="0" xfId="0" applyFont="1" applyAlignment="1">
      <alignment horizontal="center" vertical="center"/>
    </xf>
    <xf numFmtId="0" fontId="33" fillId="0" borderId="0" xfId="0" applyFont="1" applyAlignment="1">
      <alignment horizontal="justify" vertical="center"/>
    </xf>
    <xf numFmtId="0" fontId="38" fillId="0" borderId="0" xfId="0" applyFont="1" applyAlignment="1">
      <alignment horizontal="justify" vertical="center"/>
    </xf>
    <xf numFmtId="0" fontId="39" fillId="0" borderId="0" xfId="0" applyFont="1" applyAlignment="1">
      <alignment vertical="center"/>
    </xf>
    <xf numFmtId="0" fontId="40" fillId="0" borderId="0" xfId="0" applyFont="1" applyAlignment="1">
      <alignment horizontal="justify" vertical="center"/>
    </xf>
    <xf numFmtId="0" fontId="38" fillId="0" borderId="0" xfId="0" applyFont="1" applyAlignment="1">
      <alignment vertical="center"/>
    </xf>
    <xf numFmtId="0" fontId="35" fillId="0" borderId="0" xfId="0" applyFont="1" applyAlignment="1">
      <alignment horizontal="left" vertical="center" wrapText="1"/>
    </xf>
    <xf numFmtId="0" fontId="35" fillId="7" borderId="0" xfId="0" applyFont="1" applyFill="1" applyAlignment="1">
      <alignment horizontal="center" vertical="center"/>
    </xf>
    <xf numFmtId="0" fontId="35" fillId="0" borderId="0" xfId="0" applyFont="1" applyAlignment="1">
      <alignment horizontal="center" vertical="center"/>
    </xf>
    <xf numFmtId="0" fontId="38" fillId="0" borderId="0" xfId="0" applyFont="1" applyAlignment="1">
      <alignment horizontal="center" vertical="center"/>
    </xf>
    <xf numFmtId="0" fontId="36" fillId="0" borderId="0" xfId="0" applyFont="1" applyAlignment="1">
      <alignment horizontal="center"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8" fillId="0" borderId="0" xfId="0" applyFont="1" applyAlignment="1">
      <alignment vertical="center" wrapText="1"/>
    </xf>
    <xf numFmtId="0" fontId="33" fillId="0" borderId="0" xfId="0" applyFont="1" applyAlignment="1">
      <alignment vertical="center"/>
    </xf>
    <xf numFmtId="0" fontId="38" fillId="0" borderId="0" xfId="0" applyFont="1" applyAlignment="1">
      <alignment horizontal="left" vertical="center"/>
    </xf>
    <xf numFmtId="0" fontId="42" fillId="0" borderId="0" xfId="0" applyFont="1" applyAlignment="1">
      <alignment vertical="center" wrapText="1"/>
    </xf>
    <xf numFmtId="0" fontId="42" fillId="0" borderId="0" xfId="0" applyFont="1" applyAlignment="1">
      <alignment horizontal="left" vertical="center" wrapText="1"/>
    </xf>
    <xf numFmtId="0" fontId="35" fillId="0" borderId="0" xfId="0" applyFont="1" applyAlignment="1">
      <alignment vertical="center" wrapText="1"/>
    </xf>
    <xf numFmtId="0" fontId="35" fillId="0" borderId="0" xfId="0" applyFont="1" applyAlignment="1">
      <alignment vertical="center"/>
    </xf>
    <xf numFmtId="0" fontId="0" fillId="7" borderId="0" xfId="0" applyFill="1" applyAlignment="1">
      <alignment vertical="center"/>
    </xf>
    <xf numFmtId="0" fontId="0" fillId="7" borderId="0" xfId="0" applyFill="1" applyAlignment="1"/>
    <xf numFmtId="0" fontId="35" fillId="0" borderId="0" xfId="0" applyFont="1" applyAlignment="1"/>
    <xf numFmtId="0" fontId="0" fillId="0" borderId="0" xfId="0" applyAlignment="1"/>
    <xf numFmtId="0" fontId="37" fillId="0" borderId="0" xfId="0" applyFont="1" applyAlignment="1">
      <alignment horizontal="center" vertical="center"/>
    </xf>
    <xf numFmtId="0" fontId="37" fillId="0" borderId="0" xfId="0" applyFont="1" applyAlignment="1">
      <alignment vertical="center"/>
    </xf>
    <xf numFmtId="49" fontId="35" fillId="0" borderId="0" xfId="0" applyNumberFormat="1" applyFont="1" applyAlignment="1">
      <alignment horizontal="center" vertical="center"/>
    </xf>
    <xf numFmtId="0" fontId="35" fillId="3" borderId="0" xfId="0" applyFont="1" applyFill="1" applyBorder="1" applyAlignment="1">
      <alignment vertical="center"/>
    </xf>
    <xf numFmtId="0" fontId="35" fillId="3" borderId="0" xfId="0" applyFont="1" applyFill="1" applyBorder="1" applyAlignment="1">
      <alignment vertical="center" wrapText="1"/>
    </xf>
    <xf numFmtId="0" fontId="0" fillId="0" borderId="0" xfId="0" applyFill="1" applyBorder="1"/>
    <xf numFmtId="0" fontId="0" fillId="0" borderId="0" xfId="0" applyFill="1" applyBorder="1" applyAlignment="1"/>
    <xf numFmtId="0" fontId="0" fillId="7" borderId="0" xfId="0" applyFill="1" applyBorder="1"/>
    <xf numFmtId="0" fontId="0" fillId="4" borderId="7" xfId="0" applyFill="1" applyBorder="1"/>
    <xf numFmtId="0" fontId="38" fillId="0" borderId="0" xfId="0" applyFont="1" applyAlignment="1">
      <alignment horizontal="left" vertical="center" wrapText="1"/>
    </xf>
    <xf numFmtId="0" fontId="35" fillId="0" borderId="0" xfId="0" applyFont="1" applyAlignment="1">
      <alignment horizontal="left" vertical="center"/>
    </xf>
    <xf numFmtId="0" fontId="33" fillId="0" borderId="0" xfId="0" applyFont="1" applyAlignment="1">
      <alignment horizontal="center" vertical="center"/>
    </xf>
    <xf numFmtId="0" fontId="37" fillId="0" borderId="0" xfId="0" applyFont="1" applyAlignment="1">
      <alignment vertical="center" wrapText="1"/>
    </xf>
    <xf numFmtId="0" fontId="0" fillId="0" borderId="0" xfId="0" applyFill="1" applyBorder="1" applyAlignment="1">
      <alignment vertical="center"/>
    </xf>
    <xf numFmtId="0" fontId="3" fillId="3" borderId="0" xfId="0" applyFont="1" applyFill="1" applyBorder="1" applyAlignment="1">
      <alignment vertical="center"/>
    </xf>
    <xf numFmtId="0" fontId="35" fillId="7" borderId="0" xfId="0" applyFont="1" applyFill="1" applyAlignment="1">
      <alignment vertical="center"/>
    </xf>
    <xf numFmtId="0" fontId="36" fillId="3" borderId="2" xfId="0" applyFont="1" applyFill="1" applyBorder="1" applyAlignment="1">
      <alignment horizontal="center" vertical="center"/>
    </xf>
    <xf numFmtId="0" fontId="35" fillId="3" borderId="0" xfId="0" applyFont="1" applyFill="1" applyBorder="1" applyAlignment="1">
      <alignment horizontal="center" vertical="center"/>
    </xf>
    <xf numFmtId="0" fontId="3" fillId="0" borderId="0" xfId="0" applyFont="1" applyAlignment="1">
      <alignment vertical="center"/>
    </xf>
    <xf numFmtId="0" fontId="43" fillId="0" borderId="0" xfId="2" applyFont="1" applyBorder="1" applyAlignment="1">
      <alignment vertical="center"/>
    </xf>
    <xf numFmtId="0" fontId="36" fillId="0" borderId="0" xfId="0" applyFont="1" applyAlignment="1">
      <alignment horizontal="left" vertical="center" wrapText="1"/>
    </xf>
    <xf numFmtId="0" fontId="0" fillId="3" borderId="4" xfId="0" applyFill="1" applyBorder="1" applyAlignment="1">
      <alignment horizontal="center"/>
    </xf>
    <xf numFmtId="0" fontId="0" fillId="3" borderId="5" xfId="0" applyFill="1" applyBorder="1" applyAlignment="1">
      <alignment horizontal="center"/>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5" borderId="20" xfId="0" applyFont="1" applyFill="1" applyBorder="1" applyAlignment="1">
      <alignment horizontal="center" wrapText="1"/>
    </xf>
    <xf numFmtId="0" fontId="10" fillId="5" borderId="12" xfId="0" applyFont="1" applyFill="1" applyBorder="1" applyAlignment="1">
      <alignment horizontal="center" wrapText="1"/>
    </xf>
    <xf numFmtId="0" fontId="10" fillId="5" borderId="9" xfId="0" applyFont="1" applyFill="1" applyBorder="1" applyAlignment="1">
      <alignment horizontal="center" wrapText="1"/>
    </xf>
    <xf numFmtId="0" fontId="10" fillId="5" borderId="14" xfId="0" applyFont="1" applyFill="1" applyBorder="1" applyAlignment="1">
      <alignment horizontal="center" wrapText="1"/>
    </xf>
    <xf numFmtId="0" fontId="10" fillId="5" borderId="9" xfId="0" applyFont="1" applyFill="1" applyBorder="1" applyAlignment="1">
      <alignment horizontal="center"/>
    </xf>
    <xf numFmtId="0" fontId="10" fillId="5" borderId="14" xfId="0" applyFont="1" applyFill="1" applyBorder="1" applyAlignment="1">
      <alignment horizontal="center"/>
    </xf>
    <xf numFmtId="49" fontId="10" fillId="5" borderId="9" xfId="0" applyNumberFormat="1" applyFont="1" applyFill="1" applyBorder="1" applyAlignment="1">
      <alignment horizontal="center"/>
    </xf>
    <xf numFmtId="49" fontId="10" fillId="5" borderId="14" xfId="0" applyNumberFormat="1" applyFont="1" applyFill="1" applyBorder="1" applyAlignment="1">
      <alignment horizontal="center"/>
    </xf>
    <xf numFmtId="0" fontId="10" fillId="5" borderId="15" xfId="0" applyFont="1" applyFill="1" applyBorder="1" applyAlignment="1">
      <alignment horizontal="center"/>
    </xf>
    <xf numFmtId="0" fontId="10" fillId="5" borderId="16" xfId="0" applyFont="1" applyFill="1" applyBorder="1" applyAlignment="1">
      <alignment horizont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21" fillId="8" borderId="1"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2" fillId="8" borderId="6" xfId="0" applyFont="1" applyFill="1" applyBorder="1" applyAlignment="1">
      <alignment horizontal="center" vertical="top"/>
    </xf>
    <xf numFmtId="0" fontId="22" fillId="8" borderId="7" xfId="0" applyFont="1" applyFill="1" applyBorder="1" applyAlignment="1">
      <alignment horizontal="center" vertical="top"/>
    </xf>
    <xf numFmtId="0" fontId="22" fillId="8" borderId="8" xfId="0" applyFont="1" applyFill="1" applyBorder="1" applyAlignment="1">
      <alignment horizontal="center" vertical="top"/>
    </xf>
    <xf numFmtId="14" fontId="10" fillId="0" borderId="15" xfId="0" applyNumberFormat="1" applyFont="1" applyFill="1" applyBorder="1" applyAlignment="1">
      <alignment horizontal="center" wrapText="1"/>
    </xf>
    <xf numFmtId="14" fontId="10" fillId="0" borderId="16" xfId="0" applyNumberFormat="1" applyFont="1" applyFill="1" applyBorder="1" applyAlignment="1">
      <alignment horizont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14" fontId="10" fillId="5" borderId="47" xfId="0" applyNumberFormat="1" applyFont="1" applyFill="1" applyBorder="1" applyAlignment="1">
      <alignment horizontal="center"/>
    </xf>
    <xf numFmtId="0" fontId="10" fillId="5" borderId="48" xfId="0" applyFont="1" applyFill="1" applyBorder="1" applyAlignment="1">
      <alignment horizontal="center"/>
    </xf>
    <xf numFmtId="14" fontId="10" fillId="5" borderId="42" xfId="0" applyNumberFormat="1" applyFont="1" applyFill="1" applyBorder="1" applyAlignment="1">
      <alignment horizontal="center"/>
    </xf>
    <xf numFmtId="0" fontId="0" fillId="0" borderId="20" xfId="0" applyFill="1" applyBorder="1" applyAlignment="1">
      <alignment horizontal="center"/>
    </xf>
    <xf numFmtId="0" fontId="0" fillId="0" borderId="12" xfId="0" applyFill="1" applyBorder="1" applyAlignment="1">
      <alignment horizontal="center"/>
    </xf>
    <xf numFmtId="14" fontId="10" fillId="0" borderId="15" xfId="0" applyNumberFormat="1"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0" fontId="10" fillId="0" borderId="14" xfId="0" applyFont="1" applyFill="1" applyBorder="1" applyAlignment="1">
      <alignment horizontal="center"/>
    </xf>
    <xf numFmtId="14" fontId="10" fillId="5" borderId="21" xfId="0" applyNumberFormat="1" applyFont="1" applyFill="1" applyBorder="1" applyAlignment="1">
      <alignment horizontal="center" vertical="center"/>
    </xf>
    <xf numFmtId="14" fontId="10" fillId="5" borderId="16" xfId="0" applyNumberFormat="1" applyFont="1" applyFill="1" applyBorder="1" applyAlignment="1">
      <alignment horizontal="center" vertical="center"/>
    </xf>
    <xf numFmtId="0" fontId="10" fillId="5" borderId="21" xfId="0" applyFont="1" applyFill="1" applyBorder="1" applyAlignment="1">
      <alignment horizont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9" fillId="8" borderId="17" xfId="0" applyFont="1" applyFill="1" applyBorder="1" applyAlignment="1">
      <alignment horizontal="center" vertical="center"/>
    </xf>
    <xf numFmtId="0" fontId="19" fillId="8" borderId="18" xfId="0" applyFont="1" applyFill="1" applyBorder="1" applyAlignment="1">
      <alignment horizontal="center" vertical="center"/>
    </xf>
    <xf numFmtId="0" fontId="19" fillId="8" borderId="19" xfId="0" applyFont="1" applyFill="1" applyBorder="1" applyAlignment="1">
      <alignment horizontal="center" vertical="center"/>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25" fillId="8" borderId="1" xfId="0" applyFont="1" applyFill="1" applyBorder="1" applyAlignment="1">
      <alignment horizontal="center" vertical="center"/>
    </xf>
    <xf numFmtId="0" fontId="25" fillId="8" borderId="2" xfId="0" applyFont="1" applyFill="1" applyBorder="1" applyAlignment="1">
      <alignment horizontal="center" vertical="center"/>
    </xf>
    <xf numFmtId="0" fontId="25" fillId="8" borderId="3" xfId="0" applyFont="1" applyFill="1" applyBorder="1" applyAlignment="1">
      <alignment horizontal="center" vertical="center"/>
    </xf>
    <xf numFmtId="0" fontId="23" fillId="8" borderId="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3" xfId="0" applyFont="1" applyFill="1" applyBorder="1" applyAlignment="1">
      <alignment horizontal="center" vertical="center"/>
    </xf>
    <xf numFmtId="0" fontId="0" fillId="3" borderId="41" xfId="0" applyFill="1" applyBorder="1" applyAlignment="1">
      <alignment horizontal="center" vertical="center"/>
    </xf>
    <xf numFmtId="0" fontId="0" fillId="3" borderId="34" xfId="0" applyFill="1" applyBorder="1" applyAlignment="1">
      <alignment horizontal="center" vertical="center"/>
    </xf>
    <xf numFmtId="0" fontId="27" fillId="8" borderId="17" xfId="0" applyFont="1" applyFill="1" applyBorder="1" applyAlignment="1">
      <alignment horizontal="center" vertical="center"/>
    </xf>
    <xf numFmtId="0" fontId="27" fillId="8" borderId="18" xfId="0" applyFont="1" applyFill="1" applyBorder="1" applyAlignment="1">
      <alignment horizontal="center" vertical="center"/>
    </xf>
    <xf numFmtId="0" fontId="27" fillId="8" borderId="19" xfId="0" applyFont="1" applyFill="1" applyBorder="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3" borderId="17"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5" fillId="8" borderId="19"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16" fillId="4" borderId="7" xfId="0" applyFont="1" applyFill="1" applyBorder="1" applyAlignment="1">
      <alignment horizontal="center" vertical="center"/>
    </xf>
    <xf numFmtId="0" fontId="27" fillId="8" borderId="17" xfId="0" applyFont="1" applyFill="1" applyBorder="1" applyAlignment="1">
      <alignment horizontal="center"/>
    </xf>
    <xf numFmtId="0" fontId="27" fillId="8" borderId="18" xfId="0" applyFont="1" applyFill="1" applyBorder="1" applyAlignment="1">
      <alignment horizontal="center"/>
    </xf>
    <xf numFmtId="0" fontId="27" fillId="8" borderId="19" xfId="0" applyFont="1" applyFill="1" applyBorder="1" applyAlignment="1">
      <alignment horizontal="center"/>
    </xf>
    <xf numFmtId="0" fontId="3" fillId="5" borderId="9"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9" xfId="0" applyFont="1" applyFill="1" applyBorder="1" applyAlignment="1">
      <alignment horizontal="center"/>
    </xf>
    <xf numFmtId="0" fontId="3" fillId="5" borderId="14" xfId="0" applyFont="1" applyFill="1" applyBorder="1" applyAlignment="1">
      <alignment horizontal="center"/>
    </xf>
    <xf numFmtId="0" fontId="3" fillId="5" borderId="15" xfId="0" applyFont="1" applyFill="1" applyBorder="1" applyAlignment="1">
      <alignment horizontal="center"/>
    </xf>
    <xf numFmtId="0" fontId="3" fillId="5" borderId="16" xfId="0" applyFont="1" applyFill="1" applyBorder="1" applyAlignment="1">
      <alignment horizontal="center"/>
    </xf>
    <xf numFmtId="0" fontId="17" fillId="0" borderId="17" xfId="0" applyFont="1" applyBorder="1" applyAlignment="1">
      <alignment horizontal="center" vertical="top" wrapText="1"/>
    </xf>
    <xf numFmtId="0" fontId="17" fillId="0" borderId="18" xfId="0" applyFont="1" applyBorder="1" applyAlignment="1">
      <alignment horizontal="center" vertical="top" wrapText="1"/>
    </xf>
    <xf numFmtId="0" fontId="17" fillId="0" borderId="19" xfId="0" applyFont="1" applyBorder="1" applyAlignment="1">
      <alignment horizontal="center" vertical="top" wrapText="1"/>
    </xf>
    <xf numFmtId="0" fontId="2" fillId="4" borderId="45" xfId="0" applyFont="1" applyFill="1" applyBorder="1" applyAlignment="1">
      <alignment horizontal="center"/>
    </xf>
    <xf numFmtId="0" fontId="2" fillId="4" borderId="32" xfId="0" applyFont="1" applyFill="1" applyBorder="1" applyAlignment="1">
      <alignment horizontal="center"/>
    </xf>
    <xf numFmtId="0" fontId="2" fillId="4" borderId="5" xfId="0" applyFont="1" applyFill="1" applyBorder="1" applyAlignment="1">
      <alignment horizontal="center"/>
    </xf>
    <xf numFmtId="14" fontId="2" fillId="4" borderId="32" xfId="0" applyNumberFormat="1" applyFont="1" applyFill="1" applyBorder="1" applyAlignment="1">
      <alignment horizontal="center"/>
    </xf>
    <xf numFmtId="14" fontId="2" fillId="4" borderId="5" xfId="0" applyNumberFormat="1" applyFont="1" applyFill="1" applyBorder="1" applyAlignment="1">
      <alignment horizontal="center"/>
    </xf>
    <xf numFmtId="14" fontId="2" fillId="4" borderId="46" xfId="0" applyNumberFormat="1" applyFont="1" applyFill="1" applyBorder="1" applyAlignment="1">
      <alignment horizontal="center"/>
    </xf>
    <xf numFmtId="14" fontId="2" fillId="4" borderId="8" xfId="0" applyNumberFormat="1" applyFont="1" applyFill="1" applyBorder="1" applyAlignment="1">
      <alignment horizontal="center"/>
    </xf>
    <xf numFmtId="0" fontId="15" fillId="6" borderId="17" xfId="0" applyFont="1" applyFill="1" applyBorder="1" applyAlignment="1">
      <alignment horizontal="center"/>
    </xf>
    <xf numFmtId="0" fontId="15" fillId="6" borderId="18" xfId="0" applyFont="1" applyFill="1" applyBorder="1" applyAlignment="1">
      <alignment horizontal="center"/>
    </xf>
    <xf numFmtId="0" fontId="15" fillId="6" borderId="19" xfId="0" applyFont="1" applyFill="1" applyBorder="1" applyAlignment="1">
      <alignment horizontal="center"/>
    </xf>
    <xf numFmtId="0" fontId="6" fillId="6" borderId="17" xfId="0" applyFont="1" applyFill="1" applyBorder="1" applyAlignment="1">
      <alignment horizontal="center"/>
    </xf>
    <xf numFmtId="0" fontId="6" fillId="6" borderId="18" xfId="0" applyFont="1" applyFill="1" applyBorder="1" applyAlignment="1">
      <alignment horizontal="center"/>
    </xf>
    <xf numFmtId="0" fontId="6" fillId="6" borderId="19" xfId="0" applyFont="1" applyFill="1" applyBorder="1" applyAlignment="1">
      <alignment horizontal="center"/>
    </xf>
    <xf numFmtId="0" fontId="0" fillId="0" borderId="0" xfId="0" applyBorder="1" applyAlignment="1">
      <alignment horizontal="left" vertical="center" wrapText="1"/>
    </xf>
    <xf numFmtId="0" fontId="15" fillId="6" borderId="17"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9" xfId="0" applyFont="1" applyFill="1" applyBorder="1" applyAlignment="1">
      <alignment horizontal="center" vertical="center"/>
    </xf>
    <xf numFmtId="0" fontId="0" fillId="0" borderId="18" xfId="0" applyFill="1" applyBorder="1" applyAlignment="1">
      <alignment horizontal="left" vertical="center" wrapText="1"/>
    </xf>
  </cellXfs>
  <cellStyles count="3">
    <cellStyle name="Hyperlink" xfId="2" builtinId="8"/>
    <cellStyle name="Normal" xfId="0" builtinId="0"/>
    <cellStyle name="Per cent" xfId="1" builtinId="5"/>
  </cellStyles>
  <dxfs count="17">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color rgb="FFFF0000"/>
      </font>
      <fill>
        <patternFill patternType="none">
          <bgColor auto="1"/>
        </patternFill>
      </fill>
    </dxf>
    <dxf>
      <font>
        <b/>
        <i val="0"/>
        <color rgb="FF00B050"/>
      </font>
      <fill>
        <patternFill patternType="none">
          <bgColor auto="1"/>
        </patternFill>
      </fill>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1.xml" Id="rId8" /><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 Type="http://schemas.openxmlformats.org/officeDocument/2006/relationships/externalLink" Target="externalLinks/externalLink2.xml" Id="rId9" /><Relationship Type="http://schemas.openxmlformats.org/officeDocument/2006/relationships/customXml" Target="/customXML/item2.xml" Id="Re4876defaf044732"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Network%20Support%20Grant\NSG%20Claim%20Forms\20201002%20Edited%20Versions\Complete\Network%20Support%20Grant%20-%20PSV%20Certified%20Claim%20Form%20-%20Annual%20(PL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117750/Objective/Director/Cache/erdm.scotland.gov.uk%208443%20uA5925/A42905939/Network%20Support%20Grant%20-%20PSV%20Certified%20Claim%20Form%20(PLUS)%20-%20Final%20Year%20End%20Draft%20-%201403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Details"/>
      <sheetName val="Registration Changes"/>
      <sheetName val="PSV Certified Claim"/>
      <sheetName val="Additional Claim Detail"/>
      <sheetName val="LCV &amp; LEV Certified Claim"/>
      <sheetName val="NSG Plus Terms and Conditions"/>
      <sheetName val="Declaration"/>
      <sheetName val="Reference Data"/>
      <sheetName val="Network Support Grant - PSV Cer"/>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Details"/>
      <sheetName val="Registration Changes"/>
      <sheetName val="PSV Certified Claim"/>
      <sheetName val="Additional Claim Detail"/>
      <sheetName val="PSV Total KMS by Period"/>
      <sheetName val="LCV &amp; LEV Certified Claim"/>
      <sheetName val="Statement of Compliance"/>
      <sheetName val="Reference Data"/>
      <sheetName val="Network Support Grant - PSV Cer"/>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14" dataDxfId="13">
  <tableColumns count="1">
    <tableColumn id="1" xr3:uid="{00000000-0010-0000-0000-000001000000}" name="Yes/N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H5" totalsRowShown="0" headerRowDxfId="11" dataDxfId="10">
  <tableColumns count="1">
    <tableColumn id="1" xr3:uid="{00000000-0010-0000-0100-000001000000}" name="Percentage Blend"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I4:I11" totalsRowShown="0" headerRowDxfId="8" dataDxfId="7">
  <tableColumns count="1">
    <tableColumn id="1" xr3:uid="{00000000-0010-0000-0200-000001000000}" name="Vehicle Type"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5" totalsRowShown="0" headerRowDxfId="5" dataDxfId="4">
  <tableColumns count="1">
    <tableColumn id="1" xr3:uid="{00000000-0010-0000-0300-000001000000}" name="Fuel Type" dataDxfId="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J4:J6" totalsRowShown="0" headerRowDxfId="2" dataDxfId="1">
  <tableColumns count="1">
    <tableColumn id="1" xr3:uid="{00000000-0010-0000-0400-000001000000}" name="SULEB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file:///C:\Users\u417375\AppData\Local\Microsoft\Windows\INetCache\Content.Outlook\103UPPS1\BAAT%20-%20Covid-19%20-%20Recovery%20Funding%20-%20Network%20Support%20Grant%20-%20NSG%20Plus%20-%20Conditions%20-%20DRAFT%20-%2018%20November%202021%20(MacR)(33425668.1)%20(003).doc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zoomScaleNormal="100" workbookViewId="0"/>
  </sheetViews>
  <sheetFormatPr defaultRowHeight="15" x14ac:dyDescent="0.25"/>
  <cols>
    <col min="1" max="1" width="3.7109375" customWidth="1"/>
    <col min="2" max="2" width="35.140625" customWidth="1"/>
    <col min="3" max="3" width="22.7109375" customWidth="1"/>
    <col min="4" max="4" width="25.85546875" customWidth="1"/>
    <col min="5" max="5" width="6.5703125" customWidth="1"/>
    <col min="6" max="6" width="47.42578125" customWidth="1"/>
    <col min="7" max="7" width="21.42578125" customWidth="1"/>
    <col min="8" max="8" width="3.7109375" customWidth="1"/>
  </cols>
  <sheetData>
    <row r="1" spans="1:8" ht="15.75" thickBot="1" x14ac:dyDescent="0.3">
      <c r="A1" s="1"/>
      <c r="B1" s="1"/>
      <c r="C1" s="1"/>
      <c r="D1" s="1"/>
      <c r="E1" s="1"/>
      <c r="F1" s="1"/>
      <c r="G1" s="1"/>
      <c r="H1" s="1"/>
    </row>
    <row r="2" spans="1:8" ht="60.75" customHeight="1" x14ac:dyDescent="0.25">
      <c r="A2" s="1"/>
      <c r="B2" s="206" t="s">
        <v>85</v>
      </c>
      <c r="C2" s="207"/>
      <c r="D2" s="207"/>
      <c r="E2" s="207"/>
      <c r="F2" s="207"/>
      <c r="G2" s="208"/>
      <c r="H2" s="1"/>
    </row>
    <row r="3" spans="1:8" ht="22.5" customHeight="1" thickBot="1" x14ac:dyDescent="0.3">
      <c r="A3" s="1"/>
      <c r="B3" s="209" t="s">
        <v>13</v>
      </c>
      <c r="C3" s="210"/>
      <c r="D3" s="210"/>
      <c r="E3" s="210"/>
      <c r="F3" s="210"/>
      <c r="G3" s="211"/>
      <c r="H3" s="1"/>
    </row>
    <row r="4" spans="1:8" ht="15.75" thickBot="1" x14ac:dyDescent="0.3">
      <c r="A4" s="1"/>
      <c r="B4" s="1"/>
      <c r="C4" s="1"/>
      <c r="D4" s="1"/>
      <c r="E4" s="1"/>
      <c r="F4" s="1"/>
      <c r="G4" s="1"/>
      <c r="H4" s="1"/>
    </row>
    <row r="5" spans="1:8" ht="15" customHeight="1" x14ac:dyDescent="0.25">
      <c r="A5" s="1"/>
      <c r="B5" s="72" t="s">
        <v>113</v>
      </c>
      <c r="C5" s="190"/>
      <c r="D5" s="191"/>
      <c r="E5" s="1"/>
      <c r="F5" s="200" t="s">
        <v>64</v>
      </c>
      <c r="G5" s="201"/>
      <c r="H5" s="1"/>
    </row>
    <row r="6" spans="1:8" ht="30" customHeight="1" thickBot="1" x14ac:dyDescent="0.3">
      <c r="A6" s="1"/>
      <c r="B6" s="73" t="s">
        <v>10</v>
      </c>
      <c r="C6" s="192"/>
      <c r="D6" s="193"/>
      <c r="E6" s="1"/>
      <c r="F6" s="202"/>
      <c r="G6" s="203"/>
      <c r="H6" s="1"/>
    </row>
    <row r="7" spans="1:8" ht="15" customHeight="1" x14ac:dyDescent="0.25">
      <c r="A7" s="1"/>
      <c r="B7" s="73" t="s">
        <v>67</v>
      </c>
      <c r="C7" s="194"/>
      <c r="D7" s="195"/>
      <c r="E7" s="1"/>
      <c r="F7" s="204" t="s">
        <v>44</v>
      </c>
      <c r="G7" s="205"/>
      <c r="H7" s="1"/>
    </row>
    <row r="8" spans="1:8" ht="15" customHeight="1" x14ac:dyDescent="0.25">
      <c r="A8" s="1"/>
      <c r="B8" s="73" t="s">
        <v>11</v>
      </c>
      <c r="C8" s="196"/>
      <c r="D8" s="197"/>
      <c r="E8" s="1"/>
      <c r="F8" s="77" t="s">
        <v>45</v>
      </c>
      <c r="G8" s="78"/>
      <c r="H8" s="1"/>
    </row>
    <row r="9" spans="1:8" ht="15" customHeight="1" x14ac:dyDescent="0.25">
      <c r="A9" s="1"/>
      <c r="B9" s="73" t="s">
        <v>26</v>
      </c>
      <c r="C9" s="196"/>
      <c r="D9" s="197"/>
      <c r="E9" s="1"/>
      <c r="F9" s="188" t="s">
        <v>79</v>
      </c>
      <c r="G9" s="189"/>
      <c r="H9" s="1"/>
    </row>
    <row r="10" spans="1:8" ht="15" customHeight="1" x14ac:dyDescent="0.25">
      <c r="A10" s="1"/>
      <c r="B10" s="73" t="s">
        <v>12</v>
      </c>
      <c r="C10" s="194"/>
      <c r="D10" s="195"/>
      <c r="E10" s="1"/>
      <c r="F10" s="188"/>
      <c r="G10" s="189"/>
      <c r="H10" s="1"/>
    </row>
    <row r="11" spans="1:8" ht="15" customHeight="1" thickBot="1" x14ac:dyDescent="0.3">
      <c r="A11" s="1"/>
      <c r="B11" s="74" t="s">
        <v>27</v>
      </c>
      <c r="C11" s="198"/>
      <c r="D11" s="199"/>
      <c r="E11" s="1"/>
      <c r="F11" s="75"/>
      <c r="G11" s="71"/>
      <c r="H11" s="1"/>
    </row>
    <row r="12" spans="1:8" ht="15.75" customHeight="1" thickBot="1" x14ac:dyDescent="0.3">
      <c r="A12" s="1"/>
      <c r="B12" s="13"/>
      <c r="C12" s="13"/>
      <c r="D12" s="14"/>
      <c r="E12" s="1"/>
      <c r="F12" s="229" t="s">
        <v>65</v>
      </c>
      <c r="G12" s="230"/>
      <c r="H12" s="1"/>
    </row>
    <row r="13" spans="1:8" x14ac:dyDescent="0.25">
      <c r="A13" s="1"/>
      <c r="B13" s="8" t="s">
        <v>114</v>
      </c>
      <c r="C13" s="190"/>
      <c r="D13" s="191"/>
      <c r="E13" s="1"/>
      <c r="F13" s="229"/>
      <c r="G13" s="230"/>
      <c r="H13" s="1"/>
    </row>
    <row r="14" spans="1:8" ht="15.75" thickBot="1" x14ac:dyDescent="0.3">
      <c r="A14" s="1"/>
      <c r="B14" s="70" t="s">
        <v>31</v>
      </c>
      <c r="C14" s="228"/>
      <c r="D14" s="199"/>
      <c r="E14" s="1"/>
      <c r="F14" s="231" t="s">
        <v>83</v>
      </c>
      <c r="G14" s="232"/>
      <c r="H14" s="1"/>
    </row>
    <row r="15" spans="1:8" ht="15" customHeight="1" x14ac:dyDescent="0.25">
      <c r="A15" s="1"/>
      <c r="B15" s="69" t="s">
        <v>38</v>
      </c>
      <c r="C15" s="217"/>
      <c r="D15" s="218"/>
      <c r="E15" s="1"/>
      <c r="F15" s="231"/>
      <c r="G15" s="232"/>
      <c r="H15" s="1"/>
    </row>
    <row r="16" spans="1:8" x14ac:dyDescent="0.25">
      <c r="A16" s="1"/>
      <c r="B16" s="56" t="s">
        <v>39</v>
      </c>
      <c r="C16" s="219"/>
      <c r="D16" s="195"/>
      <c r="E16" s="1"/>
      <c r="F16" s="186"/>
      <c r="G16" s="187"/>
      <c r="H16" s="1"/>
    </row>
    <row r="17" spans="1:8" ht="30.75" thickBot="1" x14ac:dyDescent="0.3">
      <c r="A17" s="1"/>
      <c r="B17" s="57" t="s">
        <v>52</v>
      </c>
      <c r="C17" s="226" t="s">
        <v>1</v>
      </c>
      <c r="D17" s="227"/>
      <c r="E17" s="1"/>
      <c r="F17" s="84" t="s">
        <v>296</v>
      </c>
      <c r="G17" s="76" t="s">
        <v>4</v>
      </c>
      <c r="H17" s="1"/>
    </row>
    <row r="18" spans="1:8" ht="15.75" thickBot="1" x14ac:dyDescent="0.3">
      <c r="A18" s="1"/>
      <c r="B18" s="1"/>
      <c r="C18" s="1"/>
      <c r="D18" s="1"/>
      <c r="E18" s="1"/>
      <c r="F18" s="1"/>
      <c r="G18" s="1"/>
      <c r="H18" s="1"/>
    </row>
    <row r="19" spans="1:8" ht="15.75" thickBot="1" x14ac:dyDescent="0.3">
      <c r="A19" s="1"/>
      <c r="B19" s="214" t="s">
        <v>2</v>
      </c>
      <c r="C19" s="215"/>
      <c r="D19" s="216"/>
      <c r="E19" s="1"/>
      <c r="F19" s="1"/>
      <c r="G19" s="1"/>
      <c r="H19" s="1"/>
    </row>
    <row r="20" spans="1:8" x14ac:dyDescent="0.25">
      <c r="A20" s="1"/>
      <c r="B20" s="48" t="s">
        <v>77</v>
      </c>
      <c r="C20" s="220" t="s">
        <v>1</v>
      </c>
      <c r="D20" s="221"/>
      <c r="E20" s="1"/>
      <c r="F20" s="1"/>
      <c r="G20" s="1"/>
      <c r="H20" s="1"/>
    </row>
    <row r="21" spans="1:8" x14ac:dyDescent="0.25">
      <c r="A21" s="1"/>
      <c r="B21" s="49" t="s">
        <v>78</v>
      </c>
      <c r="C21" s="224"/>
      <c r="D21" s="225"/>
      <c r="E21" s="1"/>
      <c r="F21" s="1"/>
      <c r="G21" s="1"/>
      <c r="H21" s="1"/>
    </row>
    <row r="22" spans="1:8" ht="15.75" thickBot="1" x14ac:dyDescent="0.3">
      <c r="A22" s="1"/>
      <c r="B22" s="7" t="s">
        <v>43</v>
      </c>
      <c r="C22" s="222"/>
      <c r="D22" s="223"/>
      <c r="E22" s="1"/>
      <c r="F22" s="1"/>
      <c r="G22" s="1"/>
      <c r="H22" s="1"/>
    </row>
    <row r="23" spans="1:8" ht="5.25" customHeight="1" thickBot="1" x14ac:dyDescent="0.3">
      <c r="A23" s="1"/>
      <c r="B23" s="1"/>
      <c r="C23" s="1"/>
      <c r="D23" s="1"/>
      <c r="E23" s="1"/>
      <c r="F23" s="1"/>
      <c r="G23" s="1"/>
      <c r="H23" s="1"/>
    </row>
    <row r="24" spans="1:8" x14ac:dyDescent="0.25">
      <c r="A24" s="1"/>
      <c r="B24" s="5" t="s">
        <v>66</v>
      </c>
      <c r="C24" s="220" t="s">
        <v>1</v>
      </c>
      <c r="D24" s="221"/>
      <c r="E24" s="1"/>
      <c r="F24" s="1"/>
      <c r="G24" s="1"/>
      <c r="H24" s="1"/>
    </row>
    <row r="25" spans="1:8" x14ac:dyDescent="0.25">
      <c r="A25" s="1"/>
      <c r="B25" s="6" t="s">
        <v>41</v>
      </c>
      <c r="C25" s="224"/>
      <c r="D25" s="225"/>
      <c r="E25" s="1"/>
      <c r="F25" s="1"/>
      <c r="G25" s="1"/>
      <c r="H25" s="1"/>
    </row>
    <row r="26" spans="1:8" ht="15.75" thickBot="1" x14ac:dyDescent="0.3">
      <c r="A26" s="1"/>
      <c r="B26" s="7" t="s">
        <v>42</v>
      </c>
      <c r="C26" s="212"/>
      <c r="D26" s="213"/>
      <c r="E26" s="1"/>
      <c r="F26" s="1"/>
      <c r="G26" s="1"/>
      <c r="H26" s="1"/>
    </row>
    <row r="27" spans="1:8" ht="18" customHeight="1" x14ac:dyDescent="0.25">
      <c r="A27" s="1"/>
      <c r="B27" s="1"/>
      <c r="C27" s="1"/>
      <c r="D27" s="1"/>
      <c r="E27" s="1"/>
      <c r="F27" s="1"/>
      <c r="G27" s="68" t="s">
        <v>90</v>
      </c>
      <c r="H27" s="1"/>
    </row>
  </sheetData>
  <mergeCells count="27">
    <mergeCell ref="B2:G2"/>
    <mergeCell ref="B3:G3"/>
    <mergeCell ref="C26:D26"/>
    <mergeCell ref="B19:D19"/>
    <mergeCell ref="C13:D13"/>
    <mergeCell ref="C15:D15"/>
    <mergeCell ref="C16:D16"/>
    <mergeCell ref="C20:D20"/>
    <mergeCell ref="C22:D22"/>
    <mergeCell ref="C21:D21"/>
    <mergeCell ref="C17:D17"/>
    <mergeCell ref="C14:D14"/>
    <mergeCell ref="C24:D24"/>
    <mergeCell ref="C25:D25"/>
    <mergeCell ref="F12:G13"/>
    <mergeCell ref="F14:G15"/>
    <mergeCell ref="F16:G16"/>
    <mergeCell ref="F9:G10"/>
    <mergeCell ref="C5:D5"/>
    <mergeCell ref="C6:D6"/>
    <mergeCell ref="C7:D7"/>
    <mergeCell ref="C8:D8"/>
    <mergeCell ref="C9:D9"/>
    <mergeCell ref="C10:D10"/>
    <mergeCell ref="C11:D11"/>
    <mergeCell ref="F5:G6"/>
    <mergeCell ref="F7:G7"/>
  </mergeCells>
  <dataValidations count="3">
    <dataValidation type="date" showInputMessage="1" showErrorMessage="1" promptTitle="Validation Rules Apply" prompt="Formay must be dd/mm/yyyy_x000a_Date must be greater than 01/01/2021_x000a_Date must be less than 31/12/2100" sqref="C26:D26 C22:D23" xr:uid="{00000000-0002-0000-0000-000000000000}">
      <formula1>40179</formula1>
      <formula2>73415</formula2>
    </dataValidation>
    <dataValidation type="list" allowBlank="1" showInputMessage="1" showErrorMessage="1" sqref="C24:D24 C17:D17 C20:D20" xr:uid="{00000000-0002-0000-0000-00000100000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xr:uid="{00000000-0002-0000-0000-000002000000}">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2"/>
  <sheetViews>
    <sheetView zoomScale="80" zoomScaleNormal="80" workbookViewId="0"/>
  </sheetViews>
  <sheetFormatPr defaultRowHeight="15" x14ac:dyDescent="0.25"/>
  <cols>
    <col min="1" max="1" width="6.42578125" customWidth="1"/>
    <col min="2" max="2" width="26.42578125" customWidth="1"/>
    <col min="3" max="7" width="25.7109375" customWidth="1"/>
    <col min="8" max="8" width="6.7109375" customWidth="1"/>
  </cols>
  <sheetData>
    <row r="1" spans="1:8" ht="18.600000000000001" customHeight="1" thickBot="1" x14ac:dyDescent="0.3">
      <c r="A1" s="1"/>
      <c r="B1" s="1"/>
      <c r="C1" s="1"/>
      <c r="D1" s="1"/>
      <c r="E1" s="1"/>
      <c r="F1" s="1"/>
      <c r="G1" s="1"/>
      <c r="H1" s="1"/>
    </row>
    <row r="2" spans="1:8" ht="24" thickBot="1" x14ac:dyDescent="0.3">
      <c r="A2" s="1"/>
      <c r="B2" s="233" t="s">
        <v>15</v>
      </c>
      <c r="C2" s="234"/>
      <c r="D2" s="234"/>
      <c r="E2" s="234"/>
      <c r="F2" s="234"/>
      <c r="G2" s="235"/>
      <c r="H2" s="1"/>
    </row>
    <row r="3" spans="1:8" ht="15.75" customHeight="1" thickBot="1" x14ac:dyDescent="0.3">
      <c r="A3" s="1"/>
      <c r="B3" s="1"/>
      <c r="C3" s="1"/>
      <c r="D3" s="1"/>
      <c r="E3" s="1"/>
      <c r="F3" s="1"/>
      <c r="G3" s="1"/>
      <c r="H3" s="1"/>
    </row>
    <row r="4" spans="1:8" ht="120" customHeight="1" thickBot="1" x14ac:dyDescent="0.3">
      <c r="A4" s="1"/>
      <c r="B4" s="236" t="s">
        <v>111</v>
      </c>
      <c r="C4" s="237"/>
      <c r="D4" s="237"/>
      <c r="E4" s="237"/>
      <c r="F4" s="237"/>
      <c r="G4" s="238"/>
      <c r="H4" s="1"/>
    </row>
    <row r="5" spans="1:8" ht="15.75" thickBot="1" x14ac:dyDescent="0.3">
      <c r="A5" s="1"/>
      <c r="B5" s="12"/>
      <c r="C5" s="12"/>
      <c r="D5" s="12"/>
      <c r="E5" s="12"/>
      <c r="F5" s="12"/>
      <c r="G5" s="12"/>
      <c r="H5" s="1"/>
    </row>
    <row r="6" spans="1:8" ht="19.5" thickBot="1" x14ac:dyDescent="0.3">
      <c r="A6" s="1"/>
      <c r="B6" s="242" t="s">
        <v>40</v>
      </c>
      <c r="C6" s="243"/>
      <c r="D6" s="243"/>
      <c r="E6" s="243"/>
      <c r="F6" s="243"/>
      <c r="G6" s="244"/>
      <c r="H6" s="1"/>
    </row>
    <row r="7" spans="1:8" ht="31.5" customHeight="1" thickBot="1" x14ac:dyDescent="0.3">
      <c r="A7" s="1"/>
      <c r="B7" s="85" t="s">
        <v>86</v>
      </c>
      <c r="C7" s="245" t="s">
        <v>71</v>
      </c>
      <c r="D7" s="246"/>
      <c r="E7" s="47" t="s">
        <v>21</v>
      </c>
      <c r="F7" s="245"/>
      <c r="G7" s="246"/>
      <c r="H7" s="1"/>
    </row>
    <row r="8" spans="1:8" ht="15.75" thickBot="1" x14ac:dyDescent="0.3">
      <c r="A8" s="1"/>
      <c r="B8" s="20"/>
      <c r="C8" s="21"/>
      <c r="D8" s="21"/>
      <c r="E8" s="20"/>
      <c r="F8" s="22"/>
      <c r="G8" s="22"/>
      <c r="H8" s="3"/>
    </row>
    <row r="9" spans="1:8" ht="16.5" thickBot="1" x14ac:dyDescent="0.3">
      <c r="A9" s="1"/>
      <c r="B9" s="239" t="s">
        <v>34</v>
      </c>
      <c r="C9" s="240"/>
      <c r="D9" s="240"/>
      <c r="E9" s="240"/>
      <c r="F9" s="240"/>
      <c r="G9" s="241"/>
      <c r="H9" s="1"/>
    </row>
    <row r="10" spans="1:8" ht="30.75" thickBot="1" x14ac:dyDescent="0.3">
      <c r="A10" s="1"/>
      <c r="B10" s="38" t="s">
        <v>19</v>
      </c>
      <c r="C10" s="36">
        <f xml:space="preserve"> COUNTA(B14:B498)</f>
        <v>0</v>
      </c>
      <c r="D10" s="39" t="s">
        <v>18</v>
      </c>
      <c r="E10" s="37">
        <f>COUNTA(C14:C498)</f>
        <v>0</v>
      </c>
      <c r="F10" s="40" t="s">
        <v>20</v>
      </c>
      <c r="G10" s="35">
        <f>SUM(G14:G498)</f>
        <v>0</v>
      </c>
      <c r="H10" s="1"/>
    </row>
    <row r="11" spans="1:8" ht="15.75" thickBot="1" x14ac:dyDescent="0.3">
      <c r="A11" s="1"/>
      <c r="B11" s="19"/>
      <c r="C11" s="23"/>
      <c r="D11" s="1"/>
      <c r="E11" s="1"/>
      <c r="F11" s="1"/>
      <c r="G11" s="1"/>
      <c r="H11" s="1"/>
    </row>
    <row r="12" spans="1:8" ht="17.25" customHeight="1" x14ac:dyDescent="0.25">
      <c r="A12" s="1"/>
      <c r="B12" s="15">
        <v>1</v>
      </c>
      <c r="C12" s="16">
        <v>2</v>
      </c>
      <c r="D12" s="17">
        <v>3</v>
      </c>
      <c r="E12" s="17">
        <v>4</v>
      </c>
      <c r="F12" s="17">
        <v>5</v>
      </c>
      <c r="G12" s="18">
        <v>6</v>
      </c>
      <c r="H12" s="1"/>
    </row>
    <row r="13" spans="1:8" ht="120.75" thickBot="1" x14ac:dyDescent="0.3">
      <c r="A13" s="1"/>
      <c r="B13" s="24" t="s">
        <v>16</v>
      </c>
      <c r="C13" s="44" t="s">
        <v>87</v>
      </c>
      <c r="D13" s="44" t="s">
        <v>88</v>
      </c>
      <c r="E13" s="25" t="s">
        <v>89</v>
      </c>
      <c r="F13" s="25" t="s">
        <v>17</v>
      </c>
      <c r="G13" s="26" t="s">
        <v>33</v>
      </c>
      <c r="H13" s="1"/>
    </row>
    <row r="14" spans="1:8" s="46" customFormat="1" x14ac:dyDescent="0.25">
      <c r="A14" s="97"/>
      <c r="B14" s="98"/>
      <c r="C14" s="86"/>
      <c r="D14" s="86"/>
      <c r="E14" s="86"/>
      <c r="F14" s="86"/>
      <c r="G14" s="87"/>
      <c r="H14" s="97"/>
    </row>
    <row r="15" spans="1:8" s="46" customFormat="1" x14ac:dyDescent="0.25">
      <c r="A15" s="97"/>
      <c r="B15" s="99"/>
      <c r="C15" s="88"/>
      <c r="D15" s="88"/>
      <c r="E15" s="88"/>
      <c r="F15" s="88"/>
      <c r="G15" s="89"/>
      <c r="H15" s="97"/>
    </row>
    <row r="16" spans="1:8" s="46" customFormat="1" x14ac:dyDescent="0.25">
      <c r="A16" s="97"/>
      <c r="B16" s="99"/>
      <c r="C16" s="88"/>
      <c r="D16" s="88"/>
      <c r="E16" s="88"/>
      <c r="F16" s="88"/>
      <c r="G16" s="89"/>
      <c r="H16" s="97"/>
    </row>
    <row r="17" spans="1:8" s="46" customFormat="1" x14ac:dyDescent="0.25">
      <c r="A17" s="97"/>
      <c r="B17" s="99"/>
      <c r="C17" s="88"/>
      <c r="D17" s="88"/>
      <c r="E17" s="88"/>
      <c r="F17" s="88"/>
      <c r="G17" s="89"/>
      <c r="H17" s="97"/>
    </row>
    <row r="18" spans="1:8" s="46" customFormat="1" x14ac:dyDescent="0.25">
      <c r="A18" s="97"/>
      <c r="B18" s="99"/>
      <c r="C18" s="88"/>
      <c r="D18" s="88"/>
      <c r="E18" s="88"/>
      <c r="F18" s="88"/>
      <c r="G18" s="89"/>
      <c r="H18" s="97"/>
    </row>
    <row r="19" spans="1:8" s="46" customFormat="1" x14ac:dyDescent="0.25">
      <c r="A19" s="97"/>
      <c r="B19" s="99"/>
      <c r="C19" s="88"/>
      <c r="D19" s="88"/>
      <c r="E19" s="88"/>
      <c r="F19" s="88"/>
      <c r="G19" s="89"/>
      <c r="H19" s="97"/>
    </row>
    <row r="20" spans="1:8" s="46" customFormat="1" x14ac:dyDescent="0.25">
      <c r="A20" s="97"/>
      <c r="B20" s="99"/>
      <c r="C20" s="88"/>
      <c r="D20" s="88"/>
      <c r="E20" s="88"/>
      <c r="F20" s="88"/>
      <c r="G20" s="89"/>
      <c r="H20" s="97"/>
    </row>
    <row r="21" spans="1:8" s="46" customFormat="1" x14ac:dyDescent="0.25">
      <c r="A21" s="97"/>
      <c r="B21" s="99"/>
      <c r="C21" s="88"/>
      <c r="D21" s="88"/>
      <c r="E21" s="88"/>
      <c r="F21" s="88"/>
      <c r="G21" s="89"/>
      <c r="H21" s="97"/>
    </row>
    <row r="22" spans="1:8" s="46" customFormat="1" x14ac:dyDescent="0.25">
      <c r="A22" s="97"/>
      <c r="B22" s="100"/>
      <c r="C22" s="88"/>
      <c r="D22" s="91"/>
      <c r="E22" s="88"/>
      <c r="F22" s="88"/>
      <c r="G22" s="89"/>
      <c r="H22" s="97"/>
    </row>
    <row r="23" spans="1:8" s="46" customFormat="1" x14ac:dyDescent="0.25">
      <c r="A23" s="97"/>
      <c r="B23" s="99"/>
      <c r="C23" s="88"/>
      <c r="D23" s="88"/>
      <c r="E23" s="88"/>
      <c r="F23" s="88"/>
      <c r="G23" s="89"/>
      <c r="H23" s="97"/>
    </row>
    <row r="24" spans="1:8" s="46" customFormat="1" x14ac:dyDescent="0.25">
      <c r="A24" s="97"/>
      <c r="B24" s="99"/>
      <c r="C24" s="88"/>
      <c r="D24" s="88"/>
      <c r="E24" s="88"/>
      <c r="F24" s="88"/>
      <c r="G24" s="89"/>
      <c r="H24" s="97"/>
    </row>
    <row r="25" spans="1:8" s="46" customFormat="1" x14ac:dyDescent="0.25">
      <c r="A25" s="97"/>
      <c r="B25" s="99"/>
      <c r="C25" s="88"/>
      <c r="D25" s="88"/>
      <c r="E25" s="88"/>
      <c r="F25" s="88"/>
      <c r="G25" s="89"/>
      <c r="H25" s="97"/>
    </row>
    <row r="26" spans="1:8" s="46" customFormat="1" x14ac:dyDescent="0.25">
      <c r="A26" s="97"/>
      <c r="B26" s="99"/>
      <c r="C26" s="88"/>
      <c r="D26" s="88"/>
      <c r="E26" s="88"/>
      <c r="F26" s="88"/>
      <c r="G26" s="89"/>
      <c r="H26" s="97"/>
    </row>
    <row r="27" spans="1:8" s="46" customFormat="1" x14ac:dyDescent="0.25">
      <c r="A27" s="97"/>
      <c r="B27" s="99"/>
      <c r="C27" s="88"/>
      <c r="D27" s="88"/>
      <c r="E27" s="88"/>
      <c r="F27" s="88"/>
      <c r="G27" s="89"/>
      <c r="H27" s="97"/>
    </row>
    <row r="28" spans="1:8" s="46" customFormat="1" x14ac:dyDescent="0.25">
      <c r="A28" s="97"/>
      <c r="B28" s="99"/>
      <c r="C28" s="88"/>
      <c r="D28" s="88"/>
      <c r="E28" s="88"/>
      <c r="F28" s="88"/>
      <c r="G28" s="89"/>
      <c r="H28" s="97"/>
    </row>
    <row r="29" spans="1:8" s="46" customFormat="1" x14ac:dyDescent="0.25">
      <c r="A29" s="97"/>
      <c r="B29" s="99"/>
      <c r="C29" s="88"/>
      <c r="D29" s="88"/>
      <c r="E29" s="88"/>
      <c r="F29" s="88"/>
      <c r="G29" s="89"/>
      <c r="H29" s="97"/>
    </row>
    <row r="30" spans="1:8" s="46" customFormat="1" x14ac:dyDescent="0.25">
      <c r="A30" s="97"/>
      <c r="B30" s="99"/>
      <c r="C30" s="88"/>
      <c r="D30" s="88"/>
      <c r="E30" s="88"/>
      <c r="F30" s="88"/>
      <c r="G30" s="89"/>
      <c r="H30" s="97"/>
    </row>
    <row r="31" spans="1:8" s="46" customFormat="1" x14ac:dyDescent="0.25">
      <c r="A31" s="97"/>
      <c r="B31" s="99"/>
      <c r="C31" s="88"/>
      <c r="D31" s="88"/>
      <c r="E31" s="88"/>
      <c r="F31" s="88"/>
      <c r="G31" s="89"/>
      <c r="H31" s="97"/>
    </row>
    <row r="32" spans="1:8" s="46" customFormat="1" x14ac:dyDescent="0.25">
      <c r="A32" s="97"/>
      <c r="B32" s="99"/>
      <c r="C32" s="88"/>
      <c r="D32" s="88"/>
      <c r="E32" s="88"/>
      <c r="F32" s="88"/>
      <c r="G32" s="89"/>
      <c r="H32" s="97"/>
    </row>
    <row r="33" spans="1:8" s="46" customFormat="1" x14ac:dyDescent="0.25">
      <c r="A33" s="97"/>
      <c r="B33" s="99"/>
      <c r="C33" s="88"/>
      <c r="D33" s="88"/>
      <c r="E33" s="88"/>
      <c r="F33" s="88"/>
      <c r="G33" s="89"/>
      <c r="H33" s="97"/>
    </row>
    <row r="34" spans="1:8" s="46" customFormat="1" x14ac:dyDescent="0.25">
      <c r="A34" s="97"/>
      <c r="B34" s="99"/>
      <c r="C34" s="88"/>
      <c r="D34" s="88"/>
      <c r="E34" s="88"/>
      <c r="F34" s="88"/>
      <c r="G34" s="89"/>
      <c r="H34" s="97"/>
    </row>
    <row r="35" spans="1:8" s="46" customFormat="1" x14ac:dyDescent="0.25">
      <c r="A35" s="97"/>
      <c r="B35" s="99"/>
      <c r="C35" s="88"/>
      <c r="D35" s="88"/>
      <c r="E35" s="88"/>
      <c r="F35" s="88"/>
      <c r="G35" s="89"/>
      <c r="H35" s="97"/>
    </row>
    <row r="36" spans="1:8" s="46" customFormat="1" x14ac:dyDescent="0.25">
      <c r="A36" s="97"/>
      <c r="B36" s="99"/>
      <c r="C36" s="88"/>
      <c r="D36" s="88"/>
      <c r="E36" s="88"/>
      <c r="F36" s="88"/>
      <c r="G36" s="89"/>
      <c r="H36" s="97"/>
    </row>
    <row r="37" spans="1:8" s="46" customFormat="1" x14ac:dyDescent="0.25">
      <c r="A37" s="97"/>
      <c r="B37" s="99"/>
      <c r="C37" s="88"/>
      <c r="D37" s="88"/>
      <c r="E37" s="88"/>
      <c r="F37" s="88"/>
      <c r="G37" s="89"/>
      <c r="H37" s="97"/>
    </row>
    <row r="38" spans="1:8" s="46" customFormat="1" x14ac:dyDescent="0.25">
      <c r="A38" s="97"/>
      <c r="B38" s="99"/>
      <c r="C38" s="88"/>
      <c r="D38" s="88"/>
      <c r="E38" s="88"/>
      <c r="F38" s="88"/>
      <c r="G38" s="89"/>
      <c r="H38" s="97"/>
    </row>
    <row r="39" spans="1:8" s="46" customFormat="1" x14ac:dyDescent="0.25">
      <c r="A39" s="97"/>
      <c r="B39" s="99"/>
      <c r="C39" s="88"/>
      <c r="D39" s="88"/>
      <c r="E39" s="88"/>
      <c r="F39" s="88"/>
      <c r="G39" s="89"/>
      <c r="H39" s="97"/>
    </row>
    <row r="40" spans="1:8" s="46" customFormat="1" x14ac:dyDescent="0.25">
      <c r="A40" s="97"/>
      <c r="B40" s="99"/>
      <c r="C40" s="88"/>
      <c r="D40" s="88"/>
      <c r="E40" s="88"/>
      <c r="F40" s="88"/>
      <c r="G40" s="89"/>
      <c r="H40" s="97"/>
    </row>
    <row r="41" spans="1:8" s="46" customFormat="1" x14ac:dyDescent="0.25">
      <c r="A41" s="97"/>
      <c r="B41" s="99"/>
      <c r="C41" s="88"/>
      <c r="D41" s="88"/>
      <c r="E41" s="88"/>
      <c r="F41" s="88"/>
      <c r="G41" s="89"/>
      <c r="H41" s="97"/>
    </row>
    <row r="42" spans="1:8" s="46" customFormat="1" x14ac:dyDescent="0.25">
      <c r="A42" s="97"/>
      <c r="B42" s="99"/>
      <c r="C42" s="88"/>
      <c r="D42" s="88"/>
      <c r="E42" s="88"/>
      <c r="F42" s="88"/>
      <c r="G42" s="89"/>
      <c r="H42" s="97"/>
    </row>
    <row r="43" spans="1:8" s="46" customFormat="1" x14ac:dyDescent="0.25">
      <c r="A43" s="97"/>
      <c r="B43" s="99"/>
      <c r="C43" s="88"/>
      <c r="D43" s="88"/>
      <c r="E43" s="88"/>
      <c r="F43" s="88"/>
      <c r="G43" s="89"/>
      <c r="H43" s="97"/>
    </row>
    <row r="44" spans="1:8" s="46" customFormat="1" x14ac:dyDescent="0.25">
      <c r="A44" s="97"/>
      <c r="B44" s="99"/>
      <c r="C44" s="88"/>
      <c r="D44" s="88"/>
      <c r="E44" s="88"/>
      <c r="F44" s="88"/>
      <c r="G44" s="89"/>
      <c r="H44" s="97"/>
    </row>
    <row r="45" spans="1:8" s="46" customFormat="1" x14ac:dyDescent="0.25">
      <c r="A45" s="97"/>
      <c r="B45" s="99"/>
      <c r="C45" s="88"/>
      <c r="D45" s="88"/>
      <c r="E45" s="88"/>
      <c r="F45" s="88"/>
      <c r="G45" s="89"/>
      <c r="H45" s="97"/>
    </row>
    <row r="46" spans="1:8" s="46" customFormat="1" x14ac:dyDescent="0.25">
      <c r="A46" s="97"/>
      <c r="B46" s="99"/>
      <c r="C46" s="88"/>
      <c r="D46" s="88"/>
      <c r="E46" s="88"/>
      <c r="F46" s="88"/>
      <c r="G46" s="89"/>
      <c r="H46" s="97"/>
    </row>
    <row r="47" spans="1:8" s="46" customFormat="1" x14ac:dyDescent="0.25">
      <c r="A47" s="97"/>
      <c r="B47" s="99"/>
      <c r="C47" s="88"/>
      <c r="D47" s="88"/>
      <c r="E47" s="88"/>
      <c r="F47" s="88"/>
      <c r="G47" s="89"/>
      <c r="H47" s="97"/>
    </row>
    <row r="48" spans="1:8" s="46" customFormat="1" x14ac:dyDescent="0.25">
      <c r="A48" s="97"/>
      <c r="B48" s="99"/>
      <c r="C48" s="88"/>
      <c r="D48" s="88"/>
      <c r="E48" s="88"/>
      <c r="F48" s="88"/>
      <c r="G48" s="89"/>
      <c r="H48" s="97"/>
    </row>
    <row r="49" spans="1:8" s="46" customFormat="1" x14ac:dyDescent="0.25">
      <c r="A49" s="97"/>
      <c r="B49" s="99"/>
      <c r="C49" s="88"/>
      <c r="D49" s="88"/>
      <c r="E49" s="88"/>
      <c r="F49" s="88"/>
      <c r="G49" s="89"/>
      <c r="H49" s="97"/>
    </row>
    <row r="50" spans="1:8" s="46" customFormat="1" x14ac:dyDescent="0.25">
      <c r="A50" s="97"/>
      <c r="B50" s="99"/>
      <c r="C50" s="88"/>
      <c r="D50" s="88"/>
      <c r="E50" s="88"/>
      <c r="F50" s="88"/>
      <c r="G50" s="89"/>
      <c r="H50" s="97"/>
    </row>
    <row r="51" spans="1:8" s="46" customFormat="1" x14ac:dyDescent="0.25">
      <c r="A51" s="97"/>
      <c r="B51" s="99"/>
      <c r="C51" s="88"/>
      <c r="D51" s="88"/>
      <c r="E51" s="88"/>
      <c r="F51" s="88"/>
      <c r="G51" s="89"/>
      <c r="H51" s="97"/>
    </row>
    <row r="52" spans="1:8" s="46" customFormat="1" x14ac:dyDescent="0.25">
      <c r="A52" s="97"/>
      <c r="B52" s="99"/>
      <c r="C52" s="88"/>
      <c r="D52" s="88"/>
      <c r="E52" s="88"/>
      <c r="F52" s="88"/>
      <c r="G52" s="89"/>
      <c r="H52" s="97"/>
    </row>
    <row r="53" spans="1:8" s="46" customFormat="1" x14ac:dyDescent="0.25">
      <c r="A53" s="97"/>
      <c r="B53" s="99"/>
      <c r="C53" s="88"/>
      <c r="D53" s="88"/>
      <c r="E53" s="88"/>
      <c r="F53" s="88"/>
      <c r="G53" s="89"/>
      <c r="H53" s="97"/>
    </row>
    <row r="54" spans="1:8" s="46" customFormat="1" x14ac:dyDescent="0.25">
      <c r="A54" s="97"/>
      <c r="B54" s="99"/>
      <c r="C54" s="88"/>
      <c r="D54" s="88"/>
      <c r="E54" s="88"/>
      <c r="F54" s="88"/>
      <c r="G54" s="89"/>
      <c r="H54" s="97"/>
    </row>
    <row r="55" spans="1:8" s="46" customFormat="1" x14ac:dyDescent="0.25">
      <c r="A55" s="97"/>
      <c r="B55" s="99"/>
      <c r="C55" s="88"/>
      <c r="D55" s="88"/>
      <c r="E55" s="88"/>
      <c r="F55" s="88"/>
      <c r="G55" s="89"/>
      <c r="H55" s="97"/>
    </row>
    <row r="56" spans="1:8" s="46" customFormat="1" x14ac:dyDescent="0.25">
      <c r="A56" s="97"/>
      <c r="B56" s="99"/>
      <c r="C56" s="88"/>
      <c r="D56" s="88"/>
      <c r="E56" s="88"/>
      <c r="F56" s="88"/>
      <c r="G56" s="89"/>
      <c r="H56" s="97"/>
    </row>
    <row r="57" spans="1:8" s="46" customFormat="1" x14ac:dyDescent="0.25">
      <c r="A57" s="97"/>
      <c r="B57" s="99"/>
      <c r="C57" s="88"/>
      <c r="D57" s="88"/>
      <c r="E57" s="88"/>
      <c r="F57" s="88"/>
      <c r="G57" s="89"/>
      <c r="H57" s="97"/>
    </row>
    <row r="58" spans="1:8" s="46" customFormat="1" x14ac:dyDescent="0.25">
      <c r="A58" s="97"/>
      <c r="B58" s="99"/>
      <c r="C58" s="88"/>
      <c r="D58" s="88"/>
      <c r="E58" s="88"/>
      <c r="F58" s="88"/>
      <c r="G58" s="89"/>
      <c r="H58" s="97"/>
    </row>
    <row r="59" spans="1:8" s="46" customFormat="1" x14ac:dyDescent="0.25">
      <c r="A59" s="97"/>
      <c r="B59" s="99"/>
      <c r="C59" s="88"/>
      <c r="D59" s="88"/>
      <c r="E59" s="88"/>
      <c r="F59" s="88"/>
      <c r="G59" s="89"/>
      <c r="H59" s="97"/>
    </row>
    <row r="60" spans="1:8" s="46" customFormat="1" x14ac:dyDescent="0.25">
      <c r="A60" s="97"/>
      <c r="B60" s="99"/>
      <c r="C60" s="88"/>
      <c r="D60" s="88"/>
      <c r="E60" s="88"/>
      <c r="F60" s="88"/>
      <c r="G60" s="89"/>
      <c r="H60" s="97"/>
    </row>
    <row r="61" spans="1:8" s="46" customFormat="1" x14ac:dyDescent="0.25">
      <c r="A61" s="97"/>
      <c r="B61" s="99"/>
      <c r="C61" s="88"/>
      <c r="D61" s="88"/>
      <c r="E61" s="88"/>
      <c r="F61" s="88"/>
      <c r="G61" s="89"/>
      <c r="H61" s="97"/>
    </row>
    <row r="62" spans="1:8" s="46" customFormat="1" x14ac:dyDescent="0.25">
      <c r="A62" s="97"/>
      <c r="B62" s="99"/>
      <c r="C62" s="88"/>
      <c r="D62" s="88"/>
      <c r="E62" s="88"/>
      <c r="F62" s="88"/>
      <c r="G62" s="89"/>
      <c r="H62" s="97"/>
    </row>
    <row r="63" spans="1:8" s="46" customFormat="1" x14ac:dyDescent="0.25">
      <c r="A63" s="97"/>
      <c r="B63" s="99"/>
      <c r="C63" s="88"/>
      <c r="D63" s="88"/>
      <c r="E63" s="88"/>
      <c r="F63" s="88"/>
      <c r="G63" s="89"/>
      <c r="H63" s="97"/>
    </row>
    <row r="64" spans="1:8" s="46" customFormat="1" x14ac:dyDescent="0.25">
      <c r="A64" s="97"/>
      <c r="B64" s="99"/>
      <c r="C64" s="88"/>
      <c r="D64" s="88"/>
      <c r="E64" s="88"/>
      <c r="F64" s="88"/>
      <c r="G64" s="89"/>
      <c r="H64" s="97"/>
    </row>
    <row r="65" spans="1:8" s="46" customFormat="1" x14ac:dyDescent="0.25">
      <c r="A65" s="97"/>
      <c r="B65" s="99"/>
      <c r="C65" s="88"/>
      <c r="D65" s="88"/>
      <c r="E65" s="88"/>
      <c r="F65" s="88"/>
      <c r="G65" s="89"/>
      <c r="H65" s="97"/>
    </row>
    <row r="66" spans="1:8" s="46" customFormat="1" x14ac:dyDescent="0.25">
      <c r="A66" s="97"/>
      <c r="B66" s="99"/>
      <c r="C66" s="88"/>
      <c r="D66" s="88"/>
      <c r="E66" s="88"/>
      <c r="F66" s="88"/>
      <c r="G66" s="89"/>
      <c r="H66" s="97"/>
    </row>
    <row r="67" spans="1:8" s="46" customFormat="1" x14ac:dyDescent="0.25">
      <c r="A67" s="97"/>
      <c r="B67" s="99"/>
      <c r="C67" s="88"/>
      <c r="D67" s="88"/>
      <c r="E67" s="88"/>
      <c r="F67" s="88"/>
      <c r="G67" s="89"/>
      <c r="H67" s="97"/>
    </row>
    <row r="68" spans="1:8" s="46" customFormat="1" x14ac:dyDescent="0.25">
      <c r="A68" s="97"/>
      <c r="B68" s="99"/>
      <c r="C68" s="88"/>
      <c r="D68" s="88"/>
      <c r="E68" s="88"/>
      <c r="F68" s="88"/>
      <c r="G68" s="89"/>
      <c r="H68" s="97"/>
    </row>
    <row r="69" spans="1:8" s="46" customFormat="1" x14ac:dyDescent="0.25">
      <c r="A69" s="97"/>
      <c r="B69" s="99"/>
      <c r="C69" s="88"/>
      <c r="D69" s="88"/>
      <c r="E69" s="88"/>
      <c r="F69" s="88"/>
      <c r="G69" s="89"/>
      <c r="H69" s="97"/>
    </row>
    <row r="70" spans="1:8" s="46" customFormat="1" x14ac:dyDescent="0.25">
      <c r="A70" s="97"/>
      <c r="B70" s="99"/>
      <c r="C70" s="88"/>
      <c r="D70" s="88"/>
      <c r="E70" s="88"/>
      <c r="F70" s="88"/>
      <c r="G70" s="89"/>
      <c r="H70" s="97"/>
    </row>
    <row r="71" spans="1:8" s="46" customFormat="1" x14ac:dyDescent="0.25">
      <c r="A71" s="97"/>
      <c r="B71" s="99"/>
      <c r="C71" s="88"/>
      <c r="D71" s="88"/>
      <c r="E71" s="88"/>
      <c r="F71" s="88"/>
      <c r="G71" s="89"/>
      <c r="H71" s="97"/>
    </row>
    <row r="72" spans="1:8" s="46" customFormat="1" x14ac:dyDescent="0.25">
      <c r="A72" s="97"/>
      <c r="B72" s="99"/>
      <c r="C72" s="88"/>
      <c r="D72" s="88"/>
      <c r="E72" s="88"/>
      <c r="F72" s="88"/>
      <c r="G72" s="89"/>
      <c r="H72" s="97"/>
    </row>
    <row r="73" spans="1:8" s="46" customFormat="1" x14ac:dyDescent="0.25">
      <c r="A73" s="97"/>
      <c r="B73" s="99"/>
      <c r="C73" s="88"/>
      <c r="D73" s="88"/>
      <c r="E73" s="88"/>
      <c r="F73" s="88"/>
      <c r="G73" s="89"/>
      <c r="H73" s="97"/>
    </row>
    <row r="74" spans="1:8" s="46" customFormat="1" x14ac:dyDescent="0.25">
      <c r="A74" s="97"/>
      <c r="B74" s="99"/>
      <c r="C74" s="88"/>
      <c r="D74" s="88"/>
      <c r="E74" s="88"/>
      <c r="F74" s="88"/>
      <c r="G74" s="89"/>
      <c r="H74" s="97"/>
    </row>
    <row r="75" spans="1:8" s="46" customFormat="1" x14ac:dyDescent="0.25">
      <c r="A75" s="97"/>
      <c r="B75" s="99"/>
      <c r="C75" s="88"/>
      <c r="D75" s="88"/>
      <c r="E75" s="88"/>
      <c r="F75" s="88"/>
      <c r="G75" s="89"/>
      <c r="H75" s="97"/>
    </row>
    <row r="76" spans="1:8" s="46" customFormat="1" x14ac:dyDescent="0.25">
      <c r="A76" s="97"/>
      <c r="B76" s="99"/>
      <c r="C76" s="88"/>
      <c r="D76" s="88"/>
      <c r="E76" s="88"/>
      <c r="F76" s="88"/>
      <c r="G76" s="89"/>
      <c r="H76" s="97"/>
    </row>
    <row r="77" spans="1:8" s="46" customFormat="1" x14ac:dyDescent="0.25">
      <c r="A77" s="97"/>
      <c r="B77" s="99"/>
      <c r="C77" s="88"/>
      <c r="D77" s="88"/>
      <c r="E77" s="88"/>
      <c r="F77" s="88"/>
      <c r="G77" s="89"/>
      <c r="H77" s="97"/>
    </row>
    <row r="78" spans="1:8" s="46" customFormat="1" x14ac:dyDescent="0.25">
      <c r="A78" s="97"/>
      <c r="B78" s="99"/>
      <c r="C78" s="88"/>
      <c r="D78" s="88"/>
      <c r="E78" s="88"/>
      <c r="F78" s="88"/>
      <c r="G78" s="89"/>
      <c r="H78" s="97"/>
    </row>
    <row r="79" spans="1:8" s="46" customFormat="1" x14ac:dyDescent="0.25">
      <c r="A79" s="97"/>
      <c r="B79" s="99"/>
      <c r="C79" s="88"/>
      <c r="D79" s="88"/>
      <c r="E79" s="88"/>
      <c r="F79" s="88"/>
      <c r="G79" s="89"/>
      <c r="H79" s="97"/>
    </row>
    <row r="80" spans="1:8" s="46" customFormat="1" x14ac:dyDescent="0.25">
      <c r="A80" s="97"/>
      <c r="B80" s="99"/>
      <c r="C80" s="88"/>
      <c r="D80" s="88"/>
      <c r="E80" s="88"/>
      <c r="F80" s="88"/>
      <c r="G80" s="89"/>
      <c r="H80" s="97"/>
    </row>
    <row r="81" spans="1:8" s="46" customFormat="1" x14ac:dyDescent="0.25">
      <c r="A81" s="97"/>
      <c r="B81" s="99"/>
      <c r="C81" s="88"/>
      <c r="D81" s="88"/>
      <c r="E81" s="88"/>
      <c r="F81" s="88"/>
      <c r="G81" s="89"/>
      <c r="H81" s="97"/>
    </row>
    <row r="82" spans="1:8" s="46" customFormat="1" x14ac:dyDescent="0.25">
      <c r="A82" s="97"/>
      <c r="B82" s="99"/>
      <c r="C82" s="88"/>
      <c r="D82" s="88"/>
      <c r="E82" s="88"/>
      <c r="F82" s="88"/>
      <c r="G82" s="89"/>
      <c r="H82" s="97"/>
    </row>
    <row r="83" spans="1:8" s="46" customFormat="1" x14ac:dyDescent="0.25">
      <c r="A83" s="97"/>
      <c r="B83" s="99"/>
      <c r="C83" s="88"/>
      <c r="D83" s="88"/>
      <c r="E83" s="88"/>
      <c r="F83" s="88"/>
      <c r="G83" s="89"/>
      <c r="H83" s="97"/>
    </row>
    <row r="84" spans="1:8" s="46" customFormat="1" x14ac:dyDescent="0.25">
      <c r="A84" s="97"/>
      <c r="B84" s="99"/>
      <c r="C84" s="88"/>
      <c r="D84" s="88"/>
      <c r="E84" s="88"/>
      <c r="F84" s="88"/>
      <c r="G84" s="89"/>
      <c r="H84" s="97"/>
    </row>
    <row r="85" spans="1:8" s="46" customFormat="1" x14ac:dyDescent="0.25">
      <c r="A85" s="97"/>
      <c r="B85" s="99"/>
      <c r="C85" s="88"/>
      <c r="D85" s="88"/>
      <c r="E85" s="88"/>
      <c r="F85" s="88"/>
      <c r="G85" s="89"/>
      <c r="H85" s="97"/>
    </row>
    <row r="86" spans="1:8" s="46" customFormat="1" x14ac:dyDescent="0.25">
      <c r="A86" s="97"/>
      <c r="B86" s="99"/>
      <c r="C86" s="88"/>
      <c r="D86" s="88"/>
      <c r="E86" s="88"/>
      <c r="F86" s="88"/>
      <c r="G86" s="89"/>
      <c r="H86" s="97"/>
    </row>
    <row r="87" spans="1:8" s="46" customFormat="1" x14ac:dyDescent="0.25">
      <c r="A87" s="97"/>
      <c r="B87" s="99"/>
      <c r="C87" s="88"/>
      <c r="D87" s="88"/>
      <c r="E87" s="88"/>
      <c r="F87" s="88"/>
      <c r="G87" s="89"/>
      <c r="H87" s="97"/>
    </row>
    <row r="88" spans="1:8" s="46" customFormat="1" x14ac:dyDescent="0.25">
      <c r="A88" s="97"/>
      <c r="B88" s="99"/>
      <c r="C88" s="88"/>
      <c r="D88" s="88"/>
      <c r="E88" s="88"/>
      <c r="F88" s="88"/>
      <c r="G88" s="89"/>
      <c r="H88" s="97"/>
    </row>
    <row r="89" spans="1:8" s="46" customFormat="1" x14ac:dyDescent="0.25">
      <c r="A89" s="97"/>
      <c r="B89" s="99"/>
      <c r="C89" s="88"/>
      <c r="D89" s="88"/>
      <c r="E89" s="88"/>
      <c r="F89" s="88"/>
      <c r="G89" s="89"/>
      <c r="H89" s="97"/>
    </row>
    <row r="90" spans="1:8" s="46" customFormat="1" x14ac:dyDescent="0.25">
      <c r="A90" s="97"/>
      <c r="B90" s="99"/>
      <c r="C90" s="88"/>
      <c r="D90" s="88"/>
      <c r="E90" s="88"/>
      <c r="F90" s="88"/>
      <c r="G90" s="89"/>
      <c r="H90" s="97"/>
    </row>
    <row r="91" spans="1:8" s="46" customFormat="1" x14ac:dyDescent="0.25">
      <c r="A91" s="97"/>
      <c r="B91" s="99"/>
      <c r="C91" s="88"/>
      <c r="D91" s="88"/>
      <c r="E91" s="88"/>
      <c r="F91" s="88"/>
      <c r="G91" s="89"/>
      <c r="H91" s="97"/>
    </row>
    <row r="92" spans="1:8" s="46" customFormat="1" x14ac:dyDescent="0.25">
      <c r="A92" s="97"/>
      <c r="B92" s="99"/>
      <c r="C92" s="88"/>
      <c r="D92" s="88"/>
      <c r="E92" s="88"/>
      <c r="F92" s="88"/>
      <c r="G92" s="89"/>
      <c r="H92" s="97"/>
    </row>
    <row r="93" spans="1:8" s="46" customFormat="1" x14ac:dyDescent="0.25">
      <c r="A93" s="97"/>
      <c r="B93" s="99"/>
      <c r="C93" s="88"/>
      <c r="D93" s="88"/>
      <c r="E93" s="88"/>
      <c r="F93" s="88"/>
      <c r="G93" s="89"/>
      <c r="H93" s="97"/>
    </row>
    <row r="94" spans="1:8" s="46" customFormat="1" x14ac:dyDescent="0.25">
      <c r="A94" s="97"/>
      <c r="B94" s="99"/>
      <c r="C94" s="88"/>
      <c r="D94" s="88"/>
      <c r="E94" s="88"/>
      <c r="F94" s="88"/>
      <c r="G94" s="89"/>
      <c r="H94" s="97"/>
    </row>
    <row r="95" spans="1:8" s="46" customFormat="1" x14ac:dyDescent="0.25">
      <c r="A95" s="97"/>
      <c r="B95" s="99"/>
      <c r="C95" s="88"/>
      <c r="D95" s="88"/>
      <c r="E95" s="88"/>
      <c r="F95" s="88"/>
      <c r="G95" s="89"/>
      <c r="H95" s="97"/>
    </row>
    <row r="96" spans="1:8" s="46" customFormat="1" x14ac:dyDescent="0.25">
      <c r="A96" s="97"/>
      <c r="B96" s="99"/>
      <c r="C96" s="88"/>
      <c r="D96" s="88"/>
      <c r="E96" s="88"/>
      <c r="F96" s="88"/>
      <c r="G96" s="89"/>
      <c r="H96" s="97"/>
    </row>
    <row r="97" spans="1:8" s="46" customFormat="1" x14ac:dyDescent="0.25">
      <c r="A97" s="97"/>
      <c r="B97" s="99"/>
      <c r="C97" s="88"/>
      <c r="D97" s="88"/>
      <c r="E97" s="88"/>
      <c r="F97" s="88"/>
      <c r="G97" s="89"/>
      <c r="H97" s="97"/>
    </row>
    <row r="98" spans="1:8" s="46" customFormat="1" x14ac:dyDescent="0.25">
      <c r="A98" s="97"/>
      <c r="B98" s="99"/>
      <c r="C98" s="88"/>
      <c r="D98" s="88"/>
      <c r="E98" s="88"/>
      <c r="F98" s="88"/>
      <c r="G98" s="89"/>
      <c r="H98" s="97"/>
    </row>
    <row r="99" spans="1:8" s="46" customFormat="1" x14ac:dyDescent="0.25">
      <c r="A99" s="97"/>
      <c r="B99" s="99"/>
      <c r="C99" s="88"/>
      <c r="D99" s="88"/>
      <c r="E99" s="88"/>
      <c r="F99" s="88"/>
      <c r="G99" s="89"/>
      <c r="H99" s="97"/>
    </row>
    <row r="100" spans="1:8" s="46" customFormat="1" x14ac:dyDescent="0.25">
      <c r="A100" s="97"/>
      <c r="B100" s="99"/>
      <c r="C100" s="88"/>
      <c r="D100" s="88"/>
      <c r="E100" s="88"/>
      <c r="F100" s="88"/>
      <c r="G100" s="89"/>
      <c r="H100" s="97"/>
    </row>
    <row r="101" spans="1:8" s="46" customFormat="1" x14ac:dyDescent="0.25">
      <c r="A101" s="97"/>
      <c r="B101" s="99"/>
      <c r="C101" s="88"/>
      <c r="D101" s="88"/>
      <c r="E101" s="88"/>
      <c r="F101" s="88"/>
      <c r="G101" s="89"/>
      <c r="H101" s="97"/>
    </row>
    <row r="102" spans="1:8" s="46" customFormat="1" x14ac:dyDescent="0.25">
      <c r="A102" s="97"/>
      <c r="B102" s="99"/>
      <c r="C102" s="88"/>
      <c r="D102" s="88"/>
      <c r="E102" s="88"/>
      <c r="F102" s="88"/>
      <c r="G102" s="89"/>
      <c r="H102" s="97"/>
    </row>
    <row r="103" spans="1:8" s="46" customFormat="1" x14ac:dyDescent="0.25">
      <c r="A103" s="97"/>
      <c r="B103" s="99"/>
      <c r="C103" s="88"/>
      <c r="D103" s="88"/>
      <c r="E103" s="88"/>
      <c r="F103" s="88"/>
      <c r="G103" s="89"/>
      <c r="H103" s="97"/>
    </row>
    <row r="104" spans="1:8" s="46" customFormat="1" x14ac:dyDescent="0.25">
      <c r="A104" s="97"/>
      <c r="B104" s="99"/>
      <c r="C104" s="88"/>
      <c r="D104" s="88"/>
      <c r="E104" s="88"/>
      <c r="F104" s="88"/>
      <c r="G104" s="89"/>
      <c r="H104" s="97"/>
    </row>
    <row r="105" spans="1:8" s="46" customFormat="1" x14ac:dyDescent="0.25">
      <c r="A105" s="97"/>
      <c r="B105" s="99"/>
      <c r="C105" s="88"/>
      <c r="D105" s="88"/>
      <c r="E105" s="88"/>
      <c r="F105" s="88"/>
      <c r="G105" s="89"/>
      <c r="H105" s="97"/>
    </row>
    <row r="106" spans="1:8" s="46" customFormat="1" x14ac:dyDescent="0.25">
      <c r="A106" s="97"/>
      <c r="B106" s="99"/>
      <c r="C106" s="88"/>
      <c r="D106" s="88"/>
      <c r="E106" s="88"/>
      <c r="F106" s="88"/>
      <c r="G106" s="89"/>
      <c r="H106" s="97"/>
    </row>
    <row r="107" spans="1:8" s="46" customFormat="1" x14ac:dyDescent="0.25">
      <c r="A107" s="97"/>
      <c r="B107" s="99"/>
      <c r="C107" s="88"/>
      <c r="D107" s="88"/>
      <c r="E107" s="88"/>
      <c r="F107" s="88"/>
      <c r="G107" s="89"/>
      <c r="H107" s="97"/>
    </row>
    <row r="108" spans="1:8" s="46" customFormat="1" x14ac:dyDescent="0.25">
      <c r="A108" s="97"/>
      <c r="B108" s="99"/>
      <c r="C108" s="88"/>
      <c r="D108" s="88"/>
      <c r="E108" s="88"/>
      <c r="F108" s="88"/>
      <c r="G108" s="89"/>
      <c r="H108" s="97"/>
    </row>
    <row r="109" spans="1:8" s="46" customFormat="1" x14ac:dyDescent="0.25">
      <c r="A109" s="97"/>
      <c r="B109" s="99"/>
      <c r="C109" s="88"/>
      <c r="D109" s="88"/>
      <c r="E109" s="88"/>
      <c r="F109" s="88"/>
      <c r="G109" s="89"/>
      <c r="H109" s="97"/>
    </row>
    <row r="110" spans="1:8" s="46" customFormat="1" x14ac:dyDescent="0.25">
      <c r="A110" s="97"/>
      <c r="B110" s="99"/>
      <c r="C110" s="88"/>
      <c r="D110" s="88"/>
      <c r="E110" s="88"/>
      <c r="F110" s="88"/>
      <c r="G110" s="89"/>
      <c r="H110" s="97"/>
    </row>
    <row r="111" spans="1:8" s="46" customFormat="1" x14ac:dyDescent="0.25">
      <c r="A111" s="97"/>
      <c r="B111" s="99"/>
      <c r="C111" s="88"/>
      <c r="D111" s="88"/>
      <c r="E111" s="88"/>
      <c r="F111" s="88"/>
      <c r="G111" s="89"/>
      <c r="H111" s="97"/>
    </row>
    <row r="112" spans="1:8" s="46" customFormat="1" x14ac:dyDescent="0.25">
      <c r="A112" s="97"/>
      <c r="B112" s="99"/>
      <c r="C112" s="88"/>
      <c r="D112" s="88"/>
      <c r="E112" s="88"/>
      <c r="F112" s="88"/>
      <c r="G112" s="89"/>
      <c r="H112" s="97"/>
    </row>
    <row r="113" spans="1:8" s="46" customFormat="1" x14ac:dyDescent="0.25">
      <c r="A113" s="97"/>
      <c r="B113" s="99"/>
      <c r="C113" s="88"/>
      <c r="D113" s="88"/>
      <c r="E113" s="88"/>
      <c r="F113" s="88"/>
      <c r="G113" s="89"/>
      <c r="H113" s="97"/>
    </row>
    <row r="114" spans="1:8" s="46" customFormat="1" x14ac:dyDescent="0.25">
      <c r="A114" s="97"/>
      <c r="B114" s="99"/>
      <c r="C114" s="88"/>
      <c r="D114" s="88"/>
      <c r="E114" s="88"/>
      <c r="F114" s="88"/>
      <c r="G114" s="89"/>
      <c r="H114" s="97"/>
    </row>
    <row r="115" spans="1:8" s="46" customFormat="1" x14ac:dyDescent="0.25">
      <c r="A115" s="97"/>
      <c r="B115" s="99"/>
      <c r="C115" s="88"/>
      <c r="D115" s="88"/>
      <c r="E115" s="88"/>
      <c r="F115" s="88"/>
      <c r="G115" s="89"/>
      <c r="H115" s="97"/>
    </row>
    <row r="116" spans="1:8" s="46" customFormat="1" x14ac:dyDescent="0.25">
      <c r="A116" s="97"/>
      <c r="B116" s="99"/>
      <c r="C116" s="88"/>
      <c r="D116" s="88"/>
      <c r="E116" s="88"/>
      <c r="F116" s="88"/>
      <c r="G116" s="89"/>
      <c r="H116" s="97"/>
    </row>
    <row r="117" spans="1:8" s="46" customFormat="1" x14ac:dyDescent="0.25">
      <c r="A117" s="97"/>
      <c r="B117" s="99"/>
      <c r="C117" s="88"/>
      <c r="D117" s="88"/>
      <c r="E117" s="88"/>
      <c r="F117" s="88"/>
      <c r="G117" s="89"/>
      <c r="H117" s="97"/>
    </row>
    <row r="118" spans="1:8" s="46" customFormat="1" x14ac:dyDescent="0.25">
      <c r="A118" s="97"/>
      <c r="B118" s="99"/>
      <c r="C118" s="88"/>
      <c r="D118" s="88"/>
      <c r="E118" s="88"/>
      <c r="F118" s="88"/>
      <c r="G118" s="89"/>
      <c r="H118" s="97"/>
    </row>
    <row r="119" spans="1:8" s="46" customFormat="1" x14ac:dyDescent="0.25">
      <c r="A119" s="97"/>
      <c r="B119" s="99"/>
      <c r="C119" s="88"/>
      <c r="D119" s="88"/>
      <c r="E119" s="88"/>
      <c r="F119" s="88"/>
      <c r="G119" s="89"/>
      <c r="H119" s="97"/>
    </row>
    <row r="120" spans="1:8" s="46" customFormat="1" x14ac:dyDescent="0.25">
      <c r="A120" s="97"/>
      <c r="B120" s="99"/>
      <c r="C120" s="88"/>
      <c r="D120" s="88"/>
      <c r="E120" s="88"/>
      <c r="F120" s="88"/>
      <c r="G120" s="89"/>
      <c r="H120" s="97"/>
    </row>
    <row r="121" spans="1:8" s="46" customFormat="1" x14ac:dyDescent="0.25">
      <c r="A121" s="97"/>
      <c r="B121" s="99"/>
      <c r="C121" s="88"/>
      <c r="D121" s="88"/>
      <c r="E121" s="88"/>
      <c r="F121" s="88"/>
      <c r="G121" s="89"/>
      <c r="H121" s="97"/>
    </row>
    <row r="122" spans="1:8" s="46" customFormat="1" x14ac:dyDescent="0.25">
      <c r="A122" s="97"/>
      <c r="B122" s="99"/>
      <c r="C122" s="88"/>
      <c r="D122" s="88"/>
      <c r="E122" s="88"/>
      <c r="F122" s="88"/>
      <c r="G122" s="89"/>
      <c r="H122" s="97"/>
    </row>
    <row r="123" spans="1:8" s="46" customFormat="1" x14ac:dyDescent="0.25">
      <c r="A123" s="97"/>
      <c r="B123" s="99"/>
      <c r="C123" s="88"/>
      <c r="D123" s="88"/>
      <c r="E123" s="88"/>
      <c r="F123" s="88"/>
      <c r="G123" s="89"/>
      <c r="H123" s="97"/>
    </row>
    <row r="124" spans="1:8" s="46" customFormat="1" x14ac:dyDescent="0.25">
      <c r="A124" s="97"/>
      <c r="B124" s="99"/>
      <c r="C124" s="101"/>
      <c r="D124" s="101"/>
      <c r="E124" s="101"/>
      <c r="F124" s="92"/>
      <c r="G124" s="102"/>
      <c r="H124" s="97"/>
    </row>
    <row r="125" spans="1:8" s="46" customFormat="1" x14ac:dyDescent="0.25">
      <c r="A125" s="97"/>
      <c r="B125" s="99"/>
      <c r="C125" s="92"/>
      <c r="D125" s="90"/>
      <c r="E125" s="31"/>
      <c r="F125" s="92"/>
      <c r="G125" s="102"/>
      <c r="H125" s="97"/>
    </row>
    <row r="126" spans="1:8" s="46" customFormat="1" x14ac:dyDescent="0.25">
      <c r="A126" s="97"/>
      <c r="B126" s="99"/>
      <c r="C126" s="92"/>
      <c r="D126" s="90"/>
      <c r="E126" s="31"/>
      <c r="F126" s="92"/>
      <c r="G126" s="102"/>
      <c r="H126" s="97"/>
    </row>
    <row r="127" spans="1:8" s="46" customFormat="1" x14ac:dyDescent="0.25">
      <c r="A127" s="97"/>
      <c r="B127" s="99"/>
      <c r="C127" s="92"/>
      <c r="D127" s="90"/>
      <c r="E127" s="31"/>
      <c r="F127" s="92"/>
      <c r="G127" s="102"/>
      <c r="H127" s="97"/>
    </row>
    <row r="128" spans="1:8" s="46" customFormat="1" x14ac:dyDescent="0.25">
      <c r="A128" s="97"/>
      <c r="B128" s="99"/>
      <c r="C128" s="92"/>
      <c r="D128" s="90"/>
      <c r="E128" s="31"/>
      <c r="F128" s="92"/>
      <c r="G128" s="102"/>
      <c r="H128" s="97"/>
    </row>
    <row r="129" spans="1:8" s="46" customFormat="1" x14ac:dyDescent="0.25">
      <c r="A129" s="97"/>
      <c r="B129" s="99"/>
      <c r="C129" s="92"/>
      <c r="D129" s="90"/>
      <c r="E129" s="31"/>
      <c r="F129" s="92"/>
      <c r="G129" s="102"/>
      <c r="H129" s="97"/>
    </row>
    <row r="130" spans="1:8" s="46" customFormat="1" x14ac:dyDescent="0.25">
      <c r="A130" s="97"/>
      <c r="B130" s="99"/>
      <c r="C130" s="92"/>
      <c r="D130" s="90"/>
      <c r="E130" s="31"/>
      <c r="F130" s="92"/>
      <c r="G130" s="102"/>
      <c r="H130" s="97"/>
    </row>
    <row r="131" spans="1:8" s="46" customFormat="1" x14ac:dyDescent="0.25">
      <c r="A131" s="97"/>
      <c r="B131" s="99"/>
      <c r="C131" s="92"/>
      <c r="D131" s="90"/>
      <c r="E131" s="31"/>
      <c r="F131" s="92"/>
      <c r="G131" s="102"/>
      <c r="H131" s="97"/>
    </row>
    <row r="132" spans="1:8" s="46" customFormat="1" x14ac:dyDescent="0.25">
      <c r="A132" s="97"/>
      <c r="B132" s="99"/>
      <c r="C132" s="92"/>
      <c r="D132" s="90"/>
      <c r="E132" s="31"/>
      <c r="F132" s="92"/>
      <c r="G132" s="102"/>
      <c r="H132" s="97"/>
    </row>
    <row r="133" spans="1:8" s="46" customFormat="1" x14ac:dyDescent="0.25">
      <c r="A133" s="97"/>
      <c r="B133" s="99"/>
      <c r="C133" s="92"/>
      <c r="D133" s="90"/>
      <c r="E133" s="31"/>
      <c r="F133" s="92"/>
      <c r="G133" s="102"/>
      <c r="H133" s="97"/>
    </row>
    <row r="134" spans="1:8" s="46" customFormat="1" x14ac:dyDescent="0.25">
      <c r="A134" s="97"/>
      <c r="B134" s="99"/>
      <c r="C134" s="92"/>
      <c r="D134" s="90"/>
      <c r="E134" s="31"/>
      <c r="F134" s="92"/>
      <c r="G134" s="102"/>
      <c r="H134" s="97"/>
    </row>
    <row r="135" spans="1:8" s="46" customFormat="1" x14ac:dyDescent="0.25">
      <c r="A135" s="97"/>
      <c r="B135" s="99"/>
      <c r="C135" s="92"/>
      <c r="D135" s="90"/>
      <c r="E135" s="31"/>
      <c r="F135" s="92"/>
      <c r="G135" s="102"/>
      <c r="H135" s="97"/>
    </row>
    <row r="136" spans="1:8" s="46" customFormat="1" x14ac:dyDescent="0.25">
      <c r="A136" s="97"/>
      <c r="B136" s="99"/>
      <c r="C136" s="92"/>
      <c r="D136" s="90"/>
      <c r="E136" s="31"/>
      <c r="F136" s="92"/>
      <c r="G136" s="102"/>
      <c r="H136" s="97"/>
    </row>
    <row r="137" spans="1:8" s="46" customFormat="1" x14ac:dyDescent="0.25">
      <c r="A137" s="97"/>
      <c r="B137" s="99"/>
      <c r="C137" s="92"/>
      <c r="D137" s="90"/>
      <c r="E137" s="31"/>
      <c r="F137" s="92"/>
      <c r="G137" s="102"/>
      <c r="H137" s="97"/>
    </row>
    <row r="138" spans="1:8" s="46" customFormat="1" x14ac:dyDescent="0.25">
      <c r="A138" s="97"/>
      <c r="B138" s="99"/>
      <c r="C138" s="92"/>
      <c r="D138" s="90"/>
      <c r="E138" s="31"/>
      <c r="F138" s="92"/>
      <c r="G138" s="102"/>
      <c r="H138" s="97"/>
    </row>
    <row r="139" spans="1:8" s="46" customFormat="1" x14ac:dyDescent="0.25">
      <c r="A139" s="97"/>
      <c r="B139" s="99"/>
      <c r="C139" s="92"/>
      <c r="D139" s="90"/>
      <c r="E139" s="31"/>
      <c r="F139" s="92"/>
      <c r="G139" s="102"/>
      <c r="H139" s="97"/>
    </row>
    <row r="140" spans="1:8" s="46" customFormat="1" x14ac:dyDescent="0.25">
      <c r="A140" s="97"/>
      <c r="B140" s="99"/>
      <c r="C140" s="92"/>
      <c r="D140" s="90"/>
      <c r="E140" s="31"/>
      <c r="F140" s="92"/>
      <c r="G140" s="102"/>
      <c r="H140" s="97"/>
    </row>
    <row r="141" spans="1:8" s="46" customFormat="1" x14ac:dyDescent="0.25">
      <c r="A141" s="97"/>
      <c r="B141" s="99"/>
      <c r="C141" s="92"/>
      <c r="D141" s="90"/>
      <c r="E141" s="31"/>
      <c r="F141" s="92"/>
      <c r="G141" s="102"/>
      <c r="H141" s="97"/>
    </row>
    <row r="142" spans="1:8" s="46" customFormat="1" x14ac:dyDescent="0.25">
      <c r="A142" s="97"/>
      <c r="B142" s="99"/>
      <c r="C142" s="92"/>
      <c r="D142" s="90"/>
      <c r="E142" s="31"/>
      <c r="F142" s="92"/>
      <c r="G142" s="102"/>
      <c r="H142" s="97"/>
    </row>
    <row r="143" spans="1:8" s="46" customFormat="1" x14ac:dyDescent="0.25">
      <c r="A143" s="97"/>
      <c r="B143" s="99"/>
      <c r="C143" s="92"/>
      <c r="D143" s="90"/>
      <c r="E143" s="31"/>
      <c r="F143" s="92"/>
      <c r="G143" s="102"/>
      <c r="H143" s="97"/>
    </row>
    <row r="144" spans="1:8" s="46" customFormat="1" x14ac:dyDescent="0.25">
      <c r="A144" s="97"/>
      <c r="B144" s="99"/>
      <c r="C144" s="92"/>
      <c r="D144" s="90"/>
      <c r="E144" s="31"/>
      <c r="F144" s="92"/>
      <c r="G144" s="102"/>
      <c r="H144" s="97"/>
    </row>
    <row r="145" spans="1:8" s="46" customFormat="1" x14ac:dyDescent="0.25">
      <c r="A145" s="97"/>
      <c r="B145" s="99"/>
      <c r="C145" s="92"/>
      <c r="D145" s="90"/>
      <c r="E145" s="31"/>
      <c r="F145" s="92"/>
      <c r="G145" s="102"/>
      <c r="H145" s="97"/>
    </row>
    <row r="146" spans="1:8" s="46" customFormat="1" x14ac:dyDescent="0.25">
      <c r="A146" s="97"/>
      <c r="B146" s="99"/>
      <c r="C146" s="92"/>
      <c r="D146" s="90"/>
      <c r="E146" s="31"/>
      <c r="F146" s="92"/>
      <c r="G146" s="102"/>
      <c r="H146" s="97"/>
    </row>
    <row r="147" spans="1:8" s="46" customFormat="1" x14ac:dyDescent="0.25">
      <c r="A147" s="97"/>
      <c r="B147" s="99"/>
      <c r="C147" s="101"/>
      <c r="D147" s="101"/>
      <c r="E147" s="101"/>
      <c r="F147" s="92"/>
      <c r="G147" s="102"/>
      <c r="H147" s="97"/>
    </row>
    <row r="148" spans="1:8" s="46" customFormat="1" x14ac:dyDescent="0.25">
      <c r="A148" s="97"/>
      <c r="B148" s="99"/>
      <c r="C148" s="92"/>
      <c r="D148" s="90"/>
      <c r="E148" s="31"/>
      <c r="F148" s="92"/>
      <c r="G148" s="102"/>
      <c r="H148" s="97"/>
    </row>
    <row r="149" spans="1:8" s="46" customFormat="1" x14ac:dyDescent="0.25">
      <c r="A149" s="97"/>
      <c r="B149" s="99"/>
      <c r="C149" s="92"/>
      <c r="D149" s="90"/>
      <c r="E149" s="31"/>
      <c r="F149" s="92"/>
      <c r="G149" s="102"/>
      <c r="H149" s="97"/>
    </row>
    <row r="150" spans="1:8" s="46" customFormat="1" x14ac:dyDescent="0.25">
      <c r="A150" s="97"/>
      <c r="B150" s="99"/>
      <c r="C150" s="92"/>
      <c r="D150" s="90"/>
      <c r="E150" s="31"/>
      <c r="F150" s="92"/>
      <c r="G150" s="102"/>
      <c r="H150" s="97"/>
    </row>
    <row r="151" spans="1:8" s="46" customFormat="1" x14ac:dyDescent="0.25">
      <c r="A151" s="97"/>
      <c r="B151" s="99"/>
      <c r="C151" s="92"/>
      <c r="D151" s="90"/>
      <c r="E151" s="31"/>
      <c r="F151" s="92"/>
      <c r="G151" s="102"/>
      <c r="H151" s="97"/>
    </row>
    <row r="152" spans="1:8" s="46" customFormat="1" x14ac:dyDescent="0.25">
      <c r="A152" s="97"/>
      <c r="B152" s="99"/>
      <c r="C152" s="92"/>
      <c r="D152" s="90"/>
      <c r="E152" s="31"/>
      <c r="F152" s="92"/>
      <c r="G152" s="102"/>
      <c r="H152" s="97"/>
    </row>
    <row r="153" spans="1:8" s="46" customFormat="1" x14ac:dyDescent="0.25">
      <c r="A153" s="97"/>
      <c r="B153" s="99"/>
      <c r="C153" s="92"/>
      <c r="D153" s="90"/>
      <c r="E153" s="31"/>
      <c r="F153" s="92"/>
      <c r="G153" s="102"/>
      <c r="H153" s="97"/>
    </row>
    <row r="154" spans="1:8" s="46" customFormat="1" x14ac:dyDescent="0.25">
      <c r="A154" s="97"/>
      <c r="B154" s="99"/>
      <c r="C154" s="92"/>
      <c r="D154" s="90"/>
      <c r="E154" s="31"/>
      <c r="F154" s="92"/>
      <c r="G154" s="102"/>
      <c r="H154" s="97"/>
    </row>
    <row r="155" spans="1:8" s="46" customFormat="1" x14ac:dyDescent="0.25">
      <c r="A155" s="97"/>
      <c r="B155" s="99"/>
      <c r="C155" s="92"/>
      <c r="D155" s="90"/>
      <c r="E155" s="31"/>
      <c r="F155" s="92"/>
      <c r="G155" s="102"/>
      <c r="H155" s="97"/>
    </row>
    <row r="156" spans="1:8" s="46" customFormat="1" x14ac:dyDescent="0.25">
      <c r="A156" s="97"/>
      <c r="B156" s="99"/>
      <c r="C156" s="92"/>
      <c r="D156" s="90"/>
      <c r="E156" s="31"/>
      <c r="F156" s="92"/>
      <c r="G156" s="102"/>
      <c r="H156" s="97"/>
    </row>
    <row r="157" spans="1:8" s="46" customFormat="1" x14ac:dyDescent="0.25">
      <c r="A157" s="97"/>
      <c r="B157" s="99"/>
      <c r="C157" s="92"/>
      <c r="D157" s="90"/>
      <c r="E157" s="31"/>
      <c r="F157" s="92"/>
      <c r="G157" s="102"/>
      <c r="H157" s="97"/>
    </row>
    <row r="158" spans="1:8" s="46" customFormat="1" x14ac:dyDescent="0.25">
      <c r="A158" s="97"/>
      <c r="B158" s="99"/>
      <c r="C158" s="92"/>
      <c r="D158" s="90"/>
      <c r="E158" s="31"/>
      <c r="F158" s="92"/>
      <c r="G158" s="102"/>
      <c r="H158" s="97"/>
    </row>
    <row r="159" spans="1:8" s="46" customFormat="1" x14ac:dyDescent="0.25">
      <c r="A159" s="97"/>
      <c r="B159" s="99"/>
      <c r="C159" s="92"/>
      <c r="D159" s="90"/>
      <c r="E159" s="31"/>
      <c r="F159" s="92"/>
      <c r="G159" s="102"/>
      <c r="H159" s="97"/>
    </row>
    <row r="160" spans="1:8" s="46" customFormat="1" x14ac:dyDescent="0.25">
      <c r="A160" s="97"/>
      <c r="B160" s="99"/>
      <c r="C160" s="92"/>
      <c r="D160" s="90"/>
      <c r="E160" s="31"/>
      <c r="F160" s="92"/>
      <c r="G160" s="102"/>
      <c r="H160" s="97"/>
    </row>
    <row r="161" spans="1:8" s="46" customFormat="1" x14ac:dyDescent="0.25">
      <c r="A161" s="97"/>
      <c r="B161" s="99"/>
      <c r="C161" s="92"/>
      <c r="D161" s="90"/>
      <c r="E161" s="31"/>
      <c r="F161" s="92"/>
      <c r="G161" s="102"/>
      <c r="H161" s="97"/>
    </row>
    <row r="162" spans="1:8" s="46" customFormat="1" x14ac:dyDescent="0.25">
      <c r="A162" s="97"/>
      <c r="B162" s="99"/>
      <c r="C162" s="92"/>
      <c r="D162" s="90"/>
      <c r="E162" s="31"/>
      <c r="F162" s="92"/>
      <c r="G162" s="102"/>
      <c r="H162" s="97"/>
    </row>
    <row r="163" spans="1:8" s="46" customFormat="1" x14ac:dyDescent="0.25">
      <c r="A163" s="97"/>
      <c r="B163" s="99"/>
      <c r="C163" s="92"/>
      <c r="D163" s="90"/>
      <c r="E163" s="31"/>
      <c r="F163" s="92"/>
      <c r="G163" s="102"/>
      <c r="H163" s="97"/>
    </row>
    <row r="164" spans="1:8" s="46" customFormat="1" x14ac:dyDescent="0.25">
      <c r="A164" s="97"/>
      <c r="B164" s="99"/>
      <c r="C164" s="92"/>
      <c r="D164" s="90"/>
      <c r="E164" s="31"/>
      <c r="F164" s="92"/>
      <c r="G164" s="102"/>
      <c r="H164" s="97"/>
    </row>
    <row r="165" spans="1:8" s="46" customFormat="1" x14ac:dyDescent="0.25">
      <c r="A165" s="97"/>
      <c r="B165" s="99"/>
      <c r="C165" s="92"/>
      <c r="D165" s="90"/>
      <c r="E165" s="31"/>
      <c r="F165" s="92"/>
      <c r="G165" s="102"/>
      <c r="H165" s="97"/>
    </row>
    <row r="166" spans="1:8" s="46" customFormat="1" x14ac:dyDescent="0.25">
      <c r="A166" s="97"/>
      <c r="B166" s="99"/>
      <c r="C166" s="92"/>
      <c r="D166" s="90"/>
      <c r="E166" s="31"/>
      <c r="F166" s="92"/>
      <c r="G166" s="102"/>
      <c r="H166" s="97"/>
    </row>
    <row r="167" spans="1:8" s="46" customFormat="1" x14ac:dyDescent="0.25">
      <c r="A167" s="97"/>
      <c r="B167" s="99"/>
      <c r="C167" s="92"/>
      <c r="D167" s="90"/>
      <c r="E167" s="31"/>
      <c r="F167" s="92"/>
      <c r="G167" s="102"/>
      <c r="H167" s="97"/>
    </row>
    <row r="168" spans="1:8" s="46" customFormat="1" x14ac:dyDescent="0.25">
      <c r="A168" s="97"/>
      <c r="B168" s="99"/>
      <c r="C168" s="92"/>
      <c r="D168" s="90"/>
      <c r="E168" s="31"/>
      <c r="F168" s="92"/>
      <c r="G168" s="102"/>
      <c r="H168" s="97"/>
    </row>
    <row r="169" spans="1:8" s="46" customFormat="1" x14ac:dyDescent="0.25">
      <c r="A169" s="97"/>
      <c r="B169" s="99"/>
      <c r="C169" s="92"/>
      <c r="D169" s="90"/>
      <c r="E169" s="31"/>
      <c r="F169" s="92"/>
      <c r="G169" s="102"/>
      <c r="H169" s="97"/>
    </row>
    <row r="170" spans="1:8" s="46" customFormat="1" x14ac:dyDescent="0.25">
      <c r="A170" s="97"/>
      <c r="B170" s="99"/>
      <c r="C170" s="92"/>
      <c r="D170" s="90"/>
      <c r="E170" s="31"/>
      <c r="F170" s="92"/>
      <c r="G170" s="102"/>
      <c r="H170" s="97"/>
    </row>
    <row r="171" spans="1:8" s="46" customFormat="1" x14ac:dyDescent="0.25">
      <c r="A171" s="97"/>
      <c r="B171" s="99"/>
      <c r="C171" s="92"/>
      <c r="D171" s="90"/>
      <c r="E171" s="31"/>
      <c r="F171" s="92"/>
      <c r="G171" s="102"/>
      <c r="H171" s="97"/>
    </row>
    <row r="172" spans="1:8" s="46" customFormat="1" x14ac:dyDescent="0.25">
      <c r="A172" s="97"/>
      <c r="B172" s="99"/>
      <c r="C172" s="92"/>
      <c r="D172" s="90"/>
      <c r="E172" s="31"/>
      <c r="F172" s="92"/>
      <c r="G172" s="102"/>
      <c r="H172" s="97"/>
    </row>
    <row r="173" spans="1:8" s="46" customFormat="1" x14ac:dyDescent="0.25">
      <c r="A173" s="97"/>
      <c r="B173" s="99"/>
      <c r="C173" s="92"/>
      <c r="D173" s="90"/>
      <c r="E173" s="31"/>
      <c r="F173" s="92"/>
      <c r="G173" s="102"/>
      <c r="H173" s="97"/>
    </row>
    <row r="174" spans="1:8" s="46" customFormat="1" x14ac:dyDescent="0.25">
      <c r="A174" s="97"/>
      <c r="B174" s="99"/>
      <c r="C174" s="92"/>
      <c r="D174" s="90"/>
      <c r="E174" s="31"/>
      <c r="F174" s="92"/>
      <c r="G174" s="102"/>
      <c r="H174" s="97"/>
    </row>
    <row r="175" spans="1:8" s="46" customFormat="1" x14ac:dyDescent="0.25">
      <c r="A175" s="97"/>
      <c r="B175" s="99"/>
      <c r="C175" s="92"/>
      <c r="D175" s="90"/>
      <c r="E175" s="31"/>
      <c r="F175" s="92"/>
      <c r="G175" s="102"/>
      <c r="H175" s="97"/>
    </row>
    <row r="176" spans="1:8" s="46" customFormat="1" x14ac:dyDescent="0.25">
      <c r="A176" s="97"/>
      <c r="B176" s="99"/>
      <c r="C176" s="92"/>
      <c r="D176" s="90"/>
      <c r="E176" s="31"/>
      <c r="F176" s="92"/>
      <c r="G176" s="102"/>
      <c r="H176" s="97"/>
    </row>
    <row r="177" spans="1:8" s="46" customFormat="1" x14ac:dyDescent="0.25">
      <c r="A177" s="97"/>
      <c r="B177" s="99"/>
      <c r="C177" s="92"/>
      <c r="D177" s="90"/>
      <c r="E177" s="31"/>
      <c r="F177" s="92"/>
      <c r="G177" s="102"/>
      <c r="H177" s="97"/>
    </row>
    <row r="178" spans="1:8" s="46" customFormat="1" x14ac:dyDescent="0.25">
      <c r="A178" s="97"/>
      <c r="B178" s="99"/>
      <c r="C178" s="92"/>
      <c r="D178" s="90"/>
      <c r="E178" s="31"/>
      <c r="F178" s="92"/>
      <c r="G178" s="102"/>
      <c r="H178" s="97"/>
    </row>
    <row r="179" spans="1:8" s="46" customFormat="1" x14ac:dyDescent="0.25">
      <c r="A179" s="97"/>
      <c r="B179" s="99"/>
      <c r="C179" s="92"/>
      <c r="D179" s="90"/>
      <c r="E179" s="31"/>
      <c r="F179" s="92"/>
      <c r="G179" s="102"/>
      <c r="H179" s="97"/>
    </row>
    <row r="180" spans="1:8" s="46" customFormat="1" x14ac:dyDescent="0.25">
      <c r="A180" s="97"/>
      <c r="B180" s="99"/>
      <c r="C180" s="92"/>
      <c r="D180" s="90"/>
      <c r="E180" s="31"/>
      <c r="F180" s="92"/>
      <c r="G180" s="102"/>
      <c r="H180" s="97"/>
    </row>
    <row r="181" spans="1:8" s="46" customFormat="1" x14ac:dyDescent="0.25">
      <c r="A181" s="97"/>
      <c r="B181" s="99"/>
      <c r="C181" s="92"/>
      <c r="D181" s="90"/>
      <c r="E181" s="31"/>
      <c r="F181" s="92"/>
      <c r="G181" s="102"/>
      <c r="H181" s="97"/>
    </row>
    <row r="182" spans="1:8" s="46" customFormat="1" x14ac:dyDescent="0.25">
      <c r="A182" s="97"/>
      <c r="B182" s="99"/>
      <c r="C182" s="92"/>
      <c r="D182" s="90"/>
      <c r="E182" s="31"/>
      <c r="F182" s="92"/>
      <c r="G182" s="102"/>
      <c r="H182" s="97"/>
    </row>
    <row r="183" spans="1:8" s="46" customFormat="1" x14ac:dyDescent="0.25">
      <c r="A183" s="97"/>
      <c r="B183" s="99"/>
      <c r="C183" s="92"/>
      <c r="D183" s="90"/>
      <c r="E183" s="31"/>
      <c r="F183" s="92"/>
      <c r="G183" s="102"/>
      <c r="H183" s="97"/>
    </row>
    <row r="184" spans="1:8" s="46" customFormat="1" x14ac:dyDescent="0.25">
      <c r="A184" s="97"/>
      <c r="B184" s="99"/>
      <c r="C184" s="92"/>
      <c r="D184" s="90"/>
      <c r="E184" s="31"/>
      <c r="F184" s="92"/>
      <c r="G184" s="102"/>
      <c r="H184" s="97"/>
    </row>
    <row r="185" spans="1:8" s="46" customFormat="1" x14ac:dyDescent="0.25">
      <c r="A185" s="97"/>
      <c r="B185" s="99"/>
      <c r="C185" s="92"/>
      <c r="D185" s="90"/>
      <c r="E185" s="31"/>
      <c r="F185" s="92"/>
      <c r="G185" s="102"/>
      <c r="H185" s="97"/>
    </row>
    <row r="186" spans="1:8" s="46" customFormat="1" x14ac:dyDescent="0.25">
      <c r="A186" s="97"/>
      <c r="B186" s="99"/>
      <c r="C186" s="92"/>
      <c r="D186" s="90"/>
      <c r="E186" s="31"/>
      <c r="F186" s="92"/>
      <c r="G186" s="102"/>
      <c r="H186" s="97"/>
    </row>
    <row r="187" spans="1:8" s="46" customFormat="1" x14ac:dyDescent="0.25">
      <c r="A187" s="97"/>
      <c r="B187" s="99"/>
      <c r="C187" s="92"/>
      <c r="D187" s="90"/>
      <c r="E187" s="31"/>
      <c r="F187" s="92"/>
      <c r="G187" s="102"/>
      <c r="H187" s="97"/>
    </row>
    <row r="188" spans="1:8" s="46" customFormat="1" x14ac:dyDescent="0.25">
      <c r="A188" s="97"/>
      <c r="B188" s="99"/>
      <c r="C188" s="92"/>
      <c r="D188" s="90"/>
      <c r="E188" s="31"/>
      <c r="F188" s="92"/>
      <c r="G188" s="102"/>
      <c r="H188" s="97"/>
    </row>
    <row r="189" spans="1:8" s="46" customFormat="1" x14ac:dyDescent="0.25">
      <c r="A189" s="97"/>
      <c r="B189" s="99"/>
      <c r="C189" s="92"/>
      <c r="D189" s="90"/>
      <c r="E189" s="31"/>
      <c r="F189" s="92"/>
      <c r="G189" s="102"/>
      <c r="H189" s="97"/>
    </row>
    <row r="190" spans="1:8" s="46" customFormat="1" x14ac:dyDescent="0.25">
      <c r="A190" s="97"/>
      <c r="B190" s="99"/>
      <c r="C190" s="92"/>
      <c r="D190" s="90"/>
      <c r="E190" s="31"/>
      <c r="F190" s="92"/>
      <c r="G190" s="102"/>
      <c r="H190" s="97"/>
    </row>
    <row r="191" spans="1:8" s="46" customFormat="1" x14ac:dyDescent="0.25">
      <c r="A191" s="97"/>
      <c r="B191" s="99"/>
      <c r="C191" s="92"/>
      <c r="D191" s="90"/>
      <c r="E191" s="31"/>
      <c r="F191" s="92"/>
      <c r="G191" s="102"/>
      <c r="H191" s="97"/>
    </row>
    <row r="192" spans="1:8" s="46" customFormat="1" x14ac:dyDescent="0.25">
      <c r="A192" s="97"/>
      <c r="B192" s="99"/>
      <c r="C192" s="92"/>
      <c r="D192" s="90"/>
      <c r="E192" s="31"/>
      <c r="F192" s="92"/>
      <c r="G192" s="102"/>
      <c r="H192" s="97"/>
    </row>
    <row r="193" spans="1:8" s="46" customFormat="1" x14ac:dyDescent="0.25">
      <c r="A193" s="97"/>
      <c r="B193" s="99"/>
      <c r="C193" s="92"/>
      <c r="D193" s="90"/>
      <c r="E193" s="31"/>
      <c r="F193" s="92"/>
      <c r="G193" s="102"/>
      <c r="H193" s="97"/>
    </row>
    <row r="194" spans="1:8" s="46" customFormat="1" x14ac:dyDescent="0.25">
      <c r="A194" s="97"/>
      <c r="B194" s="99"/>
      <c r="C194" s="92"/>
      <c r="D194" s="90"/>
      <c r="E194" s="31"/>
      <c r="F194" s="92"/>
      <c r="G194" s="102"/>
      <c r="H194" s="97"/>
    </row>
    <row r="195" spans="1:8" s="46" customFormat="1" x14ac:dyDescent="0.25">
      <c r="A195" s="97"/>
      <c r="B195" s="99"/>
      <c r="C195" s="92"/>
      <c r="D195" s="90"/>
      <c r="E195" s="31"/>
      <c r="F195" s="92"/>
      <c r="G195" s="102"/>
      <c r="H195" s="97"/>
    </row>
    <row r="196" spans="1:8" s="46" customFormat="1" x14ac:dyDescent="0.25">
      <c r="A196" s="97"/>
      <c r="B196" s="99"/>
      <c r="C196" s="92"/>
      <c r="D196" s="90"/>
      <c r="E196" s="31"/>
      <c r="F196" s="92"/>
      <c r="G196" s="102"/>
      <c r="H196" s="97"/>
    </row>
    <row r="197" spans="1:8" s="46" customFormat="1" x14ac:dyDescent="0.25">
      <c r="A197" s="97"/>
      <c r="B197" s="99"/>
      <c r="C197" s="92"/>
      <c r="D197" s="90"/>
      <c r="E197" s="31"/>
      <c r="F197" s="92"/>
      <c r="G197" s="102"/>
      <c r="H197" s="97"/>
    </row>
    <row r="198" spans="1:8" s="46" customFormat="1" x14ac:dyDescent="0.25">
      <c r="A198" s="97"/>
      <c r="B198" s="99"/>
      <c r="C198" s="92"/>
      <c r="D198" s="90"/>
      <c r="E198" s="31"/>
      <c r="F198" s="92"/>
      <c r="G198" s="102"/>
      <c r="H198" s="97"/>
    </row>
    <row r="199" spans="1:8" s="46" customFormat="1" x14ac:dyDescent="0.25">
      <c r="A199" s="97"/>
      <c r="B199" s="99"/>
      <c r="C199" s="92"/>
      <c r="D199" s="90"/>
      <c r="E199" s="31"/>
      <c r="F199" s="92"/>
      <c r="G199" s="102"/>
      <c r="H199" s="97"/>
    </row>
    <row r="200" spans="1:8" s="46" customFormat="1" x14ac:dyDescent="0.25">
      <c r="A200" s="97"/>
      <c r="B200" s="99"/>
      <c r="C200" s="92"/>
      <c r="D200" s="90"/>
      <c r="E200" s="31"/>
      <c r="F200" s="92"/>
      <c r="G200" s="102"/>
      <c r="H200" s="97"/>
    </row>
    <row r="201" spans="1:8" s="46" customFormat="1" x14ac:dyDescent="0.25">
      <c r="A201" s="97"/>
      <c r="B201" s="99"/>
      <c r="C201" s="92"/>
      <c r="D201" s="90"/>
      <c r="E201" s="31"/>
      <c r="F201" s="92"/>
      <c r="G201" s="102"/>
      <c r="H201" s="97"/>
    </row>
    <row r="202" spans="1:8" s="46" customFormat="1" x14ac:dyDescent="0.25">
      <c r="A202" s="97"/>
      <c r="B202" s="99"/>
      <c r="C202" s="92"/>
      <c r="D202" s="90"/>
      <c r="E202" s="31"/>
      <c r="F202" s="92"/>
      <c r="G202" s="102"/>
      <c r="H202" s="97"/>
    </row>
    <row r="203" spans="1:8" s="46" customFormat="1" x14ac:dyDescent="0.25">
      <c r="A203" s="97"/>
      <c r="B203" s="99"/>
      <c r="C203" s="92"/>
      <c r="D203" s="90"/>
      <c r="E203" s="31"/>
      <c r="F203" s="92"/>
      <c r="G203" s="102"/>
      <c r="H203" s="97"/>
    </row>
    <row r="204" spans="1:8" s="46" customFormat="1" x14ac:dyDescent="0.25">
      <c r="A204" s="97"/>
      <c r="B204" s="99"/>
      <c r="C204" s="92"/>
      <c r="D204" s="90"/>
      <c r="E204" s="31"/>
      <c r="F204" s="92"/>
      <c r="G204" s="102"/>
      <c r="H204" s="97"/>
    </row>
    <row r="205" spans="1:8" s="46" customFormat="1" x14ac:dyDescent="0.25">
      <c r="A205" s="97"/>
      <c r="B205" s="99"/>
      <c r="C205" s="92"/>
      <c r="D205" s="90"/>
      <c r="E205" s="31"/>
      <c r="F205" s="92"/>
      <c r="G205" s="102"/>
      <c r="H205" s="97"/>
    </row>
    <row r="206" spans="1:8" s="46" customFormat="1" x14ac:dyDescent="0.25">
      <c r="A206" s="97"/>
      <c r="B206" s="99"/>
      <c r="C206" s="92"/>
      <c r="D206" s="90"/>
      <c r="E206" s="31"/>
      <c r="F206" s="92"/>
      <c r="G206" s="102"/>
      <c r="H206" s="97"/>
    </row>
    <row r="207" spans="1:8" s="46" customFormat="1" x14ac:dyDescent="0.25">
      <c r="A207" s="97"/>
      <c r="B207" s="99"/>
      <c r="C207" s="92"/>
      <c r="D207" s="90"/>
      <c r="E207" s="31"/>
      <c r="F207" s="92"/>
      <c r="G207" s="102"/>
      <c r="H207" s="97"/>
    </row>
    <row r="208" spans="1:8" s="46" customFormat="1" x14ac:dyDescent="0.25">
      <c r="A208" s="97"/>
      <c r="B208" s="99"/>
      <c r="C208" s="92"/>
      <c r="D208" s="90"/>
      <c r="E208" s="31"/>
      <c r="F208" s="92"/>
      <c r="G208" s="102"/>
      <c r="H208" s="97"/>
    </row>
    <row r="209" spans="1:8" s="46" customFormat="1" x14ac:dyDescent="0.25">
      <c r="A209" s="97"/>
      <c r="B209" s="99"/>
      <c r="C209" s="92"/>
      <c r="D209" s="90"/>
      <c r="E209" s="31"/>
      <c r="F209" s="92"/>
      <c r="G209" s="102"/>
      <c r="H209" s="97"/>
    </row>
    <row r="210" spans="1:8" s="46" customFormat="1" x14ac:dyDescent="0.25">
      <c r="A210" s="97"/>
      <c r="B210" s="99"/>
      <c r="C210" s="92"/>
      <c r="D210" s="90"/>
      <c r="E210" s="31"/>
      <c r="F210" s="92"/>
      <c r="G210" s="102"/>
      <c r="H210" s="97"/>
    </row>
    <row r="211" spans="1:8" s="46" customFormat="1" x14ac:dyDescent="0.25">
      <c r="A211" s="97"/>
      <c r="B211" s="99"/>
      <c r="C211" s="92"/>
      <c r="D211" s="90"/>
      <c r="E211" s="31"/>
      <c r="F211" s="92"/>
      <c r="G211" s="102"/>
      <c r="H211" s="97"/>
    </row>
    <row r="212" spans="1:8" s="46" customFormat="1" x14ac:dyDescent="0.25">
      <c r="A212" s="97"/>
      <c r="B212" s="99"/>
      <c r="C212" s="92"/>
      <c r="D212" s="90"/>
      <c r="E212" s="31"/>
      <c r="F212" s="92"/>
      <c r="G212" s="102"/>
      <c r="H212" s="97"/>
    </row>
    <row r="213" spans="1:8" s="46" customFormat="1" x14ac:dyDescent="0.25">
      <c r="A213" s="97"/>
      <c r="B213" s="99"/>
      <c r="C213" s="92"/>
      <c r="D213" s="90"/>
      <c r="E213" s="31"/>
      <c r="F213" s="92"/>
      <c r="G213" s="102"/>
      <c r="H213" s="97"/>
    </row>
    <row r="214" spans="1:8" s="46" customFormat="1" x14ac:dyDescent="0.25">
      <c r="A214" s="97"/>
      <c r="B214" s="99"/>
      <c r="C214" s="92"/>
      <c r="D214" s="90"/>
      <c r="E214" s="31"/>
      <c r="F214" s="92"/>
      <c r="G214" s="102"/>
      <c r="H214" s="97"/>
    </row>
    <row r="215" spans="1:8" s="46" customFormat="1" x14ac:dyDescent="0.25">
      <c r="A215" s="97"/>
      <c r="B215" s="99"/>
      <c r="C215" s="92"/>
      <c r="D215" s="90"/>
      <c r="E215" s="31"/>
      <c r="F215" s="92"/>
      <c r="G215" s="102"/>
      <c r="H215" s="97"/>
    </row>
    <row r="216" spans="1:8" s="46" customFormat="1" x14ac:dyDescent="0.25">
      <c r="A216" s="97"/>
      <c r="B216" s="99"/>
      <c r="C216" s="92"/>
      <c r="D216" s="90"/>
      <c r="E216" s="31"/>
      <c r="F216" s="92"/>
      <c r="G216" s="102"/>
      <c r="H216" s="97"/>
    </row>
    <row r="217" spans="1:8" s="46" customFormat="1" x14ac:dyDescent="0.25">
      <c r="A217" s="97"/>
      <c r="B217" s="99"/>
      <c r="C217" s="92"/>
      <c r="D217" s="90"/>
      <c r="E217" s="31"/>
      <c r="F217" s="92"/>
      <c r="G217" s="102"/>
      <c r="H217" s="97"/>
    </row>
    <row r="218" spans="1:8" s="46" customFormat="1" x14ac:dyDescent="0.25">
      <c r="A218" s="97"/>
      <c r="B218" s="99"/>
      <c r="C218" s="92"/>
      <c r="D218" s="90"/>
      <c r="E218" s="31"/>
      <c r="F218" s="92"/>
      <c r="G218" s="102"/>
      <c r="H218" s="97"/>
    </row>
    <row r="219" spans="1:8" s="46" customFormat="1" x14ac:dyDescent="0.25">
      <c r="A219" s="97"/>
      <c r="B219" s="99"/>
      <c r="C219" s="92"/>
      <c r="D219" s="90"/>
      <c r="E219" s="31"/>
      <c r="F219" s="92"/>
      <c r="G219" s="102"/>
      <c r="H219" s="97"/>
    </row>
    <row r="220" spans="1:8" s="46" customFormat="1" x14ac:dyDescent="0.25">
      <c r="A220" s="97"/>
      <c r="B220" s="99"/>
      <c r="C220" s="92"/>
      <c r="D220" s="90"/>
      <c r="E220" s="31"/>
      <c r="F220" s="92"/>
      <c r="G220" s="102"/>
      <c r="H220" s="97"/>
    </row>
    <row r="221" spans="1:8" s="46" customFormat="1" x14ac:dyDescent="0.25">
      <c r="A221" s="97"/>
      <c r="B221" s="99"/>
      <c r="C221" s="92"/>
      <c r="D221" s="90"/>
      <c r="E221" s="31"/>
      <c r="F221" s="92"/>
      <c r="G221" s="102"/>
      <c r="H221" s="97"/>
    </row>
    <row r="222" spans="1:8" s="46" customFormat="1" x14ac:dyDescent="0.25">
      <c r="A222" s="97"/>
      <c r="B222" s="99"/>
      <c r="C222" s="92"/>
      <c r="D222" s="90"/>
      <c r="E222" s="31"/>
      <c r="F222" s="92"/>
      <c r="G222" s="102"/>
      <c r="H222" s="97"/>
    </row>
    <row r="223" spans="1:8" s="46" customFormat="1" x14ac:dyDescent="0.25">
      <c r="A223" s="97"/>
      <c r="B223" s="99"/>
      <c r="C223" s="92"/>
      <c r="D223" s="90"/>
      <c r="E223" s="31"/>
      <c r="F223" s="92"/>
      <c r="G223" s="102"/>
      <c r="H223" s="97"/>
    </row>
    <row r="224" spans="1:8" s="46" customFormat="1" x14ac:dyDescent="0.25">
      <c r="A224" s="97"/>
      <c r="B224" s="99"/>
      <c r="C224" s="92"/>
      <c r="D224" s="90"/>
      <c r="E224" s="31"/>
      <c r="F224" s="92"/>
      <c r="G224" s="102"/>
      <c r="H224" s="97"/>
    </row>
    <row r="225" spans="1:8" s="46" customFormat="1" x14ac:dyDescent="0.25">
      <c r="A225" s="97"/>
      <c r="B225" s="99"/>
      <c r="C225" s="92"/>
      <c r="D225" s="90"/>
      <c r="E225" s="31"/>
      <c r="F225" s="92"/>
      <c r="G225" s="102"/>
      <c r="H225" s="97"/>
    </row>
    <row r="226" spans="1:8" s="46" customFormat="1" x14ac:dyDescent="0.25">
      <c r="A226" s="97"/>
      <c r="B226" s="99"/>
      <c r="C226" s="92"/>
      <c r="D226" s="90"/>
      <c r="E226" s="31"/>
      <c r="F226" s="92"/>
      <c r="G226" s="102"/>
      <c r="H226" s="97"/>
    </row>
    <row r="227" spans="1:8" s="46" customFormat="1" x14ac:dyDescent="0.25">
      <c r="A227" s="97"/>
      <c r="B227" s="99"/>
      <c r="C227" s="92"/>
      <c r="D227" s="90"/>
      <c r="E227" s="31"/>
      <c r="F227" s="92"/>
      <c r="G227" s="102"/>
      <c r="H227" s="97"/>
    </row>
    <row r="228" spans="1:8" s="46" customFormat="1" x14ac:dyDescent="0.25">
      <c r="A228" s="97"/>
      <c r="B228" s="99"/>
      <c r="C228" s="92"/>
      <c r="D228" s="90"/>
      <c r="E228" s="31"/>
      <c r="F228" s="92"/>
      <c r="G228" s="102"/>
      <c r="H228" s="97"/>
    </row>
    <row r="229" spans="1:8" s="46" customFormat="1" x14ac:dyDescent="0.25">
      <c r="A229" s="97"/>
      <c r="B229" s="99"/>
      <c r="C229" s="92"/>
      <c r="D229" s="90"/>
      <c r="E229" s="31"/>
      <c r="F229" s="92"/>
      <c r="G229" s="102"/>
      <c r="H229" s="97"/>
    </row>
    <row r="230" spans="1:8" s="46" customFormat="1" x14ac:dyDescent="0.25">
      <c r="A230" s="97"/>
      <c r="B230" s="99"/>
      <c r="C230" s="92"/>
      <c r="D230" s="90"/>
      <c r="E230" s="31"/>
      <c r="F230" s="92"/>
      <c r="G230" s="102"/>
      <c r="H230" s="97"/>
    </row>
    <row r="231" spans="1:8" s="46" customFormat="1" x14ac:dyDescent="0.25">
      <c r="A231" s="97"/>
      <c r="B231" s="99"/>
      <c r="C231" s="92"/>
      <c r="D231" s="90"/>
      <c r="E231" s="31"/>
      <c r="F231" s="92"/>
      <c r="G231" s="102"/>
      <c r="H231" s="97"/>
    </row>
    <row r="232" spans="1:8" s="46" customFormat="1" x14ac:dyDescent="0.25">
      <c r="A232" s="97"/>
      <c r="B232" s="99"/>
      <c r="C232" s="92"/>
      <c r="D232" s="90"/>
      <c r="E232" s="31"/>
      <c r="F232" s="92"/>
      <c r="G232" s="102"/>
      <c r="H232" s="97"/>
    </row>
    <row r="233" spans="1:8" s="46" customFormat="1" x14ac:dyDescent="0.25">
      <c r="A233" s="97"/>
      <c r="B233" s="99"/>
      <c r="C233" s="92"/>
      <c r="D233" s="90"/>
      <c r="E233" s="31"/>
      <c r="F233" s="92"/>
      <c r="G233" s="102"/>
      <c r="H233" s="97"/>
    </row>
    <row r="234" spans="1:8" s="46" customFormat="1" x14ac:dyDescent="0.25">
      <c r="A234" s="97"/>
      <c r="B234" s="99"/>
      <c r="C234" s="92"/>
      <c r="D234" s="90"/>
      <c r="E234" s="31"/>
      <c r="F234" s="92"/>
      <c r="G234" s="102"/>
      <c r="H234" s="97"/>
    </row>
    <row r="235" spans="1:8" s="46" customFormat="1" x14ac:dyDescent="0.25">
      <c r="A235" s="97"/>
      <c r="B235" s="99"/>
      <c r="C235" s="92"/>
      <c r="D235" s="90"/>
      <c r="E235" s="31"/>
      <c r="F235" s="92"/>
      <c r="G235" s="102"/>
      <c r="H235" s="97"/>
    </row>
    <row r="236" spans="1:8" s="46" customFormat="1" x14ac:dyDescent="0.25">
      <c r="A236" s="97"/>
      <c r="B236" s="99"/>
      <c r="C236" s="92"/>
      <c r="D236" s="90"/>
      <c r="E236" s="31"/>
      <c r="F236" s="92"/>
      <c r="G236" s="102"/>
      <c r="H236" s="97"/>
    </row>
    <row r="237" spans="1:8" s="46" customFormat="1" x14ac:dyDescent="0.25">
      <c r="A237" s="97"/>
      <c r="B237" s="99"/>
      <c r="C237" s="92"/>
      <c r="D237" s="90"/>
      <c r="E237" s="31"/>
      <c r="F237" s="92"/>
      <c r="G237" s="102"/>
      <c r="H237" s="97"/>
    </row>
    <row r="238" spans="1:8" s="46" customFormat="1" x14ac:dyDescent="0.25">
      <c r="A238" s="97"/>
      <c r="B238" s="99"/>
      <c r="C238" s="92"/>
      <c r="D238" s="90"/>
      <c r="E238" s="31"/>
      <c r="F238" s="92"/>
      <c r="G238" s="102"/>
      <c r="H238" s="97"/>
    </row>
    <row r="239" spans="1:8" s="46" customFormat="1" x14ac:dyDescent="0.25">
      <c r="A239" s="97"/>
      <c r="B239" s="99"/>
      <c r="C239" s="92"/>
      <c r="D239" s="90"/>
      <c r="E239" s="31"/>
      <c r="F239" s="92"/>
      <c r="G239" s="102"/>
      <c r="H239" s="97"/>
    </row>
    <row r="240" spans="1:8" s="46" customFormat="1" x14ac:dyDescent="0.25">
      <c r="A240" s="97"/>
      <c r="B240" s="99"/>
      <c r="C240" s="92"/>
      <c r="D240" s="90"/>
      <c r="E240" s="31"/>
      <c r="F240" s="92"/>
      <c r="G240" s="102"/>
      <c r="H240" s="97"/>
    </row>
    <row r="241" spans="1:8" s="46" customFormat="1" x14ac:dyDescent="0.25">
      <c r="A241" s="97"/>
      <c r="B241" s="99"/>
      <c r="C241" s="92"/>
      <c r="D241" s="90"/>
      <c r="E241" s="31"/>
      <c r="F241" s="92"/>
      <c r="G241" s="102"/>
      <c r="H241" s="97"/>
    </row>
    <row r="242" spans="1:8" s="46" customFormat="1" x14ac:dyDescent="0.25">
      <c r="A242" s="97"/>
      <c r="B242" s="99"/>
      <c r="C242" s="92"/>
      <c r="D242" s="90"/>
      <c r="E242" s="31"/>
      <c r="F242" s="92"/>
      <c r="G242" s="102"/>
      <c r="H242" s="97"/>
    </row>
    <row r="243" spans="1:8" s="46" customFormat="1" x14ac:dyDescent="0.25">
      <c r="A243" s="97"/>
      <c r="B243" s="99"/>
      <c r="C243" s="92"/>
      <c r="D243" s="90"/>
      <c r="E243" s="31"/>
      <c r="F243" s="92"/>
      <c r="G243" s="102"/>
      <c r="H243" s="97"/>
    </row>
    <row r="244" spans="1:8" s="46" customFormat="1" x14ac:dyDescent="0.25">
      <c r="A244" s="97"/>
      <c r="B244" s="99"/>
      <c r="C244" s="92"/>
      <c r="D244" s="90"/>
      <c r="E244" s="31"/>
      <c r="F244" s="92"/>
      <c r="G244" s="102"/>
      <c r="H244" s="97"/>
    </row>
    <row r="245" spans="1:8" s="46" customFormat="1" x14ac:dyDescent="0.25">
      <c r="A245" s="97"/>
      <c r="B245" s="99"/>
      <c r="C245" s="92"/>
      <c r="D245" s="90"/>
      <c r="E245" s="31"/>
      <c r="F245" s="92"/>
      <c r="G245" s="102"/>
      <c r="H245" s="97"/>
    </row>
    <row r="246" spans="1:8" s="46" customFormat="1" x14ac:dyDescent="0.25">
      <c r="A246" s="97"/>
      <c r="B246" s="99"/>
      <c r="C246" s="92"/>
      <c r="D246" s="90"/>
      <c r="E246" s="31"/>
      <c r="F246" s="92"/>
      <c r="G246" s="102"/>
      <c r="H246" s="97"/>
    </row>
    <row r="247" spans="1:8" s="46" customFormat="1" x14ac:dyDescent="0.25">
      <c r="A247" s="97"/>
      <c r="B247" s="99"/>
      <c r="C247" s="92"/>
      <c r="D247" s="90"/>
      <c r="E247" s="31"/>
      <c r="F247" s="92"/>
      <c r="G247" s="102"/>
      <c r="H247" s="97"/>
    </row>
    <row r="248" spans="1:8" s="46" customFormat="1" x14ac:dyDescent="0.25">
      <c r="A248" s="97"/>
      <c r="B248" s="99"/>
      <c r="C248" s="92"/>
      <c r="D248" s="90"/>
      <c r="E248" s="31"/>
      <c r="F248" s="92"/>
      <c r="G248" s="102"/>
      <c r="H248" s="97"/>
    </row>
    <row r="249" spans="1:8" s="46" customFormat="1" x14ac:dyDescent="0.25">
      <c r="A249" s="97"/>
      <c r="B249" s="99"/>
      <c r="C249" s="92"/>
      <c r="D249" s="90"/>
      <c r="E249" s="31"/>
      <c r="F249" s="92"/>
      <c r="G249" s="102"/>
      <c r="H249" s="97"/>
    </row>
    <row r="250" spans="1:8" s="46" customFormat="1" x14ac:dyDescent="0.25">
      <c r="A250" s="97"/>
      <c r="B250" s="99"/>
      <c r="C250" s="92"/>
      <c r="D250" s="90"/>
      <c r="E250" s="31"/>
      <c r="F250" s="92"/>
      <c r="G250" s="102"/>
      <c r="H250" s="97"/>
    </row>
    <row r="251" spans="1:8" s="46" customFormat="1" x14ac:dyDescent="0.25">
      <c r="A251" s="97"/>
      <c r="B251" s="99"/>
      <c r="C251" s="92"/>
      <c r="D251" s="90"/>
      <c r="E251" s="31"/>
      <c r="F251" s="92"/>
      <c r="G251" s="102"/>
      <c r="H251" s="97"/>
    </row>
    <row r="252" spans="1:8" s="46" customFormat="1" x14ac:dyDescent="0.25">
      <c r="A252" s="97"/>
      <c r="B252" s="99"/>
      <c r="C252" s="92"/>
      <c r="D252" s="90"/>
      <c r="E252" s="31"/>
      <c r="F252" s="92"/>
      <c r="G252" s="102"/>
      <c r="H252" s="97"/>
    </row>
    <row r="253" spans="1:8" s="46" customFormat="1" x14ac:dyDescent="0.25">
      <c r="A253" s="97"/>
      <c r="B253" s="99"/>
      <c r="C253" s="92"/>
      <c r="D253" s="90"/>
      <c r="E253" s="31"/>
      <c r="F253" s="92"/>
      <c r="G253" s="102"/>
      <c r="H253" s="97"/>
    </row>
    <row r="254" spans="1:8" s="46" customFormat="1" x14ac:dyDescent="0.25">
      <c r="A254" s="97"/>
      <c r="B254" s="99"/>
      <c r="C254" s="92"/>
      <c r="D254" s="90"/>
      <c r="E254" s="31"/>
      <c r="F254" s="92"/>
      <c r="G254" s="102"/>
      <c r="H254" s="97"/>
    </row>
    <row r="255" spans="1:8" s="46" customFormat="1" x14ac:dyDescent="0.25">
      <c r="A255" s="97"/>
      <c r="B255" s="99"/>
      <c r="C255" s="92"/>
      <c r="D255" s="90"/>
      <c r="E255" s="31"/>
      <c r="F255" s="92"/>
      <c r="G255" s="102"/>
      <c r="H255" s="97"/>
    </row>
    <row r="256" spans="1:8" s="46" customFormat="1" x14ac:dyDescent="0.25">
      <c r="A256" s="97"/>
      <c r="B256" s="99"/>
      <c r="C256" s="92"/>
      <c r="D256" s="90"/>
      <c r="E256" s="31"/>
      <c r="F256" s="92"/>
      <c r="G256" s="102"/>
      <c r="H256" s="97"/>
    </row>
    <row r="257" spans="1:8" s="46" customFormat="1" x14ac:dyDescent="0.25">
      <c r="A257" s="97"/>
      <c r="B257" s="99"/>
      <c r="C257" s="92"/>
      <c r="D257" s="90"/>
      <c r="E257" s="31"/>
      <c r="F257" s="92"/>
      <c r="G257" s="102"/>
      <c r="H257" s="97"/>
    </row>
    <row r="258" spans="1:8" s="46" customFormat="1" x14ac:dyDescent="0.25">
      <c r="A258" s="97"/>
      <c r="B258" s="99"/>
      <c r="C258" s="92"/>
      <c r="D258" s="90"/>
      <c r="E258" s="31"/>
      <c r="F258" s="92"/>
      <c r="G258" s="102"/>
      <c r="H258" s="97"/>
    </row>
    <row r="259" spans="1:8" s="46" customFormat="1" x14ac:dyDescent="0.25">
      <c r="A259" s="97"/>
      <c r="B259" s="99"/>
      <c r="C259" s="92"/>
      <c r="D259" s="90"/>
      <c r="E259" s="31"/>
      <c r="F259" s="92"/>
      <c r="G259" s="102"/>
      <c r="H259" s="97"/>
    </row>
    <row r="260" spans="1:8" s="46" customFormat="1" x14ac:dyDescent="0.25">
      <c r="A260" s="97"/>
      <c r="B260" s="99"/>
      <c r="C260" s="92"/>
      <c r="D260" s="90"/>
      <c r="E260" s="31"/>
      <c r="F260" s="92"/>
      <c r="G260" s="102"/>
      <c r="H260" s="97"/>
    </row>
    <row r="261" spans="1:8" s="46" customFormat="1" x14ac:dyDescent="0.25">
      <c r="A261" s="97"/>
      <c r="B261" s="99"/>
      <c r="C261" s="92"/>
      <c r="D261" s="90"/>
      <c r="E261" s="31"/>
      <c r="F261" s="92"/>
      <c r="G261" s="102"/>
      <c r="H261" s="97"/>
    </row>
    <row r="262" spans="1:8" s="46" customFormat="1" x14ac:dyDescent="0.25">
      <c r="A262" s="97"/>
      <c r="B262" s="99"/>
      <c r="C262" s="92"/>
      <c r="D262" s="90"/>
      <c r="E262" s="31"/>
      <c r="F262" s="92"/>
      <c r="G262" s="102"/>
      <c r="H262" s="97"/>
    </row>
    <row r="263" spans="1:8" s="46" customFormat="1" x14ac:dyDescent="0.25">
      <c r="A263" s="97"/>
      <c r="B263" s="99"/>
      <c r="C263" s="92"/>
      <c r="D263" s="90"/>
      <c r="E263" s="31"/>
      <c r="F263" s="92"/>
      <c r="G263" s="102"/>
      <c r="H263" s="97"/>
    </row>
    <row r="264" spans="1:8" s="46" customFormat="1" x14ac:dyDescent="0.25">
      <c r="A264" s="97"/>
      <c r="B264" s="99"/>
      <c r="C264" s="92"/>
      <c r="D264" s="90"/>
      <c r="E264" s="31"/>
      <c r="F264" s="92"/>
      <c r="G264" s="102"/>
      <c r="H264" s="97"/>
    </row>
    <row r="265" spans="1:8" s="46" customFormat="1" x14ac:dyDescent="0.25">
      <c r="A265" s="97"/>
      <c r="B265" s="99"/>
      <c r="C265" s="92"/>
      <c r="D265" s="90"/>
      <c r="E265" s="31"/>
      <c r="F265" s="92"/>
      <c r="G265" s="102"/>
      <c r="H265" s="97"/>
    </row>
    <row r="266" spans="1:8" s="46" customFormat="1" x14ac:dyDescent="0.25">
      <c r="A266" s="97"/>
      <c r="B266" s="99"/>
      <c r="C266" s="92"/>
      <c r="D266" s="90"/>
      <c r="E266" s="31"/>
      <c r="F266" s="92"/>
      <c r="G266" s="102"/>
      <c r="H266" s="97"/>
    </row>
    <row r="267" spans="1:8" s="46" customFormat="1" x14ac:dyDescent="0.25">
      <c r="A267" s="97"/>
      <c r="B267" s="99"/>
      <c r="C267" s="92"/>
      <c r="D267" s="90"/>
      <c r="E267" s="31"/>
      <c r="F267" s="92"/>
      <c r="G267" s="102"/>
      <c r="H267" s="97"/>
    </row>
    <row r="268" spans="1:8" s="46" customFormat="1" x14ac:dyDescent="0.25">
      <c r="A268" s="97"/>
      <c r="B268" s="99"/>
      <c r="C268" s="92"/>
      <c r="D268" s="90"/>
      <c r="E268" s="31"/>
      <c r="F268" s="92"/>
      <c r="G268" s="102"/>
      <c r="H268" s="97"/>
    </row>
    <row r="269" spans="1:8" s="46" customFormat="1" x14ac:dyDescent="0.25">
      <c r="A269" s="97"/>
      <c r="B269" s="99"/>
      <c r="C269" s="92"/>
      <c r="D269" s="90"/>
      <c r="E269" s="31"/>
      <c r="F269" s="92"/>
      <c r="G269" s="102"/>
      <c r="H269" s="97"/>
    </row>
    <row r="270" spans="1:8" s="46" customFormat="1" x14ac:dyDescent="0.25">
      <c r="A270" s="97"/>
      <c r="B270" s="99"/>
      <c r="C270" s="92"/>
      <c r="D270" s="90"/>
      <c r="E270" s="31"/>
      <c r="F270" s="92"/>
      <c r="G270" s="102"/>
      <c r="H270" s="97"/>
    </row>
    <row r="271" spans="1:8" s="46" customFormat="1" x14ac:dyDescent="0.25">
      <c r="A271" s="97"/>
      <c r="B271" s="99"/>
      <c r="C271" s="92"/>
      <c r="D271" s="90"/>
      <c r="E271" s="31"/>
      <c r="F271" s="92"/>
      <c r="G271" s="102"/>
      <c r="H271" s="97"/>
    </row>
    <row r="272" spans="1:8" s="46" customFormat="1" x14ac:dyDescent="0.25">
      <c r="A272" s="97"/>
      <c r="B272" s="99"/>
      <c r="C272" s="92"/>
      <c r="D272" s="90"/>
      <c r="E272" s="31"/>
      <c r="F272" s="92"/>
      <c r="G272" s="102"/>
      <c r="H272" s="97"/>
    </row>
    <row r="273" spans="1:8" s="46" customFormat="1" x14ac:dyDescent="0.25">
      <c r="A273" s="97"/>
      <c r="B273" s="99"/>
      <c r="C273" s="92"/>
      <c r="D273" s="90"/>
      <c r="E273" s="31"/>
      <c r="F273" s="92"/>
      <c r="G273" s="102"/>
      <c r="H273" s="97"/>
    </row>
    <row r="274" spans="1:8" s="46" customFormat="1" x14ac:dyDescent="0.25">
      <c r="A274" s="97"/>
      <c r="B274" s="99"/>
      <c r="C274" s="92"/>
      <c r="D274" s="90"/>
      <c r="E274" s="31"/>
      <c r="F274" s="92"/>
      <c r="G274" s="102"/>
      <c r="H274" s="97"/>
    </row>
    <row r="275" spans="1:8" s="46" customFormat="1" x14ac:dyDescent="0.25">
      <c r="A275" s="97"/>
      <c r="B275" s="99"/>
      <c r="C275" s="92"/>
      <c r="D275" s="90"/>
      <c r="E275" s="31"/>
      <c r="F275" s="92"/>
      <c r="G275" s="102"/>
      <c r="H275" s="97"/>
    </row>
    <row r="276" spans="1:8" s="46" customFormat="1" x14ac:dyDescent="0.25">
      <c r="A276" s="97"/>
      <c r="B276" s="99"/>
      <c r="C276" s="92"/>
      <c r="D276" s="90"/>
      <c r="E276" s="31"/>
      <c r="F276" s="92"/>
      <c r="G276" s="102"/>
      <c r="H276" s="97"/>
    </row>
    <row r="277" spans="1:8" s="46" customFormat="1" x14ac:dyDescent="0.25">
      <c r="A277" s="97"/>
      <c r="B277" s="99"/>
      <c r="C277" s="92"/>
      <c r="D277" s="90"/>
      <c r="E277" s="31"/>
      <c r="F277" s="92"/>
      <c r="G277" s="102"/>
      <c r="H277" s="97"/>
    </row>
    <row r="278" spans="1:8" s="46" customFormat="1" x14ac:dyDescent="0.25">
      <c r="A278" s="97"/>
      <c r="B278" s="99"/>
      <c r="C278" s="92"/>
      <c r="D278" s="90"/>
      <c r="E278" s="31"/>
      <c r="F278" s="92"/>
      <c r="G278" s="102"/>
      <c r="H278" s="97"/>
    </row>
    <row r="279" spans="1:8" s="46" customFormat="1" x14ac:dyDescent="0.25">
      <c r="A279" s="97"/>
      <c r="B279" s="99"/>
      <c r="C279" s="92"/>
      <c r="D279" s="90"/>
      <c r="E279" s="31"/>
      <c r="F279" s="92"/>
      <c r="G279" s="102"/>
      <c r="H279" s="97"/>
    </row>
    <row r="280" spans="1:8" s="46" customFormat="1" x14ac:dyDescent="0.25">
      <c r="A280" s="97"/>
      <c r="B280" s="99"/>
      <c r="C280" s="92"/>
      <c r="D280" s="90"/>
      <c r="E280" s="31"/>
      <c r="F280" s="92"/>
      <c r="G280" s="102"/>
      <c r="H280" s="97"/>
    </row>
    <row r="281" spans="1:8" s="46" customFormat="1" x14ac:dyDescent="0.25">
      <c r="A281" s="97"/>
      <c r="B281" s="99"/>
      <c r="C281" s="92"/>
      <c r="D281" s="90"/>
      <c r="E281" s="31"/>
      <c r="F281" s="92"/>
      <c r="G281" s="102"/>
      <c r="H281" s="97"/>
    </row>
    <row r="282" spans="1:8" s="46" customFormat="1" x14ac:dyDescent="0.25">
      <c r="A282" s="97"/>
      <c r="B282" s="99"/>
      <c r="C282" s="92"/>
      <c r="D282" s="90"/>
      <c r="E282" s="31"/>
      <c r="F282" s="92"/>
      <c r="G282" s="102"/>
      <c r="H282" s="97"/>
    </row>
    <row r="283" spans="1:8" s="46" customFormat="1" x14ac:dyDescent="0.25">
      <c r="A283" s="97"/>
      <c r="B283" s="99"/>
      <c r="C283" s="92"/>
      <c r="D283" s="90"/>
      <c r="E283" s="31"/>
      <c r="F283" s="92"/>
      <c r="G283" s="102"/>
      <c r="H283" s="97"/>
    </row>
    <row r="284" spans="1:8" s="46" customFormat="1" x14ac:dyDescent="0.25">
      <c r="A284" s="97"/>
      <c r="B284" s="99"/>
      <c r="C284" s="92"/>
      <c r="D284" s="90"/>
      <c r="E284" s="31"/>
      <c r="F284" s="92"/>
      <c r="G284" s="102"/>
      <c r="H284" s="97"/>
    </row>
    <row r="285" spans="1:8" s="46" customFormat="1" x14ac:dyDescent="0.25">
      <c r="A285" s="97"/>
      <c r="B285" s="99"/>
      <c r="C285" s="92"/>
      <c r="D285" s="90"/>
      <c r="E285" s="31"/>
      <c r="F285" s="92"/>
      <c r="G285" s="102"/>
      <c r="H285" s="97"/>
    </row>
    <row r="286" spans="1:8" s="46" customFormat="1" x14ac:dyDescent="0.25">
      <c r="A286" s="97"/>
      <c r="B286" s="99"/>
      <c r="C286" s="92"/>
      <c r="D286" s="90"/>
      <c r="E286" s="31"/>
      <c r="F286" s="92"/>
      <c r="G286" s="102"/>
      <c r="H286" s="97"/>
    </row>
    <row r="287" spans="1:8" s="46" customFormat="1" x14ac:dyDescent="0.25">
      <c r="A287" s="97"/>
      <c r="B287" s="99"/>
      <c r="C287" s="92"/>
      <c r="D287" s="90"/>
      <c r="E287" s="31"/>
      <c r="F287" s="92"/>
      <c r="G287" s="102"/>
      <c r="H287" s="97"/>
    </row>
    <row r="288" spans="1:8" s="46" customFormat="1" x14ac:dyDescent="0.25">
      <c r="A288" s="97"/>
      <c r="B288" s="99"/>
      <c r="C288" s="92"/>
      <c r="D288" s="90"/>
      <c r="E288" s="31"/>
      <c r="F288" s="92"/>
      <c r="G288" s="102"/>
      <c r="H288" s="97"/>
    </row>
    <row r="289" spans="1:8" s="46" customFormat="1" x14ac:dyDescent="0.25">
      <c r="A289" s="97"/>
      <c r="B289" s="99"/>
      <c r="C289" s="92"/>
      <c r="D289" s="90"/>
      <c r="E289" s="31"/>
      <c r="F289" s="92"/>
      <c r="G289" s="102"/>
      <c r="H289" s="97"/>
    </row>
    <row r="290" spans="1:8" s="46" customFormat="1" x14ac:dyDescent="0.25">
      <c r="A290" s="97"/>
      <c r="B290" s="99"/>
      <c r="C290" s="92"/>
      <c r="D290" s="90"/>
      <c r="E290" s="31"/>
      <c r="F290" s="92"/>
      <c r="G290" s="102"/>
      <c r="H290" s="97"/>
    </row>
    <row r="291" spans="1:8" s="46" customFormat="1" x14ac:dyDescent="0.25">
      <c r="A291" s="97"/>
      <c r="B291" s="99"/>
      <c r="C291" s="92"/>
      <c r="D291" s="90"/>
      <c r="E291" s="31"/>
      <c r="F291" s="92"/>
      <c r="G291" s="102"/>
      <c r="H291" s="97"/>
    </row>
    <row r="292" spans="1:8" s="46" customFormat="1" x14ac:dyDescent="0.25">
      <c r="A292" s="97"/>
      <c r="B292" s="99"/>
      <c r="C292" s="92"/>
      <c r="D292" s="90"/>
      <c r="E292" s="31"/>
      <c r="F292" s="92"/>
      <c r="G292" s="102"/>
      <c r="H292" s="97"/>
    </row>
    <row r="293" spans="1:8" s="46" customFormat="1" x14ac:dyDescent="0.25">
      <c r="A293" s="97"/>
      <c r="B293" s="99"/>
      <c r="C293" s="92"/>
      <c r="D293" s="90"/>
      <c r="E293" s="31"/>
      <c r="F293" s="92"/>
      <c r="G293" s="102"/>
      <c r="H293" s="97"/>
    </row>
    <row r="294" spans="1:8" s="46" customFormat="1" x14ac:dyDescent="0.25">
      <c r="A294" s="97"/>
      <c r="B294" s="99"/>
      <c r="C294" s="92"/>
      <c r="D294" s="90"/>
      <c r="E294" s="31"/>
      <c r="F294" s="92"/>
      <c r="G294" s="102"/>
      <c r="H294" s="97"/>
    </row>
    <row r="295" spans="1:8" s="46" customFormat="1" x14ac:dyDescent="0.25">
      <c r="A295" s="97"/>
      <c r="B295" s="99"/>
      <c r="C295" s="92"/>
      <c r="D295" s="90"/>
      <c r="E295" s="31"/>
      <c r="F295" s="92"/>
      <c r="G295" s="102"/>
      <c r="H295" s="97"/>
    </row>
    <row r="296" spans="1:8" s="46" customFormat="1" x14ac:dyDescent="0.25">
      <c r="A296" s="97"/>
      <c r="B296" s="99"/>
      <c r="C296" s="92"/>
      <c r="D296" s="90"/>
      <c r="E296" s="31"/>
      <c r="F296" s="92"/>
      <c r="G296" s="102"/>
      <c r="H296" s="97"/>
    </row>
    <row r="297" spans="1:8" s="46" customFormat="1" x14ac:dyDescent="0.25">
      <c r="A297" s="97"/>
      <c r="B297" s="99"/>
      <c r="C297" s="92"/>
      <c r="D297" s="90"/>
      <c r="E297" s="31"/>
      <c r="F297" s="92"/>
      <c r="G297" s="102"/>
      <c r="H297" s="97"/>
    </row>
    <row r="298" spans="1:8" s="46" customFormat="1" x14ac:dyDescent="0.25">
      <c r="A298" s="97"/>
      <c r="B298" s="99"/>
      <c r="C298" s="92"/>
      <c r="D298" s="90"/>
      <c r="E298" s="31"/>
      <c r="F298" s="92"/>
      <c r="G298" s="102"/>
      <c r="H298" s="97"/>
    </row>
    <row r="299" spans="1:8" s="46" customFormat="1" x14ac:dyDescent="0.25">
      <c r="A299" s="97"/>
      <c r="B299" s="99"/>
      <c r="C299" s="92"/>
      <c r="D299" s="90"/>
      <c r="E299" s="31"/>
      <c r="F299" s="92"/>
      <c r="G299" s="102"/>
      <c r="H299" s="97"/>
    </row>
    <row r="300" spans="1:8" s="46" customFormat="1" x14ac:dyDescent="0.25">
      <c r="A300" s="97"/>
      <c r="B300" s="99"/>
      <c r="C300" s="92"/>
      <c r="D300" s="90"/>
      <c r="E300" s="31"/>
      <c r="F300" s="92"/>
      <c r="G300" s="102"/>
      <c r="H300" s="97"/>
    </row>
    <row r="301" spans="1:8" s="46" customFormat="1" x14ac:dyDescent="0.25">
      <c r="A301" s="97"/>
      <c r="B301" s="99"/>
      <c r="C301" s="92"/>
      <c r="D301" s="90"/>
      <c r="E301" s="31"/>
      <c r="F301" s="92"/>
      <c r="G301" s="102"/>
      <c r="H301" s="97"/>
    </row>
    <row r="302" spans="1:8" s="46" customFormat="1" x14ac:dyDescent="0.25">
      <c r="A302" s="97"/>
      <c r="B302" s="99"/>
      <c r="C302" s="92"/>
      <c r="D302" s="90"/>
      <c r="E302" s="31"/>
      <c r="F302" s="92"/>
      <c r="G302" s="102"/>
      <c r="H302" s="97"/>
    </row>
    <row r="303" spans="1:8" s="46" customFormat="1" x14ac:dyDescent="0.25">
      <c r="A303" s="97"/>
      <c r="B303" s="99"/>
      <c r="C303" s="92"/>
      <c r="D303" s="90"/>
      <c r="E303" s="31"/>
      <c r="F303" s="92"/>
      <c r="G303" s="102"/>
      <c r="H303" s="97"/>
    </row>
    <row r="304" spans="1:8" s="46" customFormat="1" x14ac:dyDescent="0.25">
      <c r="A304" s="97"/>
      <c r="B304" s="99"/>
      <c r="C304" s="92"/>
      <c r="D304" s="90"/>
      <c r="E304" s="31"/>
      <c r="F304" s="92"/>
      <c r="G304" s="102"/>
      <c r="H304" s="97"/>
    </row>
    <row r="305" spans="1:8" s="46" customFormat="1" x14ac:dyDescent="0.25">
      <c r="A305" s="97"/>
      <c r="B305" s="99"/>
      <c r="C305" s="92"/>
      <c r="D305" s="90"/>
      <c r="E305" s="31"/>
      <c r="F305" s="92"/>
      <c r="G305" s="102"/>
      <c r="H305" s="97"/>
    </row>
    <row r="306" spans="1:8" s="46" customFormat="1" x14ac:dyDescent="0.25">
      <c r="A306" s="97"/>
      <c r="B306" s="99"/>
      <c r="C306" s="92"/>
      <c r="D306" s="90"/>
      <c r="E306" s="31"/>
      <c r="F306" s="92"/>
      <c r="G306" s="102"/>
      <c r="H306" s="97"/>
    </row>
    <row r="307" spans="1:8" s="46" customFormat="1" x14ac:dyDescent="0.25">
      <c r="A307" s="97"/>
      <c r="B307" s="99"/>
      <c r="C307" s="92"/>
      <c r="D307" s="90"/>
      <c r="E307" s="31"/>
      <c r="F307" s="92"/>
      <c r="G307" s="102"/>
      <c r="H307" s="97"/>
    </row>
    <row r="308" spans="1:8" s="46" customFormat="1" x14ac:dyDescent="0.25">
      <c r="A308" s="97"/>
      <c r="B308" s="99"/>
      <c r="C308" s="101"/>
      <c r="D308" s="92"/>
      <c r="E308" s="93"/>
      <c r="F308" s="92"/>
      <c r="G308" s="102"/>
      <c r="H308" s="97"/>
    </row>
    <row r="309" spans="1:8" s="46" customFormat="1" x14ac:dyDescent="0.25">
      <c r="A309" s="97"/>
      <c r="B309" s="99"/>
      <c r="C309" s="101"/>
      <c r="D309" s="92"/>
      <c r="E309" s="94"/>
      <c r="F309" s="92"/>
      <c r="G309" s="102"/>
      <c r="H309" s="97"/>
    </row>
    <row r="310" spans="1:8" s="46" customFormat="1" x14ac:dyDescent="0.25">
      <c r="A310" s="97"/>
      <c r="B310" s="99"/>
      <c r="C310" s="101"/>
      <c r="D310" s="92"/>
      <c r="E310" s="94"/>
      <c r="F310" s="92"/>
      <c r="G310" s="102"/>
      <c r="H310" s="97"/>
    </row>
    <row r="311" spans="1:8" s="46" customFormat="1" x14ac:dyDescent="0.25">
      <c r="A311" s="97"/>
      <c r="B311" s="99"/>
      <c r="C311" s="101"/>
      <c r="D311" s="92"/>
      <c r="E311" s="94"/>
      <c r="F311" s="92"/>
      <c r="G311" s="102"/>
      <c r="H311" s="97"/>
    </row>
    <row r="312" spans="1:8" s="46" customFormat="1" x14ac:dyDescent="0.25">
      <c r="A312" s="97"/>
      <c r="B312" s="99"/>
      <c r="C312" s="101"/>
      <c r="D312" s="92"/>
      <c r="E312" s="94"/>
      <c r="F312" s="92"/>
      <c r="G312" s="102"/>
      <c r="H312" s="97"/>
    </row>
    <row r="313" spans="1:8" s="46" customFormat="1" x14ac:dyDescent="0.25">
      <c r="A313" s="97"/>
      <c r="B313" s="99"/>
      <c r="C313" s="101"/>
      <c r="D313" s="92"/>
      <c r="E313" s="94"/>
      <c r="F313" s="92"/>
      <c r="G313" s="102"/>
      <c r="H313" s="97"/>
    </row>
    <row r="314" spans="1:8" s="46" customFormat="1" x14ac:dyDescent="0.25">
      <c r="A314" s="97"/>
      <c r="B314" s="99"/>
      <c r="C314" s="95"/>
      <c r="D314" s="95"/>
      <c r="E314" s="96"/>
      <c r="F314" s="92"/>
      <c r="G314" s="102"/>
      <c r="H314" s="97"/>
    </row>
    <row r="315" spans="1:8" s="46" customFormat="1" x14ac:dyDescent="0.25">
      <c r="A315" s="97"/>
      <c r="B315" s="99"/>
      <c r="C315" s="95"/>
      <c r="D315" s="95"/>
      <c r="E315" s="96"/>
      <c r="F315" s="92"/>
      <c r="G315" s="102"/>
      <c r="H315" s="97"/>
    </row>
    <row r="316" spans="1:8" s="46" customFormat="1" x14ac:dyDescent="0.25">
      <c r="A316" s="97"/>
      <c r="B316" s="99"/>
      <c r="C316" s="95"/>
      <c r="D316" s="95"/>
      <c r="E316" s="96"/>
      <c r="F316" s="92"/>
      <c r="G316" s="102"/>
      <c r="H316" s="97"/>
    </row>
    <row r="317" spans="1:8" s="46" customFormat="1" x14ac:dyDescent="0.25">
      <c r="A317" s="97"/>
      <c r="B317" s="99"/>
      <c r="C317" s="95"/>
      <c r="D317" s="95"/>
      <c r="E317" s="96"/>
      <c r="F317" s="92"/>
      <c r="G317" s="102"/>
      <c r="H317" s="97"/>
    </row>
    <row r="318" spans="1:8" s="46" customFormat="1" x14ac:dyDescent="0.25">
      <c r="A318" s="97"/>
      <c r="B318" s="99"/>
      <c r="C318" s="95"/>
      <c r="D318" s="95"/>
      <c r="E318" s="96"/>
      <c r="F318" s="92"/>
      <c r="G318" s="102"/>
      <c r="H318" s="97"/>
    </row>
    <row r="319" spans="1:8" s="103" customFormat="1" x14ac:dyDescent="0.25">
      <c r="A319" s="97"/>
      <c r="B319" s="99"/>
      <c r="C319" s="95"/>
      <c r="D319" s="95"/>
      <c r="E319" s="96"/>
      <c r="F319" s="92"/>
      <c r="G319" s="102"/>
      <c r="H319" s="97"/>
    </row>
    <row r="320" spans="1:8" s="103" customFormat="1" x14ac:dyDescent="0.25">
      <c r="A320" s="97"/>
      <c r="B320" s="99"/>
      <c r="C320" s="101"/>
      <c r="D320" s="92"/>
      <c r="E320" s="94"/>
      <c r="F320" s="92"/>
      <c r="G320" s="102"/>
      <c r="H320" s="97"/>
    </row>
    <row r="321" spans="1:8" s="103" customFormat="1" x14ac:dyDescent="0.25">
      <c r="A321" s="97"/>
      <c r="B321" s="99"/>
      <c r="C321" s="101"/>
      <c r="D321" s="92"/>
      <c r="E321" s="94"/>
      <c r="F321" s="92"/>
      <c r="G321" s="102"/>
      <c r="H321" s="97"/>
    </row>
    <row r="322" spans="1:8" s="103" customFormat="1" x14ac:dyDescent="0.25">
      <c r="A322" s="97"/>
      <c r="B322" s="99"/>
      <c r="C322" s="92"/>
      <c r="D322" s="92"/>
      <c r="E322" s="92"/>
      <c r="F322" s="92"/>
      <c r="G322" s="102"/>
      <c r="H322" s="97"/>
    </row>
    <row r="323" spans="1:8" s="103" customFormat="1" x14ac:dyDescent="0.25">
      <c r="A323" s="97"/>
      <c r="B323" s="99"/>
      <c r="C323" s="92"/>
      <c r="D323" s="92"/>
      <c r="E323" s="92"/>
      <c r="F323" s="92"/>
      <c r="G323" s="102"/>
      <c r="H323" s="97"/>
    </row>
    <row r="324" spans="1:8" s="103" customFormat="1" x14ac:dyDescent="0.25">
      <c r="A324" s="97"/>
      <c r="B324" s="99"/>
      <c r="C324" s="92"/>
      <c r="D324" s="92"/>
      <c r="E324" s="92"/>
      <c r="F324" s="92"/>
      <c r="G324" s="102"/>
      <c r="H324" s="97"/>
    </row>
    <row r="325" spans="1:8" s="103" customFormat="1" x14ac:dyDescent="0.25">
      <c r="A325" s="97"/>
      <c r="B325" s="99"/>
      <c r="C325" s="92"/>
      <c r="D325" s="92"/>
      <c r="E325" s="92"/>
      <c r="F325" s="92"/>
      <c r="G325" s="102"/>
      <c r="H325" s="97"/>
    </row>
    <row r="326" spans="1:8" s="103" customFormat="1" x14ac:dyDescent="0.25">
      <c r="A326" s="97"/>
      <c r="B326" s="99"/>
      <c r="C326" s="92"/>
      <c r="D326" s="92"/>
      <c r="E326" s="92"/>
      <c r="F326" s="92"/>
      <c r="G326" s="102"/>
      <c r="H326" s="97"/>
    </row>
    <row r="327" spans="1:8" s="46" customFormat="1" x14ac:dyDescent="0.25">
      <c r="A327" s="97"/>
      <c r="B327" s="99"/>
      <c r="C327" s="92"/>
      <c r="D327" s="92"/>
      <c r="E327" s="92"/>
      <c r="F327" s="92"/>
      <c r="G327" s="102"/>
      <c r="H327" s="97"/>
    </row>
    <row r="328" spans="1:8" s="46" customFormat="1" x14ac:dyDescent="0.25">
      <c r="A328" s="97"/>
      <c r="B328" s="99"/>
      <c r="C328" s="92"/>
      <c r="D328" s="92"/>
      <c r="E328" s="92"/>
      <c r="F328" s="92"/>
      <c r="G328" s="102"/>
      <c r="H328" s="97"/>
    </row>
    <row r="329" spans="1:8" s="46" customFormat="1" x14ac:dyDescent="0.25">
      <c r="A329" s="97"/>
      <c r="B329" s="99"/>
      <c r="C329" s="92"/>
      <c r="D329" s="92"/>
      <c r="E329" s="92"/>
      <c r="F329" s="92"/>
      <c r="G329" s="102"/>
      <c r="H329" s="97"/>
    </row>
    <row r="330" spans="1:8" s="46" customFormat="1" x14ac:dyDescent="0.25">
      <c r="A330" s="97"/>
      <c r="B330" s="99"/>
      <c r="C330" s="92"/>
      <c r="D330" s="92"/>
      <c r="E330" s="92"/>
      <c r="F330" s="92"/>
      <c r="G330" s="102"/>
      <c r="H330" s="97"/>
    </row>
    <row r="331" spans="1:8" s="46" customFormat="1" x14ac:dyDescent="0.25">
      <c r="A331" s="97"/>
      <c r="B331" s="99"/>
      <c r="C331" s="92"/>
      <c r="D331" s="92"/>
      <c r="E331" s="92"/>
      <c r="F331" s="92"/>
      <c r="G331" s="102"/>
      <c r="H331" s="97"/>
    </row>
    <row r="332" spans="1:8" s="46" customFormat="1" x14ac:dyDescent="0.25">
      <c r="A332" s="97"/>
      <c r="B332" s="99"/>
      <c r="C332" s="92"/>
      <c r="D332" s="92"/>
      <c r="E332" s="92"/>
      <c r="F332" s="92"/>
      <c r="G332" s="102"/>
      <c r="H332" s="97"/>
    </row>
    <row r="333" spans="1:8" s="46" customFormat="1" x14ac:dyDescent="0.25">
      <c r="A333" s="97"/>
      <c r="B333" s="99"/>
      <c r="C333" s="92"/>
      <c r="D333" s="92"/>
      <c r="E333" s="92"/>
      <c r="F333" s="92"/>
      <c r="G333" s="102"/>
      <c r="H333" s="97"/>
    </row>
    <row r="334" spans="1:8" s="46" customFormat="1" x14ac:dyDescent="0.25">
      <c r="A334" s="97"/>
      <c r="B334" s="99"/>
      <c r="C334" s="92"/>
      <c r="D334" s="92"/>
      <c r="E334" s="92"/>
      <c r="F334" s="92"/>
      <c r="G334" s="102"/>
      <c r="H334" s="97"/>
    </row>
    <row r="335" spans="1:8" s="46" customFormat="1" x14ac:dyDescent="0.25">
      <c r="A335" s="97"/>
      <c r="B335" s="99"/>
      <c r="C335" s="92"/>
      <c r="D335" s="92"/>
      <c r="E335" s="92"/>
      <c r="F335" s="92"/>
      <c r="G335" s="102"/>
      <c r="H335" s="97"/>
    </row>
    <row r="336" spans="1:8" s="46" customFormat="1" x14ac:dyDescent="0.25">
      <c r="A336" s="97"/>
      <c r="B336" s="99"/>
      <c r="C336" s="92"/>
      <c r="D336" s="92"/>
      <c r="E336" s="92"/>
      <c r="F336" s="92"/>
      <c r="G336" s="102"/>
      <c r="H336" s="97"/>
    </row>
    <row r="337" spans="1:8" s="46" customFormat="1" x14ac:dyDescent="0.25">
      <c r="A337" s="97"/>
      <c r="B337" s="99"/>
      <c r="C337" s="92"/>
      <c r="D337" s="92"/>
      <c r="E337" s="92"/>
      <c r="F337" s="92"/>
      <c r="G337" s="102"/>
      <c r="H337" s="97"/>
    </row>
    <row r="338" spans="1:8" s="46" customFormat="1" x14ac:dyDescent="0.25">
      <c r="A338" s="97"/>
      <c r="B338" s="99"/>
      <c r="C338" s="92"/>
      <c r="D338" s="92"/>
      <c r="E338" s="92"/>
      <c r="F338" s="92"/>
      <c r="G338" s="102"/>
      <c r="H338" s="97"/>
    </row>
    <row r="339" spans="1:8" s="46" customFormat="1" x14ac:dyDescent="0.25">
      <c r="A339" s="97"/>
      <c r="B339" s="99"/>
      <c r="C339" s="92"/>
      <c r="D339" s="92"/>
      <c r="E339" s="92"/>
      <c r="F339" s="92"/>
      <c r="G339" s="102"/>
      <c r="H339" s="97"/>
    </row>
    <row r="340" spans="1:8" s="46" customFormat="1" x14ac:dyDescent="0.25">
      <c r="A340" s="97"/>
      <c r="B340" s="99"/>
      <c r="C340" s="92"/>
      <c r="D340" s="92"/>
      <c r="E340" s="92"/>
      <c r="F340" s="92"/>
      <c r="G340" s="102"/>
      <c r="H340" s="97"/>
    </row>
    <row r="341" spans="1:8" s="46" customFormat="1" x14ac:dyDescent="0.25">
      <c r="A341" s="97"/>
      <c r="B341" s="99"/>
      <c r="C341" s="92"/>
      <c r="D341" s="92"/>
      <c r="E341" s="92"/>
      <c r="F341" s="92"/>
      <c r="G341" s="102"/>
      <c r="H341" s="97"/>
    </row>
    <row r="342" spans="1:8" s="46" customFormat="1" x14ac:dyDescent="0.25">
      <c r="A342" s="97"/>
      <c r="B342" s="99"/>
      <c r="C342" s="92"/>
      <c r="D342" s="92"/>
      <c r="E342" s="92"/>
      <c r="F342" s="92"/>
      <c r="G342" s="102"/>
      <c r="H342" s="97"/>
    </row>
    <row r="343" spans="1:8" s="46" customFormat="1" x14ac:dyDescent="0.25">
      <c r="A343" s="97"/>
      <c r="B343" s="99"/>
      <c r="C343" s="92"/>
      <c r="D343" s="92"/>
      <c r="E343" s="92"/>
      <c r="F343" s="92"/>
      <c r="G343" s="102"/>
      <c r="H343" s="97"/>
    </row>
    <row r="344" spans="1:8" s="46" customFormat="1" x14ac:dyDescent="0.25">
      <c r="A344" s="97"/>
      <c r="B344" s="99"/>
      <c r="C344" s="92"/>
      <c r="D344" s="92"/>
      <c r="E344" s="92"/>
      <c r="F344" s="92"/>
      <c r="G344" s="102"/>
      <c r="H344" s="97"/>
    </row>
    <row r="345" spans="1:8" s="46" customFormat="1" x14ac:dyDescent="0.25">
      <c r="A345" s="97"/>
      <c r="B345" s="99"/>
      <c r="C345" s="92"/>
      <c r="D345" s="92"/>
      <c r="E345" s="92"/>
      <c r="F345" s="92"/>
      <c r="G345" s="102"/>
      <c r="H345" s="97"/>
    </row>
    <row r="346" spans="1:8" s="46" customFormat="1" x14ac:dyDescent="0.25">
      <c r="A346" s="97"/>
      <c r="B346" s="99"/>
      <c r="C346" s="92"/>
      <c r="D346" s="92"/>
      <c r="E346" s="92"/>
      <c r="F346" s="92"/>
      <c r="G346" s="102"/>
      <c r="H346" s="97"/>
    </row>
    <row r="347" spans="1:8" s="46" customFormat="1" x14ac:dyDescent="0.25">
      <c r="A347" s="97"/>
      <c r="B347" s="99"/>
      <c r="C347" s="92"/>
      <c r="D347" s="92"/>
      <c r="E347" s="92"/>
      <c r="F347" s="92"/>
      <c r="G347" s="102"/>
      <c r="H347" s="97"/>
    </row>
    <row r="348" spans="1:8" s="46" customFormat="1" x14ac:dyDescent="0.25">
      <c r="A348" s="97"/>
      <c r="B348" s="99"/>
      <c r="C348" s="92"/>
      <c r="D348" s="92"/>
      <c r="E348" s="92"/>
      <c r="F348" s="92"/>
      <c r="G348" s="102"/>
      <c r="H348" s="97"/>
    </row>
    <row r="349" spans="1:8" s="46" customFormat="1" x14ac:dyDescent="0.25">
      <c r="A349" s="97"/>
      <c r="B349" s="99"/>
      <c r="C349" s="92"/>
      <c r="D349" s="92"/>
      <c r="E349" s="92"/>
      <c r="F349" s="92"/>
      <c r="G349" s="102"/>
      <c r="H349" s="97"/>
    </row>
    <row r="350" spans="1:8" s="46" customFormat="1" x14ac:dyDescent="0.25">
      <c r="A350" s="97"/>
      <c r="B350" s="99"/>
      <c r="C350" s="92"/>
      <c r="D350" s="92"/>
      <c r="E350" s="92"/>
      <c r="F350" s="92"/>
      <c r="G350" s="102"/>
      <c r="H350" s="97"/>
    </row>
    <row r="351" spans="1:8" s="46" customFormat="1" x14ac:dyDescent="0.25">
      <c r="A351" s="97"/>
      <c r="B351" s="99"/>
      <c r="C351" s="92"/>
      <c r="D351" s="92"/>
      <c r="E351" s="92"/>
      <c r="F351" s="92"/>
      <c r="G351" s="102"/>
      <c r="H351" s="97"/>
    </row>
    <row r="352" spans="1:8" s="46" customFormat="1" x14ac:dyDescent="0.25">
      <c r="A352" s="97"/>
      <c r="B352" s="99"/>
      <c r="C352" s="92"/>
      <c r="D352" s="92"/>
      <c r="E352" s="92"/>
      <c r="F352" s="92"/>
      <c r="G352" s="102"/>
      <c r="H352" s="97"/>
    </row>
    <row r="353" spans="1:8" s="46" customFormat="1" x14ac:dyDescent="0.25">
      <c r="A353" s="97"/>
      <c r="B353" s="99"/>
      <c r="C353" s="92"/>
      <c r="D353" s="92"/>
      <c r="E353" s="92"/>
      <c r="F353" s="92"/>
      <c r="G353" s="102"/>
      <c r="H353" s="97"/>
    </row>
    <row r="354" spans="1:8" s="46" customFormat="1" x14ac:dyDescent="0.25">
      <c r="A354" s="97"/>
      <c r="B354" s="99"/>
      <c r="C354" s="92"/>
      <c r="D354" s="92"/>
      <c r="E354" s="92"/>
      <c r="F354" s="92"/>
      <c r="G354" s="102"/>
      <c r="H354" s="97"/>
    </row>
    <row r="355" spans="1:8" s="46" customFormat="1" x14ac:dyDescent="0.25">
      <c r="A355" s="97"/>
      <c r="B355" s="99"/>
      <c r="C355" s="92"/>
      <c r="D355" s="92"/>
      <c r="E355" s="92"/>
      <c r="F355" s="92"/>
      <c r="G355" s="102"/>
      <c r="H355" s="97"/>
    </row>
    <row r="356" spans="1:8" s="46" customFormat="1" x14ac:dyDescent="0.25">
      <c r="A356" s="97"/>
      <c r="B356" s="99"/>
      <c r="C356" s="92"/>
      <c r="D356" s="92"/>
      <c r="E356" s="92"/>
      <c r="F356" s="92"/>
      <c r="G356" s="102"/>
      <c r="H356" s="97"/>
    </row>
    <row r="357" spans="1:8" s="46" customFormat="1" x14ac:dyDescent="0.25">
      <c r="A357" s="97"/>
      <c r="B357" s="99"/>
      <c r="C357" s="92"/>
      <c r="D357" s="92"/>
      <c r="E357" s="92"/>
      <c r="F357" s="92"/>
      <c r="G357" s="102"/>
      <c r="H357" s="97"/>
    </row>
    <row r="358" spans="1:8" s="46" customFormat="1" x14ac:dyDescent="0.25">
      <c r="A358" s="97"/>
      <c r="B358" s="99"/>
      <c r="C358" s="92"/>
      <c r="D358" s="92"/>
      <c r="E358" s="92"/>
      <c r="F358" s="92"/>
      <c r="G358" s="102"/>
      <c r="H358" s="97"/>
    </row>
    <row r="359" spans="1:8" s="46" customFormat="1" x14ac:dyDescent="0.25">
      <c r="A359" s="97"/>
      <c r="B359" s="99"/>
      <c r="C359" s="92"/>
      <c r="D359" s="92"/>
      <c r="E359" s="92"/>
      <c r="F359" s="92"/>
      <c r="G359" s="102"/>
      <c r="H359" s="97"/>
    </row>
    <row r="360" spans="1:8" s="46" customFormat="1" x14ac:dyDescent="0.25">
      <c r="A360" s="104"/>
      <c r="B360" s="99"/>
      <c r="C360" s="92"/>
      <c r="D360" s="92"/>
      <c r="E360" s="92"/>
      <c r="F360" s="92"/>
      <c r="G360" s="102"/>
      <c r="H360" s="97"/>
    </row>
    <row r="361" spans="1:8" s="46" customFormat="1" x14ac:dyDescent="0.25">
      <c r="A361" s="97"/>
      <c r="B361" s="99"/>
      <c r="C361" s="92"/>
      <c r="D361" s="92"/>
      <c r="E361" s="92"/>
      <c r="F361" s="92"/>
      <c r="G361" s="102"/>
      <c r="H361" s="97"/>
    </row>
    <row r="362" spans="1:8" s="46" customFormat="1" ht="15.75" thickBot="1" x14ac:dyDescent="0.3">
      <c r="A362" s="97"/>
      <c r="B362" s="105"/>
      <c r="C362" s="106"/>
      <c r="D362" s="106"/>
      <c r="E362" s="106"/>
      <c r="F362" s="106"/>
      <c r="G362" s="107"/>
      <c r="H362" s="104"/>
    </row>
  </sheetData>
  <mergeCells count="6">
    <mergeCell ref="B2:G2"/>
    <mergeCell ref="B4:G4"/>
    <mergeCell ref="B9:G9"/>
    <mergeCell ref="B6:G6"/>
    <mergeCell ref="C7:D7"/>
    <mergeCell ref="F7:G7"/>
  </mergeCells>
  <conditionalFormatting sqref="E10 C10">
    <cfRule type="expression" dxfId="16" priority="5">
      <formula>IF($C$10=$E$10,1,0)</formula>
    </cfRule>
    <cfRule type="expression" dxfId="15" priority="6">
      <formula>IF($C$10&lt;&gt;$E$10,1,0)</formula>
    </cfRule>
  </conditionalFormatting>
  <dataValidations xWindow="884" yWindow="396" count="3">
    <dataValidation allowBlank="1" showErrorMessage="1" promptTitle="Format must be:" prompt="dd/mm/yyyy" sqref="C8:D8" xr:uid="{00000000-0002-0000-0100-000000000000}"/>
    <dataValidation type="list" allowBlank="1" showInputMessage="1" showErrorMessage="1" sqref="F7:G7" xr:uid="{00000000-0002-0000-0100-000001000000}">
      <formula1>PercentageBlend</formula1>
    </dataValidation>
    <dataValidation type="list" allowBlank="1" showInputMessage="1" showErrorMessage="1" sqref="C7:D7" xr:uid="{00000000-0002-0000-0100-000002000000}">
      <formula1>FuelType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84" yWindow="396" count="1">
        <x14:dataValidation type="list" allowBlank="1" showInputMessage="1" showErrorMessage="1" xr:uid="{00000000-0002-0000-0100-000003000000}">
          <x14:formula1>
            <xm:f>'Reference Data'!$F$5:$F$6</xm:f>
          </x14:formula1>
          <xm:sqref>D308:D321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0"/>
  <sheetViews>
    <sheetView zoomScale="80" zoomScaleNormal="80" workbookViewId="0"/>
  </sheetViews>
  <sheetFormatPr defaultRowHeight="15" x14ac:dyDescent="0.25"/>
  <cols>
    <col min="1" max="1" width="6.7109375" customWidth="1"/>
    <col min="2" max="9" width="25.7109375" customWidth="1"/>
  </cols>
  <sheetData>
    <row r="1" spans="1:10" ht="18.600000000000001" customHeight="1" thickBot="1" x14ac:dyDescent="0.3">
      <c r="A1" s="1"/>
      <c r="B1" s="1"/>
      <c r="C1" s="1"/>
      <c r="D1" s="1"/>
      <c r="E1" s="1"/>
      <c r="F1" s="1"/>
      <c r="G1" s="1"/>
      <c r="H1" s="1"/>
      <c r="I1" s="1"/>
      <c r="J1" s="1"/>
    </row>
    <row r="2" spans="1:10" ht="24" thickBot="1" x14ac:dyDescent="0.3">
      <c r="A2" s="1"/>
      <c r="B2" s="247" t="s">
        <v>46</v>
      </c>
      <c r="C2" s="248"/>
      <c r="D2" s="248"/>
      <c r="E2" s="248"/>
      <c r="F2" s="248"/>
      <c r="G2" s="248"/>
      <c r="H2" s="248"/>
      <c r="I2" s="249"/>
      <c r="J2" s="1"/>
    </row>
    <row r="3" spans="1:10" ht="15.75" customHeight="1" thickBot="1" x14ac:dyDescent="0.3">
      <c r="A3" s="1"/>
      <c r="B3" s="1"/>
      <c r="C3" s="1"/>
      <c r="D3" s="1"/>
      <c r="E3" s="1"/>
      <c r="F3" s="1"/>
      <c r="G3" s="1"/>
      <c r="H3" s="1"/>
      <c r="I3" s="1"/>
      <c r="J3" s="1"/>
    </row>
    <row r="4" spans="1:10" ht="171.95" customHeight="1" thickBot="1" x14ac:dyDescent="0.3">
      <c r="A4" s="1"/>
      <c r="B4" s="250" t="s">
        <v>295</v>
      </c>
      <c r="C4" s="251"/>
      <c r="D4" s="251"/>
      <c r="E4" s="251"/>
      <c r="F4" s="251"/>
      <c r="G4" s="251"/>
      <c r="H4" s="251"/>
      <c r="I4" s="252"/>
      <c r="J4" s="1"/>
    </row>
    <row r="5" spans="1:10" ht="15.75" thickBot="1" x14ac:dyDescent="0.3">
      <c r="A5" s="1"/>
      <c r="B5" s="12"/>
      <c r="C5" s="12"/>
      <c r="D5" s="12"/>
      <c r="E5" s="12"/>
      <c r="F5" s="1"/>
      <c r="G5" s="1"/>
      <c r="H5" s="1"/>
      <c r="I5" s="1"/>
      <c r="J5" s="1"/>
    </row>
    <row r="6" spans="1:10" ht="32.25" customHeight="1" thickBot="1" x14ac:dyDescent="0.3">
      <c r="A6" s="1"/>
      <c r="B6" s="253" t="s">
        <v>60</v>
      </c>
      <c r="C6" s="254"/>
      <c r="D6" s="50">
        <f>SUM(I10:I800)</f>
        <v>0</v>
      </c>
      <c r="E6" s="1"/>
      <c r="F6" s="1"/>
      <c r="G6" s="1"/>
      <c r="H6" s="1"/>
      <c r="I6" s="1"/>
      <c r="J6" s="1"/>
    </row>
    <row r="7" spans="1:10" ht="15.75" thickBot="1" x14ac:dyDescent="0.3">
      <c r="A7" s="1"/>
      <c r="B7" s="20"/>
      <c r="C7" s="21"/>
      <c r="D7" s="21"/>
      <c r="E7" s="20"/>
      <c r="F7" s="1"/>
      <c r="G7" s="1"/>
      <c r="H7" s="1"/>
      <c r="I7" s="1"/>
      <c r="J7" s="1"/>
    </row>
    <row r="8" spans="1:10" ht="17.25" customHeight="1" x14ac:dyDescent="0.25">
      <c r="A8" s="1"/>
      <c r="B8" s="15">
        <v>1</v>
      </c>
      <c r="C8" s="27">
        <v>2</v>
      </c>
      <c r="D8" s="27">
        <v>3</v>
      </c>
      <c r="E8" s="27">
        <v>4</v>
      </c>
      <c r="F8" s="27">
        <v>5</v>
      </c>
      <c r="G8" s="27">
        <v>6</v>
      </c>
      <c r="H8" s="27">
        <v>7</v>
      </c>
      <c r="I8" s="42">
        <v>8</v>
      </c>
      <c r="J8" s="1"/>
    </row>
    <row r="9" spans="1:10" ht="33" customHeight="1" thickBot="1" x14ac:dyDescent="0.3">
      <c r="A9" s="1"/>
      <c r="B9" s="43" t="s">
        <v>22</v>
      </c>
      <c r="C9" s="44" t="s">
        <v>35</v>
      </c>
      <c r="D9" s="44" t="s">
        <v>25</v>
      </c>
      <c r="E9" s="44" t="s">
        <v>24</v>
      </c>
      <c r="F9" s="44" t="s">
        <v>36</v>
      </c>
      <c r="G9" s="44" t="s">
        <v>37</v>
      </c>
      <c r="H9" s="44" t="s">
        <v>59</v>
      </c>
      <c r="I9" s="45" t="s">
        <v>23</v>
      </c>
      <c r="J9" s="1"/>
    </row>
    <row r="10" spans="1:10" s="65" customFormat="1" x14ac:dyDescent="0.25">
      <c r="A10" s="108"/>
      <c r="B10" s="109"/>
      <c r="C10" s="41"/>
      <c r="D10" s="41"/>
      <c r="E10" s="110"/>
      <c r="F10" s="111"/>
      <c r="G10" s="111"/>
      <c r="H10" s="112"/>
      <c r="I10" s="113"/>
      <c r="J10" s="108"/>
    </row>
    <row r="11" spans="1:10" s="65" customFormat="1" x14ac:dyDescent="0.25">
      <c r="A11" s="108"/>
      <c r="B11" s="114"/>
      <c r="C11" s="30"/>
      <c r="D11" s="30"/>
      <c r="E11" s="32"/>
      <c r="F11" s="111"/>
      <c r="G11" s="111"/>
      <c r="H11" s="115"/>
      <c r="I11" s="116"/>
      <c r="J11" s="108"/>
    </row>
    <row r="12" spans="1:10" s="65" customFormat="1" x14ac:dyDescent="0.25">
      <c r="A12" s="108"/>
      <c r="B12" s="114"/>
      <c r="C12" s="30"/>
      <c r="D12" s="30"/>
      <c r="E12" s="32"/>
      <c r="F12" s="111"/>
      <c r="G12" s="111"/>
      <c r="H12" s="115"/>
      <c r="I12" s="116"/>
      <c r="J12" s="108"/>
    </row>
    <row r="13" spans="1:10" s="65" customFormat="1" x14ac:dyDescent="0.25">
      <c r="A13" s="108"/>
      <c r="B13" s="114"/>
      <c r="C13" s="30"/>
      <c r="D13" s="30"/>
      <c r="E13" s="32"/>
      <c r="F13" s="111"/>
      <c r="G13" s="111"/>
      <c r="H13" s="115"/>
      <c r="I13" s="116"/>
      <c r="J13" s="108"/>
    </row>
    <row r="14" spans="1:10" s="65" customFormat="1" x14ac:dyDescent="0.25">
      <c r="A14" s="108"/>
      <c r="B14" s="114"/>
      <c r="C14" s="30"/>
      <c r="D14" s="30"/>
      <c r="E14" s="32"/>
      <c r="F14" s="117"/>
      <c r="G14" s="117"/>
      <c r="H14" s="115"/>
      <c r="I14" s="116"/>
      <c r="J14" s="108"/>
    </row>
    <row r="15" spans="1:10" s="65" customFormat="1" x14ac:dyDescent="0.25">
      <c r="A15" s="108"/>
      <c r="B15" s="114"/>
      <c r="C15" s="30"/>
      <c r="D15" s="30"/>
      <c r="E15" s="32"/>
      <c r="F15" s="117"/>
      <c r="G15" s="117"/>
      <c r="H15" s="115"/>
      <c r="I15" s="116"/>
      <c r="J15" s="108"/>
    </row>
    <row r="16" spans="1:10" s="65" customFormat="1" x14ac:dyDescent="0.25">
      <c r="A16" s="108"/>
      <c r="B16" s="114"/>
      <c r="C16" s="30"/>
      <c r="D16" s="30"/>
      <c r="E16" s="32"/>
      <c r="F16" s="117"/>
      <c r="G16" s="117"/>
      <c r="H16" s="115"/>
      <c r="I16" s="116"/>
      <c r="J16" s="108"/>
    </row>
    <row r="17" spans="1:10" s="65" customFormat="1" x14ac:dyDescent="0.25">
      <c r="A17" s="108"/>
      <c r="B17" s="114"/>
      <c r="C17" s="30"/>
      <c r="D17" s="30"/>
      <c r="E17" s="32"/>
      <c r="F17" s="117"/>
      <c r="G17" s="117"/>
      <c r="H17" s="115"/>
      <c r="I17" s="116"/>
      <c r="J17" s="108"/>
    </row>
    <row r="18" spans="1:10" s="65" customFormat="1" x14ac:dyDescent="0.25">
      <c r="A18" s="108"/>
      <c r="B18" s="114"/>
      <c r="C18" s="30"/>
      <c r="D18" s="30"/>
      <c r="E18" s="32"/>
      <c r="F18" s="117"/>
      <c r="G18" s="117"/>
      <c r="H18" s="115"/>
      <c r="I18" s="116"/>
      <c r="J18" s="108"/>
    </row>
    <row r="19" spans="1:10" s="65" customFormat="1" x14ac:dyDescent="0.25">
      <c r="A19" s="108"/>
      <c r="B19" s="114"/>
      <c r="C19" s="30"/>
      <c r="D19" s="30"/>
      <c r="E19" s="32"/>
      <c r="F19" s="117"/>
      <c r="G19" s="117"/>
      <c r="H19" s="115"/>
      <c r="I19" s="116"/>
      <c r="J19" s="108"/>
    </row>
    <row r="20" spans="1:10" s="65" customFormat="1" x14ac:dyDescent="0.25">
      <c r="A20" s="108"/>
      <c r="B20" s="114"/>
      <c r="C20" s="30"/>
      <c r="D20" s="30"/>
      <c r="E20" s="32"/>
      <c r="F20" s="117"/>
      <c r="G20" s="117"/>
      <c r="H20" s="115"/>
      <c r="I20" s="116"/>
      <c r="J20" s="108"/>
    </row>
    <row r="21" spans="1:10" s="65" customFormat="1" x14ac:dyDescent="0.25">
      <c r="A21" s="108"/>
      <c r="B21" s="114"/>
      <c r="C21" s="30"/>
      <c r="D21" s="30"/>
      <c r="E21" s="32"/>
      <c r="F21" s="117"/>
      <c r="G21" s="117"/>
      <c r="H21" s="115"/>
      <c r="I21" s="116"/>
      <c r="J21" s="108"/>
    </row>
    <row r="22" spans="1:10" s="65" customFormat="1" x14ac:dyDescent="0.25">
      <c r="A22" s="108"/>
      <c r="B22" s="114"/>
      <c r="C22" s="30"/>
      <c r="D22" s="30"/>
      <c r="E22" s="32"/>
      <c r="F22" s="117"/>
      <c r="G22" s="117"/>
      <c r="H22" s="115"/>
      <c r="I22" s="116"/>
      <c r="J22" s="108"/>
    </row>
    <row r="23" spans="1:10" s="65" customFormat="1" x14ac:dyDescent="0.25">
      <c r="A23" s="108"/>
      <c r="B23" s="114"/>
      <c r="C23" s="30"/>
      <c r="D23" s="30"/>
      <c r="E23" s="32"/>
      <c r="F23" s="117"/>
      <c r="G23" s="117"/>
      <c r="H23" s="115"/>
      <c r="I23" s="116"/>
      <c r="J23" s="108"/>
    </row>
    <row r="24" spans="1:10" s="65" customFormat="1" x14ac:dyDescent="0.25">
      <c r="A24" s="108"/>
      <c r="B24" s="114"/>
      <c r="C24" s="30"/>
      <c r="D24" s="30"/>
      <c r="E24" s="32"/>
      <c r="F24" s="117"/>
      <c r="G24" s="117"/>
      <c r="H24" s="115"/>
      <c r="I24" s="116"/>
      <c r="J24" s="108"/>
    </row>
    <row r="25" spans="1:10" s="65" customFormat="1" x14ac:dyDescent="0.25">
      <c r="A25" s="108"/>
      <c r="B25" s="114"/>
      <c r="C25" s="30"/>
      <c r="D25" s="30"/>
      <c r="E25" s="32"/>
      <c r="F25" s="117"/>
      <c r="G25" s="117"/>
      <c r="H25" s="115"/>
      <c r="I25" s="116"/>
      <c r="J25" s="108"/>
    </row>
    <row r="26" spans="1:10" s="65" customFormat="1" x14ac:dyDescent="0.25">
      <c r="A26" s="108"/>
      <c r="B26" s="114"/>
      <c r="C26" s="30"/>
      <c r="D26" s="30"/>
      <c r="E26" s="32"/>
      <c r="F26" s="117"/>
      <c r="G26" s="117"/>
      <c r="H26" s="115"/>
      <c r="I26" s="116"/>
      <c r="J26" s="108"/>
    </row>
    <row r="27" spans="1:10" s="65" customFormat="1" x14ac:dyDescent="0.25">
      <c r="A27" s="108"/>
      <c r="B27" s="114"/>
      <c r="C27" s="30"/>
      <c r="D27" s="30"/>
      <c r="E27" s="32"/>
      <c r="F27" s="117"/>
      <c r="G27" s="117"/>
      <c r="H27" s="115"/>
      <c r="I27" s="116"/>
      <c r="J27" s="108"/>
    </row>
    <row r="28" spans="1:10" s="65" customFormat="1" x14ac:dyDescent="0.25">
      <c r="A28" s="108"/>
      <c r="B28" s="114"/>
      <c r="C28" s="30"/>
      <c r="D28" s="30"/>
      <c r="E28" s="32"/>
      <c r="F28" s="117"/>
      <c r="G28" s="117"/>
      <c r="H28" s="115"/>
      <c r="I28" s="116"/>
      <c r="J28" s="108"/>
    </row>
    <row r="29" spans="1:10" s="65" customFormat="1" x14ac:dyDescent="0.25">
      <c r="A29" s="108"/>
      <c r="B29" s="114"/>
      <c r="C29" s="30"/>
      <c r="D29" s="30"/>
      <c r="E29" s="32"/>
      <c r="F29" s="117"/>
      <c r="G29" s="117"/>
      <c r="H29" s="115"/>
      <c r="I29" s="116"/>
      <c r="J29" s="108"/>
    </row>
    <row r="30" spans="1:10" s="65" customFormat="1" x14ac:dyDescent="0.25">
      <c r="A30" s="108"/>
      <c r="B30" s="114"/>
      <c r="C30" s="30"/>
      <c r="D30" s="30"/>
      <c r="E30" s="32"/>
      <c r="F30" s="117"/>
      <c r="G30" s="117"/>
      <c r="H30" s="115"/>
      <c r="I30" s="116"/>
      <c r="J30" s="108"/>
    </row>
    <row r="31" spans="1:10" s="65" customFormat="1" x14ac:dyDescent="0.25">
      <c r="A31" s="108"/>
      <c r="B31" s="114"/>
      <c r="C31" s="30"/>
      <c r="D31" s="30"/>
      <c r="E31" s="32"/>
      <c r="F31" s="117"/>
      <c r="G31" s="117"/>
      <c r="H31" s="115"/>
      <c r="I31" s="116"/>
      <c r="J31" s="108"/>
    </row>
    <row r="32" spans="1:10" s="65" customFormat="1" x14ac:dyDescent="0.25">
      <c r="A32" s="108"/>
      <c r="B32" s="114"/>
      <c r="C32" s="30"/>
      <c r="D32" s="30"/>
      <c r="E32" s="32"/>
      <c r="F32" s="117"/>
      <c r="G32" s="117"/>
      <c r="H32" s="115"/>
      <c r="I32" s="116"/>
      <c r="J32" s="108"/>
    </row>
    <row r="33" spans="1:10" s="65" customFormat="1" x14ac:dyDescent="0.25">
      <c r="A33" s="108"/>
      <c r="B33" s="114"/>
      <c r="C33" s="30"/>
      <c r="D33" s="30"/>
      <c r="E33" s="32"/>
      <c r="F33" s="117"/>
      <c r="G33" s="117"/>
      <c r="H33" s="115"/>
      <c r="I33" s="116"/>
      <c r="J33" s="108"/>
    </row>
    <row r="34" spans="1:10" s="65" customFormat="1" x14ac:dyDescent="0.25">
      <c r="A34" s="108"/>
      <c r="B34" s="114"/>
      <c r="C34" s="30"/>
      <c r="D34" s="30"/>
      <c r="E34" s="32"/>
      <c r="F34" s="117"/>
      <c r="G34" s="117"/>
      <c r="H34" s="115"/>
      <c r="I34" s="116"/>
      <c r="J34" s="108"/>
    </row>
    <row r="35" spans="1:10" s="65" customFormat="1" x14ac:dyDescent="0.25">
      <c r="A35" s="108"/>
      <c r="B35" s="114"/>
      <c r="C35" s="30"/>
      <c r="D35" s="30"/>
      <c r="E35" s="32"/>
      <c r="F35" s="117"/>
      <c r="G35" s="117"/>
      <c r="H35" s="115"/>
      <c r="I35" s="116"/>
      <c r="J35" s="108"/>
    </row>
    <row r="36" spans="1:10" s="65" customFormat="1" x14ac:dyDescent="0.25">
      <c r="A36" s="108"/>
      <c r="B36" s="114"/>
      <c r="C36" s="30"/>
      <c r="D36" s="30"/>
      <c r="E36" s="32"/>
      <c r="F36" s="117"/>
      <c r="G36" s="117"/>
      <c r="H36" s="115"/>
      <c r="I36" s="116"/>
      <c r="J36" s="108"/>
    </row>
    <row r="37" spans="1:10" s="65" customFormat="1" x14ac:dyDescent="0.25">
      <c r="A37" s="108"/>
      <c r="B37" s="114"/>
      <c r="C37" s="30"/>
      <c r="D37" s="30"/>
      <c r="E37" s="32"/>
      <c r="F37" s="117"/>
      <c r="G37" s="117"/>
      <c r="H37" s="115"/>
      <c r="I37" s="116"/>
      <c r="J37" s="108"/>
    </row>
    <row r="38" spans="1:10" s="65" customFormat="1" x14ac:dyDescent="0.25">
      <c r="A38" s="108"/>
      <c r="B38" s="114"/>
      <c r="C38" s="30"/>
      <c r="D38" s="30"/>
      <c r="E38" s="32"/>
      <c r="F38" s="117"/>
      <c r="G38" s="117"/>
      <c r="H38" s="115"/>
      <c r="I38" s="116"/>
      <c r="J38" s="108"/>
    </row>
    <row r="39" spans="1:10" s="65" customFormat="1" x14ac:dyDescent="0.25">
      <c r="A39" s="108"/>
      <c r="B39" s="114"/>
      <c r="C39" s="30"/>
      <c r="D39" s="30"/>
      <c r="E39" s="32"/>
      <c r="F39" s="117"/>
      <c r="G39" s="117"/>
      <c r="H39" s="115"/>
      <c r="I39" s="116"/>
      <c r="J39" s="108"/>
    </row>
    <row r="40" spans="1:10" s="65" customFormat="1" x14ac:dyDescent="0.25">
      <c r="A40" s="108"/>
      <c r="B40" s="114"/>
      <c r="C40" s="30"/>
      <c r="D40" s="30"/>
      <c r="E40" s="32"/>
      <c r="F40" s="117"/>
      <c r="G40" s="117"/>
      <c r="H40" s="115"/>
      <c r="I40" s="116"/>
      <c r="J40" s="108"/>
    </row>
    <row r="41" spans="1:10" s="65" customFormat="1" x14ac:dyDescent="0.25">
      <c r="A41" s="108"/>
      <c r="B41" s="114"/>
      <c r="C41" s="30"/>
      <c r="D41" s="30"/>
      <c r="E41" s="32"/>
      <c r="F41" s="117"/>
      <c r="G41" s="117"/>
      <c r="H41" s="115"/>
      <c r="I41" s="116"/>
      <c r="J41" s="108"/>
    </row>
    <row r="42" spans="1:10" s="65" customFormat="1" x14ac:dyDescent="0.25">
      <c r="A42" s="108"/>
      <c r="B42" s="114"/>
      <c r="C42" s="30"/>
      <c r="D42" s="30"/>
      <c r="E42" s="32"/>
      <c r="F42" s="117"/>
      <c r="G42" s="117"/>
      <c r="H42" s="115"/>
      <c r="I42" s="116"/>
      <c r="J42" s="108"/>
    </row>
    <row r="43" spans="1:10" s="65" customFormat="1" x14ac:dyDescent="0.25">
      <c r="A43" s="108"/>
      <c r="B43" s="114"/>
      <c r="C43" s="30"/>
      <c r="D43" s="30"/>
      <c r="E43" s="32"/>
      <c r="F43" s="117"/>
      <c r="G43" s="117"/>
      <c r="H43" s="115"/>
      <c r="I43" s="116"/>
      <c r="J43" s="108"/>
    </row>
    <row r="44" spans="1:10" s="65" customFormat="1" x14ac:dyDescent="0.25">
      <c r="A44" s="108"/>
      <c r="B44" s="114"/>
      <c r="C44" s="30"/>
      <c r="D44" s="30"/>
      <c r="E44" s="32"/>
      <c r="F44" s="117"/>
      <c r="G44" s="117"/>
      <c r="H44" s="115"/>
      <c r="I44" s="116"/>
      <c r="J44" s="108"/>
    </row>
    <row r="45" spans="1:10" s="65" customFormat="1" x14ac:dyDescent="0.25">
      <c r="A45" s="108"/>
      <c r="B45" s="114"/>
      <c r="C45" s="30"/>
      <c r="D45" s="30"/>
      <c r="E45" s="32"/>
      <c r="F45" s="117"/>
      <c r="G45" s="117"/>
      <c r="H45" s="115"/>
      <c r="I45" s="116"/>
      <c r="J45" s="108"/>
    </row>
    <row r="46" spans="1:10" s="65" customFormat="1" x14ac:dyDescent="0.25">
      <c r="A46" s="108"/>
      <c r="B46" s="114"/>
      <c r="C46" s="30"/>
      <c r="D46" s="30"/>
      <c r="E46" s="32"/>
      <c r="F46" s="117"/>
      <c r="G46" s="117"/>
      <c r="H46" s="115"/>
      <c r="I46" s="116"/>
      <c r="J46" s="108"/>
    </row>
    <row r="47" spans="1:10" s="65" customFormat="1" x14ac:dyDescent="0.25">
      <c r="A47" s="108"/>
      <c r="B47" s="114"/>
      <c r="C47" s="30"/>
      <c r="D47" s="30"/>
      <c r="E47" s="32"/>
      <c r="F47" s="117"/>
      <c r="G47" s="117"/>
      <c r="H47" s="115"/>
      <c r="I47" s="116"/>
      <c r="J47" s="108"/>
    </row>
    <row r="48" spans="1:10" s="65" customFormat="1" x14ac:dyDescent="0.25">
      <c r="A48" s="108"/>
      <c r="B48" s="114"/>
      <c r="C48" s="30"/>
      <c r="D48" s="30"/>
      <c r="E48" s="32"/>
      <c r="F48" s="117"/>
      <c r="G48" s="117"/>
      <c r="H48" s="115"/>
      <c r="I48" s="116"/>
      <c r="J48" s="108"/>
    </row>
    <row r="49" spans="1:10" s="65" customFormat="1" x14ac:dyDescent="0.25">
      <c r="A49" s="108"/>
      <c r="B49" s="114"/>
      <c r="C49" s="30"/>
      <c r="D49" s="30"/>
      <c r="E49" s="32"/>
      <c r="F49" s="117"/>
      <c r="G49" s="117"/>
      <c r="H49" s="115"/>
      <c r="I49" s="116"/>
      <c r="J49" s="108"/>
    </row>
    <row r="50" spans="1:10" s="65" customFormat="1" x14ac:dyDescent="0.25">
      <c r="A50" s="108"/>
      <c r="B50" s="114"/>
      <c r="C50" s="30"/>
      <c r="D50" s="30"/>
      <c r="E50" s="32"/>
      <c r="F50" s="117"/>
      <c r="G50" s="117"/>
      <c r="H50" s="115"/>
      <c r="I50" s="116"/>
      <c r="J50" s="108"/>
    </row>
    <row r="51" spans="1:10" s="65" customFormat="1" x14ac:dyDescent="0.25">
      <c r="A51" s="108"/>
      <c r="B51" s="114"/>
      <c r="C51" s="30"/>
      <c r="D51" s="30"/>
      <c r="E51" s="32"/>
      <c r="F51" s="117"/>
      <c r="G51" s="117"/>
      <c r="H51" s="115"/>
      <c r="I51" s="116"/>
      <c r="J51" s="108"/>
    </row>
    <row r="52" spans="1:10" s="65" customFormat="1" x14ac:dyDescent="0.25">
      <c r="A52" s="108"/>
      <c r="B52" s="114"/>
      <c r="C52" s="30"/>
      <c r="D52" s="30"/>
      <c r="E52" s="32"/>
      <c r="F52" s="117"/>
      <c r="G52" s="117"/>
      <c r="H52" s="115"/>
      <c r="I52" s="116"/>
      <c r="J52" s="108"/>
    </row>
    <row r="53" spans="1:10" s="65" customFormat="1" x14ac:dyDescent="0.25">
      <c r="A53" s="108"/>
      <c r="B53" s="114"/>
      <c r="C53" s="30"/>
      <c r="D53" s="30"/>
      <c r="E53" s="32"/>
      <c r="F53" s="117"/>
      <c r="G53" s="117"/>
      <c r="H53" s="115"/>
      <c r="I53" s="116"/>
      <c r="J53" s="108"/>
    </row>
    <row r="54" spans="1:10" s="65" customFormat="1" x14ac:dyDescent="0.25">
      <c r="A54" s="108"/>
      <c r="B54" s="114"/>
      <c r="C54" s="30"/>
      <c r="D54" s="30"/>
      <c r="E54" s="32"/>
      <c r="F54" s="117"/>
      <c r="G54" s="117"/>
      <c r="H54" s="115"/>
      <c r="I54" s="116"/>
      <c r="J54" s="108"/>
    </row>
    <row r="55" spans="1:10" s="65" customFormat="1" x14ac:dyDescent="0.25">
      <c r="A55" s="108"/>
      <c r="B55" s="114"/>
      <c r="C55" s="30"/>
      <c r="D55" s="30"/>
      <c r="E55" s="32"/>
      <c r="F55" s="117"/>
      <c r="G55" s="117"/>
      <c r="H55" s="115"/>
      <c r="I55" s="116"/>
      <c r="J55" s="108"/>
    </row>
    <row r="56" spans="1:10" s="65" customFormat="1" x14ac:dyDescent="0.25">
      <c r="A56" s="108"/>
      <c r="B56" s="114"/>
      <c r="C56" s="30"/>
      <c r="D56" s="30"/>
      <c r="E56" s="32"/>
      <c r="F56" s="117"/>
      <c r="G56" s="117"/>
      <c r="H56" s="115"/>
      <c r="I56" s="116"/>
      <c r="J56" s="108"/>
    </row>
    <row r="57" spans="1:10" s="65" customFormat="1" x14ac:dyDescent="0.25">
      <c r="A57" s="108"/>
      <c r="B57" s="114"/>
      <c r="C57" s="30"/>
      <c r="D57" s="30"/>
      <c r="E57" s="32"/>
      <c r="F57" s="117"/>
      <c r="G57" s="117"/>
      <c r="H57" s="115"/>
      <c r="I57" s="116"/>
      <c r="J57" s="108"/>
    </row>
    <row r="58" spans="1:10" s="65" customFormat="1" x14ac:dyDescent="0.25">
      <c r="A58" s="108"/>
      <c r="B58" s="114"/>
      <c r="C58" s="30"/>
      <c r="D58" s="30"/>
      <c r="E58" s="32"/>
      <c r="F58" s="117"/>
      <c r="G58" s="117"/>
      <c r="H58" s="115"/>
      <c r="I58" s="116"/>
      <c r="J58" s="108"/>
    </row>
    <row r="59" spans="1:10" s="65" customFormat="1" x14ac:dyDescent="0.25">
      <c r="A59" s="108"/>
      <c r="B59" s="114"/>
      <c r="C59" s="30"/>
      <c r="D59" s="30"/>
      <c r="E59" s="32"/>
      <c r="F59" s="117"/>
      <c r="G59" s="117"/>
      <c r="H59" s="115"/>
      <c r="I59" s="116"/>
      <c r="J59" s="108"/>
    </row>
    <row r="60" spans="1:10" s="65" customFormat="1" x14ac:dyDescent="0.25">
      <c r="A60" s="108"/>
      <c r="B60" s="114"/>
      <c r="C60" s="30"/>
      <c r="D60" s="30"/>
      <c r="E60" s="32"/>
      <c r="F60" s="117"/>
      <c r="G60" s="117"/>
      <c r="H60" s="115"/>
      <c r="I60" s="116"/>
      <c r="J60" s="108"/>
    </row>
    <row r="61" spans="1:10" s="65" customFormat="1" x14ac:dyDescent="0.25">
      <c r="A61" s="108"/>
      <c r="B61" s="114"/>
      <c r="C61" s="30"/>
      <c r="D61" s="30"/>
      <c r="E61" s="32"/>
      <c r="F61" s="117"/>
      <c r="G61" s="117"/>
      <c r="H61" s="115"/>
      <c r="I61" s="116"/>
      <c r="J61" s="108"/>
    </row>
    <row r="62" spans="1:10" s="65" customFormat="1" x14ac:dyDescent="0.25">
      <c r="A62" s="108"/>
      <c r="B62" s="114"/>
      <c r="C62" s="30"/>
      <c r="D62" s="30"/>
      <c r="E62" s="32"/>
      <c r="F62" s="117"/>
      <c r="G62" s="117"/>
      <c r="H62" s="115"/>
      <c r="I62" s="116"/>
      <c r="J62" s="108"/>
    </row>
    <row r="63" spans="1:10" s="65" customFormat="1" x14ac:dyDescent="0.25">
      <c r="A63" s="108"/>
      <c r="B63" s="114"/>
      <c r="C63" s="30"/>
      <c r="D63" s="30"/>
      <c r="E63" s="32"/>
      <c r="F63" s="117"/>
      <c r="G63" s="117"/>
      <c r="H63" s="115"/>
      <c r="I63" s="116"/>
      <c r="J63" s="108"/>
    </row>
    <row r="64" spans="1:10" s="65" customFormat="1" x14ac:dyDescent="0.25">
      <c r="A64" s="108"/>
      <c r="B64" s="114"/>
      <c r="C64" s="30"/>
      <c r="D64" s="30"/>
      <c r="E64" s="32"/>
      <c r="F64" s="117"/>
      <c r="G64" s="117"/>
      <c r="H64" s="115"/>
      <c r="I64" s="116"/>
      <c r="J64" s="108"/>
    </row>
    <row r="65" spans="1:10" s="65" customFormat="1" x14ac:dyDescent="0.25">
      <c r="A65" s="108"/>
      <c r="B65" s="114"/>
      <c r="C65" s="30"/>
      <c r="D65" s="30"/>
      <c r="E65" s="32"/>
      <c r="F65" s="117"/>
      <c r="G65" s="117"/>
      <c r="H65" s="115"/>
      <c r="I65" s="116"/>
      <c r="J65" s="108"/>
    </row>
    <row r="66" spans="1:10" s="65" customFormat="1" x14ac:dyDescent="0.25">
      <c r="A66" s="108"/>
      <c r="B66" s="114"/>
      <c r="C66" s="30"/>
      <c r="D66" s="30"/>
      <c r="E66" s="32"/>
      <c r="F66" s="117"/>
      <c r="G66" s="117"/>
      <c r="H66" s="115"/>
      <c r="I66" s="116"/>
      <c r="J66" s="108"/>
    </row>
    <row r="67" spans="1:10" s="65" customFormat="1" x14ac:dyDescent="0.25">
      <c r="A67" s="108"/>
      <c r="B67" s="114"/>
      <c r="C67" s="30"/>
      <c r="D67" s="30"/>
      <c r="E67" s="32"/>
      <c r="F67" s="117"/>
      <c r="G67" s="117"/>
      <c r="H67" s="115"/>
      <c r="I67" s="116"/>
      <c r="J67" s="108"/>
    </row>
    <row r="68" spans="1:10" s="65" customFormat="1" x14ac:dyDescent="0.25">
      <c r="A68" s="108"/>
      <c r="B68" s="114"/>
      <c r="C68" s="30"/>
      <c r="D68" s="30"/>
      <c r="E68" s="32"/>
      <c r="F68" s="117"/>
      <c r="G68" s="117"/>
      <c r="H68" s="115"/>
      <c r="I68" s="116"/>
      <c r="J68" s="108"/>
    </row>
    <row r="69" spans="1:10" s="65" customFormat="1" x14ac:dyDescent="0.25">
      <c r="A69" s="108"/>
      <c r="B69" s="114"/>
      <c r="C69" s="30"/>
      <c r="D69" s="30"/>
      <c r="E69" s="32"/>
      <c r="F69" s="117"/>
      <c r="G69" s="117"/>
      <c r="H69" s="115"/>
      <c r="I69" s="116"/>
      <c r="J69" s="108"/>
    </row>
    <row r="70" spans="1:10" s="65" customFormat="1" x14ac:dyDescent="0.25">
      <c r="A70" s="108"/>
      <c r="B70" s="114"/>
      <c r="C70" s="30"/>
      <c r="D70" s="30"/>
      <c r="E70" s="32"/>
      <c r="F70" s="117"/>
      <c r="G70" s="117"/>
      <c r="H70" s="115"/>
      <c r="I70" s="116"/>
      <c r="J70" s="108"/>
    </row>
    <row r="71" spans="1:10" s="65" customFormat="1" x14ac:dyDescent="0.25">
      <c r="A71" s="108"/>
      <c r="B71" s="114"/>
      <c r="C71" s="30"/>
      <c r="D71" s="30"/>
      <c r="E71" s="32"/>
      <c r="F71" s="117"/>
      <c r="G71" s="117"/>
      <c r="H71" s="115"/>
      <c r="I71" s="116"/>
      <c r="J71" s="108"/>
    </row>
    <row r="72" spans="1:10" s="65" customFormat="1" x14ac:dyDescent="0.25">
      <c r="A72" s="108"/>
      <c r="B72" s="114"/>
      <c r="C72" s="30"/>
      <c r="D72" s="30"/>
      <c r="E72" s="32"/>
      <c r="F72" s="117"/>
      <c r="G72" s="117"/>
      <c r="H72" s="115"/>
      <c r="I72" s="116"/>
      <c r="J72" s="108"/>
    </row>
    <row r="73" spans="1:10" s="65" customFormat="1" x14ac:dyDescent="0.25">
      <c r="A73" s="108"/>
      <c r="B73" s="114"/>
      <c r="C73" s="30"/>
      <c r="D73" s="30"/>
      <c r="E73" s="32"/>
      <c r="F73" s="117"/>
      <c r="G73" s="117"/>
      <c r="H73" s="115"/>
      <c r="I73" s="116"/>
      <c r="J73" s="108"/>
    </row>
    <row r="74" spans="1:10" s="65" customFormat="1" x14ac:dyDescent="0.25">
      <c r="A74" s="108"/>
      <c r="B74" s="114"/>
      <c r="C74" s="30"/>
      <c r="D74" s="30"/>
      <c r="E74" s="32"/>
      <c r="F74" s="117"/>
      <c r="G74" s="117"/>
      <c r="H74" s="115"/>
      <c r="I74" s="116"/>
      <c r="J74" s="108"/>
    </row>
    <row r="75" spans="1:10" s="65" customFormat="1" x14ac:dyDescent="0.25">
      <c r="A75" s="108"/>
      <c r="B75" s="114"/>
      <c r="C75" s="30"/>
      <c r="D75" s="30"/>
      <c r="E75" s="32"/>
      <c r="F75" s="117"/>
      <c r="G75" s="117"/>
      <c r="H75" s="115"/>
      <c r="I75" s="116"/>
      <c r="J75" s="108"/>
    </row>
    <row r="76" spans="1:10" s="65" customFormat="1" x14ac:dyDescent="0.25">
      <c r="A76" s="108"/>
      <c r="B76" s="114"/>
      <c r="C76" s="30"/>
      <c r="D76" s="30"/>
      <c r="E76" s="32"/>
      <c r="F76" s="117"/>
      <c r="G76" s="117"/>
      <c r="H76" s="115"/>
      <c r="I76" s="116"/>
      <c r="J76" s="108"/>
    </row>
    <row r="77" spans="1:10" s="65" customFormat="1" x14ac:dyDescent="0.25">
      <c r="A77" s="108"/>
      <c r="B77" s="114"/>
      <c r="C77" s="30"/>
      <c r="D77" s="30"/>
      <c r="E77" s="32"/>
      <c r="F77" s="117"/>
      <c r="G77" s="117"/>
      <c r="H77" s="115"/>
      <c r="I77" s="116"/>
      <c r="J77" s="108"/>
    </row>
    <row r="78" spans="1:10" s="65" customFormat="1" x14ac:dyDescent="0.25">
      <c r="A78" s="108"/>
      <c r="B78" s="114"/>
      <c r="C78" s="30"/>
      <c r="D78" s="30"/>
      <c r="E78" s="32"/>
      <c r="F78" s="117"/>
      <c r="G78" s="117"/>
      <c r="H78" s="115"/>
      <c r="I78" s="116"/>
      <c r="J78" s="108"/>
    </row>
    <row r="79" spans="1:10" s="65" customFormat="1" x14ac:dyDescent="0.25">
      <c r="A79" s="108"/>
      <c r="B79" s="114"/>
      <c r="C79" s="30"/>
      <c r="D79" s="30"/>
      <c r="E79" s="32"/>
      <c r="F79" s="117"/>
      <c r="G79" s="117"/>
      <c r="H79" s="115"/>
      <c r="I79" s="116"/>
      <c r="J79" s="108"/>
    </row>
    <row r="80" spans="1:10" s="65" customFormat="1" x14ac:dyDescent="0.25">
      <c r="A80" s="108"/>
      <c r="B80" s="114"/>
      <c r="C80" s="30"/>
      <c r="D80" s="30"/>
      <c r="E80" s="32"/>
      <c r="F80" s="117"/>
      <c r="G80" s="117"/>
      <c r="H80" s="115"/>
      <c r="I80" s="116"/>
      <c r="J80" s="108"/>
    </row>
    <row r="81" spans="1:10" s="65" customFormat="1" x14ac:dyDescent="0.25">
      <c r="A81" s="108"/>
      <c r="B81" s="114"/>
      <c r="C81" s="30"/>
      <c r="D81" s="30"/>
      <c r="E81" s="32"/>
      <c r="F81" s="117"/>
      <c r="G81" s="117"/>
      <c r="H81" s="115"/>
      <c r="I81" s="116"/>
      <c r="J81" s="108"/>
    </row>
    <row r="82" spans="1:10" s="65" customFormat="1" x14ac:dyDescent="0.25">
      <c r="A82" s="108"/>
      <c r="B82" s="114"/>
      <c r="C82" s="30"/>
      <c r="D82" s="30"/>
      <c r="E82" s="32"/>
      <c r="F82" s="117"/>
      <c r="G82" s="117"/>
      <c r="H82" s="115"/>
      <c r="I82" s="116"/>
      <c r="J82" s="108"/>
    </row>
    <row r="83" spans="1:10" s="65" customFormat="1" x14ac:dyDescent="0.25">
      <c r="A83" s="108"/>
      <c r="B83" s="114"/>
      <c r="C83" s="30"/>
      <c r="D83" s="30"/>
      <c r="E83" s="32"/>
      <c r="F83" s="117"/>
      <c r="G83" s="117"/>
      <c r="H83" s="115"/>
      <c r="I83" s="116"/>
      <c r="J83" s="108"/>
    </row>
    <row r="84" spans="1:10" s="65" customFormat="1" x14ac:dyDescent="0.25">
      <c r="A84" s="108"/>
      <c r="B84" s="114"/>
      <c r="C84" s="30"/>
      <c r="D84" s="30"/>
      <c r="E84" s="32"/>
      <c r="F84" s="117"/>
      <c r="G84" s="117"/>
      <c r="H84" s="115"/>
      <c r="I84" s="116"/>
      <c r="J84" s="108"/>
    </row>
    <row r="85" spans="1:10" s="65" customFormat="1" x14ac:dyDescent="0.25">
      <c r="A85" s="108"/>
      <c r="B85" s="114"/>
      <c r="C85" s="30"/>
      <c r="D85" s="30"/>
      <c r="E85" s="32"/>
      <c r="F85" s="117"/>
      <c r="G85" s="117"/>
      <c r="H85" s="115"/>
      <c r="I85" s="116"/>
      <c r="J85" s="108"/>
    </row>
    <row r="86" spans="1:10" s="65" customFormat="1" x14ac:dyDescent="0.25">
      <c r="A86" s="108"/>
      <c r="B86" s="114"/>
      <c r="C86" s="30"/>
      <c r="D86" s="30"/>
      <c r="E86" s="32"/>
      <c r="F86" s="117"/>
      <c r="G86" s="117"/>
      <c r="H86" s="115"/>
      <c r="I86" s="116"/>
      <c r="J86" s="108"/>
    </row>
    <row r="87" spans="1:10" s="65" customFormat="1" x14ac:dyDescent="0.25">
      <c r="A87" s="108"/>
      <c r="B87" s="114"/>
      <c r="C87" s="30"/>
      <c r="D87" s="30"/>
      <c r="E87" s="32"/>
      <c r="F87" s="117"/>
      <c r="G87" s="117"/>
      <c r="H87" s="115"/>
      <c r="I87" s="116"/>
      <c r="J87" s="108"/>
    </row>
    <row r="88" spans="1:10" s="65" customFormat="1" x14ac:dyDescent="0.25">
      <c r="A88" s="108"/>
      <c r="B88" s="114"/>
      <c r="C88" s="30"/>
      <c r="D88" s="30"/>
      <c r="E88" s="32"/>
      <c r="F88" s="117"/>
      <c r="G88" s="117"/>
      <c r="H88" s="115"/>
      <c r="I88" s="116"/>
      <c r="J88" s="108"/>
    </row>
    <row r="89" spans="1:10" s="65" customFormat="1" x14ac:dyDescent="0.25">
      <c r="A89" s="108"/>
      <c r="B89" s="114"/>
      <c r="C89" s="30"/>
      <c r="D89" s="30"/>
      <c r="E89" s="32"/>
      <c r="F89" s="117"/>
      <c r="G89" s="117"/>
      <c r="H89" s="115"/>
      <c r="I89" s="116"/>
      <c r="J89" s="108"/>
    </row>
    <row r="90" spans="1:10" s="65" customFormat="1" x14ac:dyDescent="0.25">
      <c r="A90" s="108"/>
      <c r="B90" s="114"/>
      <c r="C90" s="30"/>
      <c r="D90" s="30"/>
      <c r="E90" s="32"/>
      <c r="F90" s="117"/>
      <c r="G90" s="117"/>
      <c r="H90" s="115"/>
      <c r="I90" s="116"/>
      <c r="J90" s="108"/>
    </row>
    <row r="91" spans="1:10" s="65" customFormat="1" x14ac:dyDescent="0.25">
      <c r="A91" s="108"/>
      <c r="B91" s="114"/>
      <c r="C91" s="30"/>
      <c r="D91" s="30"/>
      <c r="E91" s="32"/>
      <c r="F91" s="117"/>
      <c r="G91" s="117"/>
      <c r="H91" s="115"/>
      <c r="I91" s="116"/>
      <c r="J91" s="108"/>
    </row>
    <row r="92" spans="1:10" s="65" customFormat="1" x14ac:dyDescent="0.25">
      <c r="A92" s="108"/>
      <c r="B92" s="114"/>
      <c r="C92" s="30"/>
      <c r="D92" s="30"/>
      <c r="E92" s="32"/>
      <c r="F92" s="117"/>
      <c r="G92" s="117"/>
      <c r="H92" s="115"/>
      <c r="I92" s="116"/>
      <c r="J92" s="108"/>
    </row>
    <row r="93" spans="1:10" s="65" customFormat="1" x14ac:dyDescent="0.25">
      <c r="A93" s="108"/>
      <c r="B93" s="114"/>
      <c r="C93" s="30"/>
      <c r="D93" s="30"/>
      <c r="E93" s="32"/>
      <c r="F93" s="117"/>
      <c r="G93" s="117"/>
      <c r="H93" s="115"/>
      <c r="I93" s="116"/>
      <c r="J93" s="108"/>
    </row>
    <row r="94" spans="1:10" s="65" customFormat="1" x14ac:dyDescent="0.25">
      <c r="A94" s="108"/>
      <c r="B94" s="114"/>
      <c r="C94" s="30"/>
      <c r="D94" s="30"/>
      <c r="E94" s="32"/>
      <c r="F94" s="117"/>
      <c r="G94" s="117"/>
      <c r="H94" s="115"/>
      <c r="I94" s="116"/>
      <c r="J94" s="108"/>
    </row>
    <row r="95" spans="1:10" s="65" customFormat="1" x14ac:dyDescent="0.25">
      <c r="A95" s="108"/>
      <c r="B95" s="114"/>
      <c r="C95" s="30"/>
      <c r="D95" s="30"/>
      <c r="E95" s="32"/>
      <c r="F95" s="117"/>
      <c r="G95" s="117"/>
      <c r="H95" s="115"/>
      <c r="I95" s="116"/>
      <c r="J95" s="108"/>
    </row>
    <row r="96" spans="1:10" s="65" customFormat="1" x14ac:dyDescent="0.25">
      <c r="A96" s="108"/>
      <c r="B96" s="114"/>
      <c r="C96" s="30"/>
      <c r="D96" s="30"/>
      <c r="E96" s="32"/>
      <c r="F96" s="117"/>
      <c r="G96" s="117"/>
      <c r="H96" s="115"/>
      <c r="I96" s="116"/>
      <c r="J96" s="108"/>
    </row>
    <row r="97" spans="1:10" s="65" customFormat="1" x14ac:dyDescent="0.25">
      <c r="A97" s="108"/>
      <c r="B97" s="114"/>
      <c r="C97" s="30"/>
      <c r="D97" s="30"/>
      <c r="E97" s="32"/>
      <c r="F97" s="117"/>
      <c r="G97" s="117"/>
      <c r="H97" s="115"/>
      <c r="I97" s="116"/>
      <c r="J97" s="108"/>
    </row>
    <row r="98" spans="1:10" s="65" customFormat="1" x14ac:dyDescent="0.25">
      <c r="A98" s="108"/>
      <c r="B98" s="114"/>
      <c r="C98" s="30"/>
      <c r="D98" s="30"/>
      <c r="E98" s="32"/>
      <c r="F98" s="117"/>
      <c r="G98" s="117"/>
      <c r="H98" s="115"/>
      <c r="I98" s="116"/>
      <c r="J98" s="108"/>
    </row>
    <row r="99" spans="1:10" s="65" customFormat="1" x14ac:dyDescent="0.25">
      <c r="A99" s="108"/>
      <c r="B99" s="114"/>
      <c r="C99" s="30"/>
      <c r="D99" s="30"/>
      <c r="E99" s="32"/>
      <c r="F99" s="117"/>
      <c r="G99" s="117"/>
      <c r="H99" s="115"/>
      <c r="I99" s="116"/>
      <c r="J99" s="108"/>
    </row>
    <row r="100" spans="1:10" s="65" customFormat="1" x14ac:dyDescent="0.25">
      <c r="A100" s="108"/>
      <c r="B100" s="114"/>
      <c r="C100" s="30"/>
      <c r="D100" s="30"/>
      <c r="E100" s="32"/>
      <c r="F100" s="117"/>
      <c r="G100" s="117"/>
      <c r="H100" s="115"/>
      <c r="I100" s="116"/>
      <c r="J100" s="108"/>
    </row>
    <row r="101" spans="1:10" s="65" customFormat="1" x14ac:dyDescent="0.25">
      <c r="A101" s="108"/>
      <c r="B101" s="114"/>
      <c r="C101" s="30"/>
      <c r="D101" s="30"/>
      <c r="E101" s="32"/>
      <c r="F101" s="117"/>
      <c r="G101" s="117"/>
      <c r="H101" s="115"/>
      <c r="I101" s="116"/>
      <c r="J101" s="108"/>
    </row>
    <row r="102" spans="1:10" s="65" customFormat="1" x14ac:dyDescent="0.25">
      <c r="A102" s="108"/>
      <c r="B102" s="114"/>
      <c r="C102" s="30"/>
      <c r="D102" s="30"/>
      <c r="E102" s="32"/>
      <c r="F102" s="117"/>
      <c r="G102" s="117"/>
      <c r="H102" s="115"/>
      <c r="I102" s="116"/>
      <c r="J102" s="108"/>
    </row>
    <row r="103" spans="1:10" s="65" customFormat="1" x14ac:dyDescent="0.25">
      <c r="A103" s="108"/>
      <c r="B103" s="114"/>
      <c r="C103" s="30"/>
      <c r="D103" s="30"/>
      <c r="E103" s="32"/>
      <c r="F103" s="117"/>
      <c r="G103" s="117"/>
      <c r="H103" s="115"/>
      <c r="I103" s="116"/>
      <c r="J103" s="108"/>
    </row>
    <row r="104" spans="1:10" s="65" customFormat="1" x14ac:dyDescent="0.25">
      <c r="A104" s="108"/>
      <c r="B104" s="114"/>
      <c r="C104" s="30"/>
      <c r="D104" s="30"/>
      <c r="E104" s="32"/>
      <c r="F104" s="117"/>
      <c r="G104" s="117"/>
      <c r="H104" s="115"/>
      <c r="I104" s="116"/>
      <c r="J104" s="108"/>
    </row>
    <row r="105" spans="1:10" s="65" customFormat="1" x14ac:dyDescent="0.25">
      <c r="A105" s="108"/>
      <c r="B105" s="114"/>
      <c r="C105" s="30"/>
      <c r="D105" s="30"/>
      <c r="E105" s="32"/>
      <c r="F105" s="117"/>
      <c r="G105" s="117"/>
      <c r="H105" s="115"/>
      <c r="I105" s="116"/>
      <c r="J105" s="108"/>
    </row>
    <row r="106" spans="1:10" s="65" customFormat="1" x14ac:dyDescent="0.25">
      <c r="A106" s="108"/>
      <c r="B106" s="114"/>
      <c r="C106" s="30"/>
      <c r="D106" s="30"/>
      <c r="E106" s="32"/>
      <c r="F106" s="117"/>
      <c r="G106" s="117"/>
      <c r="H106" s="115"/>
      <c r="I106" s="116"/>
      <c r="J106" s="108"/>
    </row>
    <row r="107" spans="1:10" s="65" customFormat="1" x14ac:dyDescent="0.25">
      <c r="A107" s="108"/>
      <c r="B107" s="114"/>
      <c r="C107" s="30"/>
      <c r="D107" s="30"/>
      <c r="E107" s="32"/>
      <c r="F107" s="117"/>
      <c r="G107" s="117"/>
      <c r="H107" s="115"/>
      <c r="I107" s="116"/>
      <c r="J107" s="108"/>
    </row>
    <row r="108" spans="1:10" s="65" customFormat="1" x14ac:dyDescent="0.25">
      <c r="A108" s="108"/>
      <c r="B108" s="114"/>
      <c r="C108" s="30"/>
      <c r="D108" s="30"/>
      <c r="E108" s="32"/>
      <c r="F108" s="117"/>
      <c r="G108" s="117"/>
      <c r="H108" s="115"/>
      <c r="I108" s="116"/>
      <c r="J108" s="108"/>
    </row>
    <row r="109" spans="1:10" s="65" customFormat="1" x14ac:dyDescent="0.25">
      <c r="A109" s="108"/>
      <c r="B109" s="114"/>
      <c r="C109" s="30"/>
      <c r="D109" s="30"/>
      <c r="E109" s="32"/>
      <c r="F109" s="117"/>
      <c r="G109" s="117"/>
      <c r="H109" s="115"/>
      <c r="I109" s="116"/>
      <c r="J109" s="108"/>
    </row>
    <row r="110" spans="1:10" s="65" customFormat="1" x14ac:dyDescent="0.25">
      <c r="A110" s="108"/>
      <c r="B110" s="114"/>
      <c r="C110" s="30"/>
      <c r="D110" s="30"/>
      <c r="E110" s="32"/>
      <c r="F110" s="117"/>
      <c r="G110" s="117"/>
      <c r="H110" s="115"/>
      <c r="I110" s="116"/>
      <c r="J110" s="108"/>
    </row>
    <row r="111" spans="1:10" s="65" customFormat="1" x14ac:dyDescent="0.25">
      <c r="A111" s="108"/>
      <c r="B111" s="114"/>
      <c r="C111" s="30"/>
      <c r="D111" s="30"/>
      <c r="E111" s="32"/>
      <c r="F111" s="117"/>
      <c r="G111" s="117"/>
      <c r="H111" s="115"/>
      <c r="I111" s="116"/>
      <c r="J111" s="108"/>
    </row>
    <row r="112" spans="1:10" s="65" customFormat="1" x14ac:dyDescent="0.25">
      <c r="A112" s="108"/>
      <c r="B112" s="114"/>
      <c r="C112" s="30"/>
      <c r="D112" s="30"/>
      <c r="E112" s="32"/>
      <c r="F112" s="117"/>
      <c r="G112" s="117"/>
      <c r="H112" s="115"/>
      <c r="I112" s="116"/>
      <c r="J112" s="108"/>
    </row>
    <row r="113" spans="1:10" s="65" customFormat="1" x14ac:dyDescent="0.25">
      <c r="A113" s="108"/>
      <c r="B113" s="114"/>
      <c r="C113" s="30"/>
      <c r="D113" s="30"/>
      <c r="E113" s="32"/>
      <c r="F113" s="117"/>
      <c r="G113" s="117"/>
      <c r="H113" s="115"/>
      <c r="I113" s="116"/>
      <c r="J113" s="108"/>
    </row>
    <row r="114" spans="1:10" s="65" customFormat="1" x14ac:dyDescent="0.25">
      <c r="A114" s="108"/>
      <c r="B114" s="114"/>
      <c r="C114" s="30"/>
      <c r="D114" s="30"/>
      <c r="E114" s="32"/>
      <c r="F114" s="117"/>
      <c r="G114" s="117"/>
      <c r="H114" s="115"/>
      <c r="I114" s="116"/>
      <c r="J114" s="108"/>
    </row>
    <row r="115" spans="1:10" s="65" customFormat="1" x14ac:dyDescent="0.25">
      <c r="A115" s="108"/>
      <c r="B115" s="114"/>
      <c r="C115" s="30"/>
      <c r="D115" s="30"/>
      <c r="E115" s="32"/>
      <c r="F115" s="117"/>
      <c r="G115" s="117"/>
      <c r="H115" s="115"/>
      <c r="I115" s="116"/>
      <c r="J115" s="108"/>
    </row>
    <row r="116" spans="1:10" s="65" customFormat="1" x14ac:dyDescent="0.25">
      <c r="A116" s="108"/>
      <c r="B116" s="114"/>
      <c r="C116" s="30"/>
      <c r="D116" s="30"/>
      <c r="E116" s="32"/>
      <c r="F116" s="117"/>
      <c r="G116" s="117"/>
      <c r="H116" s="115"/>
      <c r="I116" s="116"/>
      <c r="J116" s="108"/>
    </row>
    <row r="117" spans="1:10" s="65" customFormat="1" x14ac:dyDescent="0.25">
      <c r="A117" s="108"/>
      <c r="B117" s="114"/>
      <c r="C117" s="30"/>
      <c r="D117" s="30"/>
      <c r="E117" s="32"/>
      <c r="F117" s="117"/>
      <c r="G117" s="117"/>
      <c r="H117" s="115"/>
      <c r="I117" s="116"/>
      <c r="J117" s="108"/>
    </row>
    <row r="118" spans="1:10" s="65" customFormat="1" x14ac:dyDescent="0.25">
      <c r="A118" s="108"/>
      <c r="B118" s="114"/>
      <c r="C118" s="30"/>
      <c r="D118" s="30"/>
      <c r="E118" s="32"/>
      <c r="F118" s="117"/>
      <c r="G118" s="117"/>
      <c r="H118" s="115"/>
      <c r="I118" s="116"/>
      <c r="J118" s="108"/>
    </row>
    <row r="119" spans="1:10" s="65" customFormat="1" x14ac:dyDescent="0.25">
      <c r="A119" s="108"/>
      <c r="B119" s="114"/>
      <c r="C119" s="30"/>
      <c r="D119" s="30"/>
      <c r="E119" s="32"/>
      <c r="F119" s="117"/>
      <c r="G119" s="117"/>
      <c r="H119" s="115"/>
      <c r="I119" s="116"/>
      <c r="J119" s="108"/>
    </row>
    <row r="120" spans="1:10" s="65" customFormat="1" x14ac:dyDescent="0.25">
      <c r="A120" s="108"/>
      <c r="B120" s="114"/>
      <c r="C120" s="30"/>
      <c r="D120" s="30"/>
      <c r="E120" s="32"/>
      <c r="F120" s="117"/>
      <c r="G120" s="117"/>
      <c r="H120" s="115"/>
      <c r="I120" s="116"/>
      <c r="J120" s="108"/>
    </row>
    <row r="121" spans="1:10" s="65" customFormat="1" x14ac:dyDescent="0.25">
      <c r="A121" s="108"/>
      <c r="B121" s="114"/>
      <c r="C121" s="117"/>
      <c r="D121" s="30"/>
      <c r="E121" s="32"/>
      <c r="F121" s="117"/>
      <c r="G121" s="117"/>
      <c r="H121" s="115"/>
      <c r="I121" s="116"/>
      <c r="J121" s="108"/>
    </row>
    <row r="122" spans="1:10" s="65" customFormat="1" x14ac:dyDescent="0.25">
      <c r="A122" s="108"/>
      <c r="B122" s="114"/>
      <c r="C122" s="32"/>
      <c r="D122" s="30"/>
      <c r="E122" s="32"/>
      <c r="F122" s="117"/>
      <c r="G122" s="117"/>
      <c r="H122" s="115"/>
      <c r="I122" s="116"/>
      <c r="J122" s="108"/>
    </row>
    <row r="123" spans="1:10" s="65" customFormat="1" x14ac:dyDescent="0.25">
      <c r="A123" s="108"/>
      <c r="B123" s="114"/>
      <c r="C123" s="32"/>
      <c r="D123" s="30"/>
      <c r="E123" s="32"/>
      <c r="F123" s="117"/>
      <c r="G123" s="117"/>
      <c r="H123" s="115"/>
      <c r="I123" s="116"/>
      <c r="J123" s="108"/>
    </row>
    <row r="124" spans="1:10" s="65" customFormat="1" x14ac:dyDescent="0.25">
      <c r="A124" s="108"/>
      <c r="B124" s="114"/>
      <c r="C124" s="32"/>
      <c r="D124" s="30"/>
      <c r="E124" s="32"/>
      <c r="F124" s="117"/>
      <c r="G124" s="117"/>
      <c r="H124" s="115"/>
      <c r="I124" s="116"/>
      <c r="J124" s="108"/>
    </row>
    <row r="125" spans="1:10" s="65" customFormat="1" x14ac:dyDescent="0.25">
      <c r="A125" s="108"/>
      <c r="B125" s="114"/>
      <c r="C125" s="32"/>
      <c r="D125" s="30"/>
      <c r="E125" s="32"/>
      <c r="F125" s="117"/>
      <c r="G125" s="117"/>
      <c r="H125" s="115"/>
      <c r="I125" s="116"/>
      <c r="J125" s="108"/>
    </row>
    <row r="126" spans="1:10" s="65" customFormat="1" x14ac:dyDescent="0.25">
      <c r="A126" s="108"/>
      <c r="B126" s="114"/>
      <c r="C126" s="32"/>
      <c r="D126" s="30"/>
      <c r="E126" s="32"/>
      <c r="F126" s="117"/>
      <c r="G126" s="117"/>
      <c r="H126" s="115"/>
      <c r="I126" s="116"/>
      <c r="J126" s="108"/>
    </row>
    <row r="127" spans="1:10" s="65" customFormat="1" x14ac:dyDescent="0.25">
      <c r="A127" s="108"/>
      <c r="B127" s="114"/>
      <c r="C127" s="32"/>
      <c r="D127" s="30"/>
      <c r="E127" s="32"/>
      <c r="F127" s="117"/>
      <c r="G127" s="117"/>
      <c r="H127" s="115"/>
      <c r="I127" s="116"/>
      <c r="J127" s="108"/>
    </row>
    <row r="128" spans="1:10" s="65" customFormat="1" x14ac:dyDescent="0.25">
      <c r="A128" s="108"/>
      <c r="B128" s="114"/>
      <c r="C128" s="32"/>
      <c r="D128" s="30"/>
      <c r="E128" s="32"/>
      <c r="F128" s="117"/>
      <c r="G128" s="117"/>
      <c r="H128" s="115"/>
      <c r="I128" s="116"/>
      <c r="J128" s="108"/>
    </row>
    <row r="129" spans="1:10" s="65" customFormat="1" x14ac:dyDescent="0.25">
      <c r="A129" s="108"/>
      <c r="B129" s="114"/>
      <c r="C129" s="32"/>
      <c r="D129" s="30"/>
      <c r="E129" s="32"/>
      <c r="F129" s="117"/>
      <c r="G129" s="117"/>
      <c r="H129" s="115"/>
      <c r="I129" s="116"/>
      <c r="J129" s="108"/>
    </row>
    <row r="130" spans="1:10" s="65" customFormat="1" x14ac:dyDescent="0.25">
      <c r="A130" s="108"/>
      <c r="B130" s="114"/>
      <c r="C130" s="32"/>
      <c r="D130" s="30"/>
      <c r="E130" s="32"/>
      <c r="F130" s="117"/>
      <c r="G130" s="117"/>
      <c r="H130" s="115"/>
      <c r="I130" s="116"/>
      <c r="J130" s="108"/>
    </row>
    <row r="131" spans="1:10" s="65" customFormat="1" x14ac:dyDescent="0.25">
      <c r="A131" s="108"/>
      <c r="B131" s="114"/>
      <c r="C131" s="32"/>
      <c r="D131" s="30"/>
      <c r="E131" s="32"/>
      <c r="F131" s="117"/>
      <c r="G131" s="117"/>
      <c r="H131" s="115"/>
      <c r="I131" s="116"/>
      <c r="J131" s="108"/>
    </row>
    <row r="132" spans="1:10" s="65" customFormat="1" x14ac:dyDescent="0.25">
      <c r="A132" s="108"/>
      <c r="B132" s="114"/>
      <c r="C132" s="32"/>
      <c r="D132" s="30"/>
      <c r="E132" s="32"/>
      <c r="F132" s="117"/>
      <c r="G132" s="117"/>
      <c r="H132" s="115"/>
      <c r="I132" s="116"/>
      <c r="J132" s="108"/>
    </row>
    <row r="133" spans="1:10" s="65" customFormat="1" x14ac:dyDescent="0.25">
      <c r="A133" s="108"/>
      <c r="B133" s="114"/>
      <c r="C133" s="32"/>
      <c r="D133" s="30"/>
      <c r="E133" s="32"/>
      <c r="F133" s="117"/>
      <c r="G133" s="117"/>
      <c r="H133" s="115"/>
      <c r="I133" s="116"/>
      <c r="J133" s="108"/>
    </row>
    <row r="134" spans="1:10" s="65" customFormat="1" x14ac:dyDescent="0.25">
      <c r="A134" s="108"/>
      <c r="B134" s="114"/>
      <c r="C134" s="32"/>
      <c r="D134" s="30"/>
      <c r="E134" s="32"/>
      <c r="F134" s="117"/>
      <c r="G134" s="117"/>
      <c r="H134" s="115"/>
      <c r="I134" s="116"/>
      <c r="J134" s="108"/>
    </row>
    <row r="135" spans="1:10" s="65" customFormat="1" x14ac:dyDescent="0.25">
      <c r="A135" s="108"/>
      <c r="B135" s="114"/>
      <c r="C135" s="32"/>
      <c r="D135" s="30"/>
      <c r="E135" s="32"/>
      <c r="F135" s="117"/>
      <c r="G135" s="117"/>
      <c r="H135" s="115"/>
      <c r="I135" s="116"/>
      <c r="J135" s="108"/>
    </row>
    <row r="136" spans="1:10" s="65" customFormat="1" x14ac:dyDescent="0.25">
      <c r="A136" s="108"/>
      <c r="B136" s="114"/>
      <c r="C136" s="32"/>
      <c r="D136" s="30"/>
      <c r="E136" s="32"/>
      <c r="F136" s="117"/>
      <c r="G136" s="117"/>
      <c r="H136" s="115"/>
      <c r="I136" s="116"/>
      <c r="J136" s="108"/>
    </row>
    <row r="137" spans="1:10" s="65" customFormat="1" x14ac:dyDescent="0.25">
      <c r="A137" s="108"/>
      <c r="B137" s="114"/>
      <c r="C137" s="32"/>
      <c r="D137" s="30"/>
      <c r="E137" s="32"/>
      <c r="F137" s="117"/>
      <c r="G137" s="117"/>
      <c r="H137" s="115"/>
      <c r="I137" s="116"/>
      <c r="J137" s="108"/>
    </row>
    <row r="138" spans="1:10" s="65" customFormat="1" x14ac:dyDescent="0.25">
      <c r="A138" s="108"/>
      <c r="B138" s="114"/>
      <c r="C138" s="32"/>
      <c r="D138" s="30"/>
      <c r="E138" s="32"/>
      <c r="F138" s="117"/>
      <c r="G138" s="117"/>
      <c r="H138" s="115"/>
      <c r="I138" s="116"/>
      <c r="J138" s="108"/>
    </row>
    <row r="139" spans="1:10" s="65" customFormat="1" x14ac:dyDescent="0.25">
      <c r="A139" s="108"/>
      <c r="B139" s="114"/>
      <c r="C139" s="32"/>
      <c r="D139" s="30"/>
      <c r="E139" s="32"/>
      <c r="F139" s="117"/>
      <c r="G139" s="117"/>
      <c r="H139" s="115"/>
      <c r="I139" s="116"/>
      <c r="J139" s="108"/>
    </row>
    <row r="140" spans="1:10" s="65" customFormat="1" x14ac:dyDescent="0.25">
      <c r="A140" s="108"/>
      <c r="B140" s="114"/>
      <c r="C140" s="32"/>
      <c r="D140" s="30"/>
      <c r="E140" s="32"/>
      <c r="F140" s="117"/>
      <c r="G140" s="117"/>
      <c r="H140" s="115"/>
      <c r="I140" s="116"/>
      <c r="J140" s="108"/>
    </row>
    <row r="141" spans="1:10" s="65" customFormat="1" x14ac:dyDescent="0.25">
      <c r="A141" s="108"/>
      <c r="B141" s="114"/>
      <c r="C141" s="32"/>
      <c r="D141" s="30"/>
      <c r="E141" s="32"/>
      <c r="F141" s="117"/>
      <c r="G141" s="117"/>
      <c r="H141" s="115"/>
      <c r="I141" s="116"/>
      <c r="J141" s="108"/>
    </row>
    <row r="142" spans="1:10" s="65" customFormat="1" x14ac:dyDescent="0.25">
      <c r="A142" s="108"/>
      <c r="B142" s="114"/>
      <c r="C142" s="32"/>
      <c r="D142" s="30"/>
      <c r="E142" s="32"/>
      <c r="F142" s="117"/>
      <c r="G142" s="117"/>
      <c r="H142" s="115"/>
      <c r="I142" s="116"/>
      <c r="J142" s="108"/>
    </row>
    <row r="143" spans="1:10" s="65" customFormat="1" x14ac:dyDescent="0.25">
      <c r="A143" s="108"/>
      <c r="B143" s="114"/>
      <c r="C143" s="32"/>
      <c r="D143" s="30"/>
      <c r="E143" s="32"/>
      <c r="F143" s="117"/>
      <c r="G143" s="117"/>
      <c r="H143" s="115"/>
      <c r="I143" s="116"/>
      <c r="J143" s="108"/>
    </row>
    <row r="144" spans="1:10" s="65" customFormat="1" x14ac:dyDescent="0.25">
      <c r="A144" s="108"/>
      <c r="B144" s="114"/>
      <c r="C144" s="117"/>
      <c r="D144" s="30"/>
      <c r="E144" s="32"/>
      <c r="F144" s="117"/>
      <c r="G144" s="117"/>
      <c r="H144" s="115"/>
      <c r="I144" s="116"/>
      <c r="J144" s="108"/>
    </row>
    <row r="145" spans="1:10" s="65" customFormat="1" x14ac:dyDescent="0.25">
      <c r="A145" s="108"/>
      <c r="B145" s="114"/>
      <c r="C145" s="32"/>
      <c r="D145" s="30"/>
      <c r="E145" s="32"/>
      <c r="F145" s="117"/>
      <c r="G145" s="117"/>
      <c r="H145" s="115"/>
      <c r="I145" s="116"/>
      <c r="J145" s="108"/>
    </row>
    <row r="146" spans="1:10" s="65" customFormat="1" x14ac:dyDescent="0.25">
      <c r="A146" s="108"/>
      <c r="B146" s="114"/>
      <c r="C146" s="32"/>
      <c r="D146" s="30"/>
      <c r="E146" s="32"/>
      <c r="F146" s="117"/>
      <c r="G146" s="117"/>
      <c r="H146" s="115"/>
      <c r="I146" s="116"/>
      <c r="J146" s="108"/>
    </row>
    <row r="147" spans="1:10" s="65" customFormat="1" x14ac:dyDescent="0.25">
      <c r="A147" s="108"/>
      <c r="B147" s="114"/>
      <c r="C147" s="32"/>
      <c r="D147" s="30"/>
      <c r="E147" s="32"/>
      <c r="F147" s="117"/>
      <c r="G147" s="117"/>
      <c r="H147" s="115"/>
      <c r="I147" s="116"/>
      <c r="J147" s="108"/>
    </row>
    <row r="148" spans="1:10" s="65" customFormat="1" x14ac:dyDescent="0.25">
      <c r="A148" s="108"/>
      <c r="B148" s="114"/>
      <c r="C148" s="32"/>
      <c r="D148" s="30"/>
      <c r="E148" s="32"/>
      <c r="F148" s="117"/>
      <c r="G148" s="117"/>
      <c r="H148" s="115"/>
      <c r="I148" s="116"/>
      <c r="J148" s="108"/>
    </row>
    <row r="149" spans="1:10" s="65" customFormat="1" x14ac:dyDescent="0.25">
      <c r="A149" s="108"/>
      <c r="B149" s="114"/>
      <c r="C149" s="32"/>
      <c r="D149" s="30"/>
      <c r="E149" s="32"/>
      <c r="F149" s="117"/>
      <c r="G149" s="117"/>
      <c r="H149" s="115"/>
      <c r="I149" s="116"/>
      <c r="J149" s="108"/>
    </row>
    <row r="150" spans="1:10" s="65" customFormat="1" x14ac:dyDescent="0.25">
      <c r="A150" s="108"/>
      <c r="B150" s="114"/>
      <c r="C150" s="32"/>
      <c r="D150" s="30"/>
      <c r="E150" s="32"/>
      <c r="F150" s="117"/>
      <c r="G150" s="117"/>
      <c r="H150" s="115"/>
      <c r="I150" s="116"/>
      <c r="J150" s="108"/>
    </row>
    <row r="151" spans="1:10" s="65" customFormat="1" x14ac:dyDescent="0.25">
      <c r="A151" s="108"/>
      <c r="B151" s="114"/>
      <c r="C151" s="32"/>
      <c r="D151" s="30"/>
      <c r="E151" s="32"/>
      <c r="F151" s="117"/>
      <c r="G151" s="117"/>
      <c r="H151" s="115"/>
      <c r="I151" s="116"/>
      <c r="J151" s="108"/>
    </row>
    <row r="152" spans="1:10" s="65" customFormat="1" x14ac:dyDescent="0.25">
      <c r="A152" s="108"/>
      <c r="B152" s="114"/>
      <c r="C152" s="32"/>
      <c r="D152" s="30"/>
      <c r="E152" s="32"/>
      <c r="F152" s="117"/>
      <c r="G152" s="117"/>
      <c r="H152" s="115"/>
      <c r="I152" s="116"/>
      <c r="J152" s="108"/>
    </row>
    <row r="153" spans="1:10" s="65" customFormat="1" x14ac:dyDescent="0.25">
      <c r="A153" s="108"/>
      <c r="B153" s="114"/>
      <c r="C153" s="32"/>
      <c r="D153" s="30"/>
      <c r="E153" s="32"/>
      <c r="F153" s="117"/>
      <c r="G153" s="117"/>
      <c r="H153" s="115"/>
      <c r="I153" s="116"/>
      <c r="J153" s="108"/>
    </row>
    <row r="154" spans="1:10" s="65" customFormat="1" x14ac:dyDescent="0.25">
      <c r="A154" s="108"/>
      <c r="B154" s="114"/>
      <c r="C154" s="32"/>
      <c r="D154" s="30"/>
      <c r="E154" s="32"/>
      <c r="F154" s="117"/>
      <c r="G154" s="117"/>
      <c r="H154" s="115"/>
      <c r="I154" s="116"/>
      <c r="J154" s="108"/>
    </row>
    <row r="155" spans="1:10" s="65" customFormat="1" x14ac:dyDescent="0.25">
      <c r="A155" s="108"/>
      <c r="B155" s="114"/>
      <c r="C155" s="32"/>
      <c r="D155" s="30"/>
      <c r="E155" s="32"/>
      <c r="F155" s="117"/>
      <c r="G155" s="117"/>
      <c r="H155" s="115"/>
      <c r="I155" s="116"/>
      <c r="J155" s="108"/>
    </row>
    <row r="156" spans="1:10" s="65" customFormat="1" x14ac:dyDescent="0.25">
      <c r="A156" s="108"/>
      <c r="B156" s="114"/>
      <c r="C156" s="32"/>
      <c r="D156" s="30"/>
      <c r="E156" s="32"/>
      <c r="F156" s="117"/>
      <c r="G156" s="117"/>
      <c r="H156" s="115"/>
      <c r="I156" s="116"/>
      <c r="J156" s="108"/>
    </row>
    <row r="157" spans="1:10" s="65" customFormat="1" x14ac:dyDescent="0.25">
      <c r="A157" s="108"/>
      <c r="B157" s="114"/>
      <c r="C157" s="32"/>
      <c r="D157" s="30"/>
      <c r="E157" s="32"/>
      <c r="F157" s="117"/>
      <c r="G157" s="117"/>
      <c r="H157" s="115"/>
      <c r="I157" s="116"/>
      <c r="J157" s="108"/>
    </row>
    <row r="158" spans="1:10" s="65" customFormat="1" x14ac:dyDescent="0.25">
      <c r="A158" s="108"/>
      <c r="B158" s="114"/>
      <c r="C158" s="32"/>
      <c r="D158" s="30"/>
      <c r="E158" s="32"/>
      <c r="F158" s="117"/>
      <c r="G158" s="117"/>
      <c r="H158" s="115"/>
      <c r="I158" s="116"/>
      <c r="J158" s="108"/>
    </row>
    <row r="159" spans="1:10" s="65" customFormat="1" x14ac:dyDescent="0.25">
      <c r="A159" s="108"/>
      <c r="B159" s="114"/>
      <c r="C159" s="32"/>
      <c r="D159" s="30"/>
      <c r="E159" s="32"/>
      <c r="F159" s="117"/>
      <c r="G159" s="117"/>
      <c r="H159" s="115"/>
      <c r="I159" s="116"/>
      <c r="J159" s="108"/>
    </row>
    <row r="160" spans="1:10" s="65" customFormat="1" x14ac:dyDescent="0.25">
      <c r="A160" s="108"/>
      <c r="B160" s="114"/>
      <c r="C160" s="32"/>
      <c r="D160" s="30"/>
      <c r="E160" s="32"/>
      <c r="F160" s="117"/>
      <c r="G160" s="117"/>
      <c r="H160" s="115"/>
      <c r="I160" s="116"/>
      <c r="J160" s="108"/>
    </row>
    <row r="161" spans="1:10" s="65" customFormat="1" x14ac:dyDescent="0.25">
      <c r="A161" s="108"/>
      <c r="B161" s="114"/>
      <c r="C161" s="32"/>
      <c r="D161" s="30"/>
      <c r="E161" s="32"/>
      <c r="F161" s="117"/>
      <c r="G161" s="117"/>
      <c r="H161" s="115"/>
      <c r="I161" s="116"/>
      <c r="J161" s="108"/>
    </row>
    <row r="162" spans="1:10" s="65" customFormat="1" x14ac:dyDescent="0.25">
      <c r="A162" s="108"/>
      <c r="B162" s="114"/>
      <c r="C162" s="32"/>
      <c r="D162" s="30"/>
      <c r="E162" s="32"/>
      <c r="F162" s="117"/>
      <c r="G162" s="117"/>
      <c r="H162" s="115"/>
      <c r="I162" s="116"/>
      <c r="J162" s="108"/>
    </row>
    <row r="163" spans="1:10" s="65" customFormat="1" x14ac:dyDescent="0.25">
      <c r="A163" s="108"/>
      <c r="B163" s="114"/>
      <c r="C163" s="32"/>
      <c r="D163" s="30"/>
      <c r="E163" s="32"/>
      <c r="F163" s="117"/>
      <c r="G163" s="117"/>
      <c r="H163" s="115"/>
      <c r="I163" s="116"/>
      <c r="J163" s="108"/>
    </row>
    <row r="164" spans="1:10" s="65" customFormat="1" x14ac:dyDescent="0.25">
      <c r="A164" s="108"/>
      <c r="B164" s="114"/>
      <c r="C164" s="32"/>
      <c r="D164" s="30"/>
      <c r="E164" s="32"/>
      <c r="F164" s="117"/>
      <c r="G164" s="117"/>
      <c r="H164" s="115"/>
      <c r="I164" s="116"/>
      <c r="J164" s="108"/>
    </row>
    <row r="165" spans="1:10" s="65" customFormat="1" x14ac:dyDescent="0.25">
      <c r="A165" s="108"/>
      <c r="B165" s="114"/>
      <c r="C165" s="32"/>
      <c r="D165" s="30"/>
      <c r="E165" s="32"/>
      <c r="F165" s="117"/>
      <c r="G165" s="117"/>
      <c r="H165" s="115"/>
      <c r="I165" s="116"/>
      <c r="J165" s="108"/>
    </row>
    <row r="166" spans="1:10" s="65" customFormat="1" x14ac:dyDescent="0.25">
      <c r="A166" s="108"/>
      <c r="B166" s="114"/>
      <c r="C166" s="32"/>
      <c r="D166" s="30"/>
      <c r="E166" s="32"/>
      <c r="F166" s="117"/>
      <c r="G166" s="117"/>
      <c r="H166" s="115"/>
      <c r="I166" s="116"/>
      <c r="J166" s="108"/>
    </row>
    <row r="167" spans="1:10" s="65" customFormat="1" x14ac:dyDescent="0.25">
      <c r="A167" s="108"/>
      <c r="B167" s="114"/>
      <c r="C167" s="32"/>
      <c r="D167" s="30"/>
      <c r="E167" s="32"/>
      <c r="F167" s="117"/>
      <c r="G167" s="117"/>
      <c r="H167" s="115"/>
      <c r="I167" s="116"/>
      <c r="J167" s="108"/>
    </row>
    <row r="168" spans="1:10" s="65" customFormat="1" x14ac:dyDescent="0.25">
      <c r="A168" s="108"/>
      <c r="B168" s="114"/>
      <c r="C168" s="32"/>
      <c r="D168" s="30"/>
      <c r="E168" s="32"/>
      <c r="F168" s="117"/>
      <c r="G168" s="117"/>
      <c r="H168" s="115"/>
      <c r="I168" s="116"/>
      <c r="J168" s="108"/>
    </row>
    <row r="169" spans="1:10" s="65" customFormat="1" x14ac:dyDescent="0.25">
      <c r="A169" s="108"/>
      <c r="B169" s="114"/>
      <c r="C169" s="32"/>
      <c r="D169" s="30"/>
      <c r="E169" s="32"/>
      <c r="F169" s="117"/>
      <c r="G169" s="117"/>
      <c r="H169" s="115"/>
      <c r="I169" s="116"/>
      <c r="J169" s="108"/>
    </row>
    <row r="170" spans="1:10" s="65" customFormat="1" x14ac:dyDescent="0.25">
      <c r="A170" s="108"/>
      <c r="B170" s="114"/>
      <c r="C170" s="32"/>
      <c r="D170" s="30"/>
      <c r="E170" s="32"/>
      <c r="F170" s="117"/>
      <c r="G170" s="117"/>
      <c r="H170" s="115"/>
      <c r="I170" s="116"/>
      <c r="J170" s="108"/>
    </row>
    <row r="171" spans="1:10" s="65" customFormat="1" x14ac:dyDescent="0.25">
      <c r="A171" s="108"/>
      <c r="B171" s="114"/>
      <c r="C171" s="32"/>
      <c r="D171" s="30"/>
      <c r="E171" s="32"/>
      <c r="F171" s="117"/>
      <c r="G171" s="117"/>
      <c r="H171" s="115"/>
      <c r="I171" s="116"/>
      <c r="J171" s="108"/>
    </row>
    <row r="172" spans="1:10" s="65" customFormat="1" x14ac:dyDescent="0.25">
      <c r="A172" s="108"/>
      <c r="B172" s="114"/>
      <c r="C172" s="32"/>
      <c r="D172" s="30"/>
      <c r="E172" s="32"/>
      <c r="F172" s="117"/>
      <c r="G172" s="117"/>
      <c r="H172" s="115"/>
      <c r="I172" s="116"/>
      <c r="J172" s="108"/>
    </row>
    <row r="173" spans="1:10" s="65" customFormat="1" x14ac:dyDescent="0.25">
      <c r="A173" s="108"/>
      <c r="B173" s="114"/>
      <c r="C173" s="32"/>
      <c r="D173" s="30"/>
      <c r="E173" s="32"/>
      <c r="F173" s="117"/>
      <c r="G173" s="117"/>
      <c r="H173" s="115"/>
      <c r="I173" s="116"/>
      <c r="J173" s="108"/>
    </row>
    <row r="174" spans="1:10" s="65" customFormat="1" x14ac:dyDescent="0.25">
      <c r="A174" s="108"/>
      <c r="B174" s="114"/>
      <c r="C174" s="32"/>
      <c r="D174" s="30"/>
      <c r="E174" s="32"/>
      <c r="F174" s="117"/>
      <c r="G174" s="117"/>
      <c r="H174" s="115"/>
      <c r="I174" s="116"/>
      <c r="J174" s="108"/>
    </row>
    <row r="175" spans="1:10" s="65" customFormat="1" x14ac:dyDescent="0.25">
      <c r="A175" s="108"/>
      <c r="B175" s="114"/>
      <c r="C175" s="32"/>
      <c r="D175" s="30"/>
      <c r="E175" s="32"/>
      <c r="F175" s="117"/>
      <c r="G175" s="117"/>
      <c r="H175" s="115"/>
      <c r="I175" s="116"/>
      <c r="J175" s="108"/>
    </row>
    <row r="176" spans="1:10" s="65" customFormat="1" x14ac:dyDescent="0.25">
      <c r="A176" s="108"/>
      <c r="B176" s="114"/>
      <c r="C176" s="32"/>
      <c r="D176" s="30"/>
      <c r="E176" s="32"/>
      <c r="F176" s="117"/>
      <c r="G176" s="117"/>
      <c r="H176" s="115"/>
      <c r="I176" s="116"/>
      <c r="J176" s="108"/>
    </row>
    <row r="177" spans="1:10" s="65" customFormat="1" x14ac:dyDescent="0.25">
      <c r="A177" s="108"/>
      <c r="B177" s="114"/>
      <c r="C177" s="32"/>
      <c r="D177" s="30"/>
      <c r="E177" s="32"/>
      <c r="F177" s="117"/>
      <c r="G177" s="117"/>
      <c r="H177" s="115"/>
      <c r="I177" s="116"/>
      <c r="J177" s="108"/>
    </row>
    <row r="178" spans="1:10" s="65" customFormat="1" x14ac:dyDescent="0.25">
      <c r="A178" s="108"/>
      <c r="B178" s="114"/>
      <c r="C178" s="32"/>
      <c r="D178" s="30"/>
      <c r="E178" s="32"/>
      <c r="F178" s="117"/>
      <c r="G178" s="117"/>
      <c r="H178" s="115"/>
      <c r="I178" s="116"/>
      <c r="J178" s="108"/>
    </row>
    <row r="179" spans="1:10" s="65" customFormat="1" x14ac:dyDescent="0.25">
      <c r="A179" s="108"/>
      <c r="B179" s="114"/>
      <c r="C179" s="32"/>
      <c r="D179" s="30"/>
      <c r="E179" s="32"/>
      <c r="F179" s="117"/>
      <c r="G179" s="117"/>
      <c r="H179" s="115"/>
      <c r="I179" s="116"/>
      <c r="J179" s="108"/>
    </row>
    <row r="180" spans="1:10" s="65" customFormat="1" x14ac:dyDescent="0.25">
      <c r="A180" s="108"/>
      <c r="B180" s="114"/>
      <c r="C180" s="32"/>
      <c r="D180" s="30"/>
      <c r="E180" s="32"/>
      <c r="F180" s="117"/>
      <c r="G180" s="117"/>
      <c r="H180" s="115"/>
      <c r="I180" s="116"/>
      <c r="J180" s="108"/>
    </row>
    <row r="181" spans="1:10" s="65" customFormat="1" x14ac:dyDescent="0.25">
      <c r="A181" s="108"/>
      <c r="B181" s="114"/>
      <c r="C181" s="32"/>
      <c r="D181" s="30"/>
      <c r="E181" s="32"/>
      <c r="F181" s="117"/>
      <c r="G181" s="117"/>
      <c r="H181" s="115"/>
      <c r="I181" s="116"/>
      <c r="J181" s="108"/>
    </row>
    <row r="182" spans="1:10" s="65" customFormat="1" x14ac:dyDescent="0.25">
      <c r="A182" s="108"/>
      <c r="B182" s="114"/>
      <c r="C182" s="32"/>
      <c r="D182" s="30"/>
      <c r="E182" s="32"/>
      <c r="F182" s="117"/>
      <c r="G182" s="117"/>
      <c r="H182" s="115"/>
      <c r="I182" s="116"/>
      <c r="J182" s="108"/>
    </row>
    <row r="183" spans="1:10" s="65" customFormat="1" x14ac:dyDescent="0.25">
      <c r="A183" s="108"/>
      <c r="B183" s="114"/>
      <c r="C183" s="32"/>
      <c r="D183" s="30"/>
      <c r="E183" s="32"/>
      <c r="F183" s="117"/>
      <c r="G183" s="117"/>
      <c r="H183" s="115"/>
      <c r="I183" s="116"/>
      <c r="J183" s="108"/>
    </row>
    <row r="184" spans="1:10" s="65" customFormat="1" x14ac:dyDescent="0.25">
      <c r="A184" s="108"/>
      <c r="B184" s="114"/>
      <c r="C184" s="32"/>
      <c r="D184" s="30"/>
      <c r="E184" s="32"/>
      <c r="F184" s="117"/>
      <c r="G184" s="117"/>
      <c r="H184" s="115"/>
      <c r="I184" s="116"/>
      <c r="J184" s="108"/>
    </row>
    <row r="185" spans="1:10" s="65" customFormat="1" x14ac:dyDescent="0.25">
      <c r="A185" s="108"/>
      <c r="B185" s="114"/>
      <c r="C185" s="32"/>
      <c r="D185" s="30"/>
      <c r="E185" s="32"/>
      <c r="F185" s="117"/>
      <c r="G185" s="117"/>
      <c r="H185" s="115"/>
      <c r="I185" s="116"/>
      <c r="J185" s="108"/>
    </row>
    <row r="186" spans="1:10" s="65" customFormat="1" x14ac:dyDescent="0.25">
      <c r="A186" s="108"/>
      <c r="B186" s="114"/>
      <c r="C186" s="32"/>
      <c r="D186" s="30"/>
      <c r="E186" s="32"/>
      <c r="F186" s="117"/>
      <c r="G186" s="117"/>
      <c r="H186" s="115"/>
      <c r="I186" s="116"/>
      <c r="J186" s="108"/>
    </row>
    <row r="187" spans="1:10" s="65" customFormat="1" x14ac:dyDescent="0.25">
      <c r="A187" s="108"/>
      <c r="B187" s="114"/>
      <c r="C187" s="32"/>
      <c r="D187" s="30"/>
      <c r="E187" s="32"/>
      <c r="F187" s="117"/>
      <c r="G187" s="117"/>
      <c r="H187" s="115"/>
      <c r="I187" s="116"/>
      <c r="J187" s="108"/>
    </row>
    <row r="188" spans="1:10" s="65" customFormat="1" x14ac:dyDescent="0.25">
      <c r="A188" s="108"/>
      <c r="B188" s="114"/>
      <c r="C188" s="32"/>
      <c r="D188" s="30"/>
      <c r="E188" s="32"/>
      <c r="F188" s="117"/>
      <c r="G188" s="117"/>
      <c r="H188" s="115"/>
      <c r="I188" s="116"/>
      <c r="J188" s="108"/>
    </row>
    <row r="189" spans="1:10" s="65" customFormat="1" x14ac:dyDescent="0.25">
      <c r="A189" s="108"/>
      <c r="B189" s="114"/>
      <c r="C189" s="32"/>
      <c r="D189" s="30"/>
      <c r="E189" s="32"/>
      <c r="F189" s="117"/>
      <c r="G189" s="117"/>
      <c r="H189" s="115"/>
      <c r="I189" s="116"/>
      <c r="J189" s="108"/>
    </row>
    <row r="190" spans="1:10" s="65" customFormat="1" x14ac:dyDescent="0.25">
      <c r="A190" s="108"/>
      <c r="B190" s="114"/>
      <c r="C190" s="32"/>
      <c r="D190" s="30"/>
      <c r="E190" s="32"/>
      <c r="F190" s="117"/>
      <c r="G190" s="117"/>
      <c r="H190" s="115"/>
      <c r="I190" s="116"/>
      <c r="J190" s="108"/>
    </row>
    <row r="191" spans="1:10" s="65" customFormat="1" x14ac:dyDescent="0.25">
      <c r="A191" s="108"/>
      <c r="B191" s="114"/>
      <c r="C191" s="32"/>
      <c r="D191" s="30"/>
      <c r="E191" s="32"/>
      <c r="F191" s="117"/>
      <c r="G191" s="117"/>
      <c r="H191" s="115"/>
      <c r="I191" s="116"/>
      <c r="J191" s="108"/>
    </row>
    <row r="192" spans="1:10" s="65" customFormat="1" x14ac:dyDescent="0.25">
      <c r="A192" s="108"/>
      <c r="B192" s="114"/>
      <c r="C192" s="32"/>
      <c r="D192" s="30"/>
      <c r="E192" s="32"/>
      <c r="F192" s="117"/>
      <c r="G192" s="117"/>
      <c r="H192" s="115"/>
      <c r="I192" s="116"/>
      <c r="J192" s="108"/>
    </row>
    <row r="193" spans="1:10" s="65" customFormat="1" x14ac:dyDescent="0.25">
      <c r="A193" s="108"/>
      <c r="B193" s="114"/>
      <c r="C193" s="32"/>
      <c r="D193" s="30"/>
      <c r="E193" s="32"/>
      <c r="F193" s="117"/>
      <c r="G193" s="117"/>
      <c r="H193" s="115"/>
      <c r="I193" s="116"/>
      <c r="J193" s="108"/>
    </row>
    <row r="194" spans="1:10" s="65" customFormat="1" x14ac:dyDescent="0.25">
      <c r="A194" s="108"/>
      <c r="B194" s="114"/>
      <c r="C194" s="32"/>
      <c r="D194" s="30"/>
      <c r="E194" s="32"/>
      <c r="F194" s="117"/>
      <c r="G194" s="117"/>
      <c r="H194" s="115"/>
      <c r="I194" s="116"/>
      <c r="J194" s="108"/>
    </row>
    <row r="195" spans="1:10" s="65" customFormat="1" x14ac:dyDescent="0.25">
      <c r="A195" s="108"/>
      <c r="B195" s="114"/>
      <c r="C195" s="32"/>
      <c r="D195" s="30"/>
      <c r="E195" s="32"/>
      <c r="F195" s="117"/>
      <c r="G195" s="117"/>
      <c r="H195" s="115"/>
      <c r="I195" s="116"/>
      <c r="J195" s="108"/>
    </row>
    <row r="196" spans="1:10" s="65" customFormat="1" x14ac:dyDescent="0.25">
      <c r="A196" s="108"/>
      <c r="B196" s="114"/>
      <c r="C196" s="32"/>
      <c r="D196" s="30"/>
      <c r="E196" s="32"/>
      <c r="F196" s="117"/>
      <c r="G196" s="117"/>
      <c r="H196" s="115"/>
      <c r="I196" s="116"/>
      <c r="J196" s="108"/>
    </row>
    <row r="197" spans="1:10" s="65" customFormat="1" x14ac:dyDescent="0.25">
      <c r="A197" s="108"/>
      <c r="B197" s="114"/>
      <c r="C197" s="32"/>
      <c r="D197" s="30"/>
      <c r="E197" s="32"/>
      <c r="F197" s="117"/>
      <c r="G197" s="117"/>
      <c r="H197" s="115"/>
      <c r="I197" s="116"/>
      <c r="J197" s="108"/>
    </row>
    <row r="198" spans="1:10" s="65" customFormat="1" x14ac:dyDescent="0.25">
      <c r="A198" s="108"/>
      <c r="B198" s="114"/>
      <c r="C198" s="32"/>
      <c r="D198" s="30"/>
      <c r="E198" s="32"/>
      <c r="F198" s="117"/>
      <c r="G198" s="117"/>
      <c r="H198" s="115"/>
      <c r="I198" s="116"/>
      <c r="J198" s="108"/>
    </row>
    <row r="199" spans="1:10" s="65" customFormat="1" x14ac:dyDescent="0.25">
      <c r="A199" s="108"/>
      <c r="B199" s="114"/>
      <c r="C199" s="32"/>
      <c r="D199" s="30"/>
      <c r="E199" s="32"/>
      <c r="F199" s="117"/>
      <c r="G199" s="117"/>
      <c r="H199" s="115"/>
      <c r="I199" s="116"/>
      <c r="J199" s="108"/>
    </row>
    <row r="200" spans="1:10" s="65" customFormat="1" x14ac:dyDescent="0.25">
      <c r="A200" s="108"/>
      <c r="B200" s="114"/>
      <c r="C200" s="32"/>
      <c r="D200" s="30"/>
      <c r="E200" s="32"/>
      <c r="F200" s="117"/>
      <c r="G200" s="117"/>
      <c r="H200" s="115"/>
      <c r="I200" s="116"/>
      <c r="J200" s="108"/>
    </row>
    <row r="201" spans="1:10" s="65" customFormat="1" x14ac:dyDescent="0.25">
      <c r="A201" s="108"/>
      <c r="B201" s="114"/>
      <c r="C201" s="32"/>
      <c r="D201" s="30"/>
      <c r="E201" s="32"/>
      <c r="F201" s="117"/>
      <c r="G201" s="117"/>
      <c r="H201" s="115"/>
      <c r="I201" s="116"/>
      <c r="J201" s="108"/>
    </row>
    <row r="202" spans="1:10" s="65" customFormat="1" x14ac:dyDescent="0.25">
      <c r="A202" s="108"/>
      <c r="B202" s="114"/>
      <c r="C202" s="32"/>
      <c r="D202" s="30"/>
      <c r="E202" s="32"/>
      <c r="F202" s="117"/>
      <c r="G202" s="117"/>
      <c r="H202" s="115"/>
      <c r="I202" s="116"/>
      <c r="J202" s="108"/>
    </row>
    <row r="203" spans="1:10" s="65" customFormat="1" x14ac:dyDescent="0.25">
      <c r="A203" s="108"/>
      <c r="B203" s="114"/>
      <c r="C203" s="32"/>
      <c r="D203" s="30"/>
      <c r="E203" s="32"/>
      <c r="F203" s="117"/>
      <c r="G203" s="117"/>
      <c r="H203" s="115"/>
      <c r="I203" s="116"/>
      <c r="J203" s="108"/>
    </row>
    <row r="204" spans="1:10" s="65" customFormat="1" x14ac:dyDescent="0.25">
      <c r="A204" s="108"/>
      <c r="B204" s="114"/>
      <c r="C204" s="32"/>
      <c r="D204" s="30"/>
      <c r="E204" s="32"/>
      <c r="F204" s="117"/>
      <c r="G204" s="117"/>
      <c r="H204" s="115"/>
      <c r="I204" s="116"/>
      <c r="J204" s="108"/>
    </row>
    <row r="205" spans="1:10" s="65" customFormat="1" x14ac:dyDescent="0.25">
      <c r="A205" s="108"/>
      <c r="B205" s="114"/>
      <c r="C205" s="32"/>
      <c r="D205" s="30"/>
      <c r="E205" s="32"/>
      <c r="F205" s="117"/>
      <c r="G205" s="117"/>
      <c r="H205" s="115"/>
      <c r="I205" s="116"/>
      <c r="J205" s="108"/>
    </row>
    <row r="206" spans="1:10" s="65" customFormat="1" x14ac:dyDescent="0.25">
      <c r="A206" s="108"/>
      <c r="B206" s="114"/>
      <c r="C206" s="32"/>
      <c r="D206" s="30"/>
      <c r="E206" s="32"/>
      <c r="F206" s="117"/>
      <c r="G206" s="117"/>
      <c r="H206" s="115"/>
      <c r="I206" s="116"/>
      <c r="J206" s="108"/>
    </row>
    <row r="207" spans="1:10" s="65" customFormat="1" x14ac:dyDescent="0.25">
      <c r="A207" s="108"/>
      <c r="B207" s="114"/>
      <c r="C207" s="32"/>
      <c r="D207" s="30"/>
      <c r="E207" s="32"/>
      <c r="F207" s="117"/>
      <c r="G207" s="117"/>
      <c r="H207" s="115"/>
      <c r="I207" s="116"/>
      <c r="J207" s="108"/>
    </row>
    <row r="208" spans="1:10" s="65" customFormat="1" x14ac:dyDescent="0.25">
      <c r="A208" s="108"/>
      <c r="B208" s="114"/>
      <c r="C208" s="32"/>
      <c r="D208" s="30"/>
      <c r="E208" s="32"/>
      <c r="F208" s="117"/>
      <c r="G208" s="117"/>
      <c r="H208" s="115"/>
      <c r="I208" s="116"/>
      <c r="J208" s="108"/>
    </row>
    <row r="209" spans="1:10" s="65" customFormat="1" x14ac:dyDescent="0.25">
      <c r="A209" s="108"/>
      <c r="B209" s="114"/>
      <c r="C209" s="32"/>
      <c r="D209" s="30"/>
      <c r="E209" s="32"/>
      <c r="F209" s="117"/>
      <c r="G209" s="117"/>
      <c r="H209" s="115"/>
      <c r="I209" s="116"/>
      <c r="J209" s="108"/>
    </row>
    <row r="210" spans="1:10" s="65" customFormat="1" x14ac:dyDescent="0.25">
      <c r="A210" s="108"/>
      <c r="B210" s="114"/>
      <c r="C210" s="32"/>
      <c r="D210" s="30"/>
      <c r="E210" s="32"/>
      <c r="F210" s="117"/>
      <c r="G210" s="117"/>
      <c r="H210" s="115"/>
      <c r="I210" s="116"/>
      <c r="J210" s="108"/>
    </row>
    <row r="211" spans="1:10" s="65" customFormat="1" x14ac:dyDescent="0.25">
      <c r="A211" s="108"/>
      <c r="B211" s="114"/>
      <c r="C211" s="32"/>
      <c r="D211" s="30"/>
      <c r="E211" s="32"/>
      <c r="F211" s="117"/>
      <c r="G211" s="117"/>
      <c r="H211" s="115"/>
      <c r="I211" s="116"/>
      <c r="J211" s="108"/>
    </row>
    <row r="212" spans="1:10" s="65" customFormat="1" x14ac:dyDescent="0.25">
      <c r="A212" s="108"/>
      <c r="B212" s="114"/>
      <c r="C212" s="32"/>
      <c r="D212" s="30"/>
      <c r="E212" s="32"/>
      <c r="F212" s="117"/>
      <c r="G212" s="117"/>
      <c r="H212" s="115"/>
      <c r="I212" s="116"/>
      <c r="J212" s="108"/>
    </row>
    <row r="213" spans="1:10" s="65" customFormat="1" x14ac:dyDescent="0.25">
      <c r="A213" s="108"/>
      <c r="B213" s="114"/>
      <c r="C213" s="32"/>
      <c r="D213" s="30"/>
      <c r="E213" s="32"/>
      <c r="F213" s="117"/>
      <c r="G213" s="117"/>
      <c r="H213" s="115"/>
      <c r="I213" s="116"/>
      <c r="J213" s="108"/>
    </row>
    <row r="214" spans="1:10" s="65" customFormat="1" x14ac:dyDescent="0.25">
      <c r="A214" s="108"/>
      <c r="B214" s="114"/>
      <c r="C214" s="32"/>
      <c r="D214" s="30"/>
      <c r="E214" s="32"/>
      <c r="F214" s="117"/>
      <c r="G214" s="117"/>
      <c r="H214" s="115"/>
      <c r="I214" s="116"/>
      <c r="J214" s="108"/>
    </row>
    <row r="215" spans="1:10" s="65" customFormat="1" x14ac:dyDescent="0.25">
      <c r="A215" s="108"/>
      <c r="B215" s="114"/>
      <c r="C215" s="32"/>
      <c r="D215" s="30"/>
      <c r="E215" s="32"/>
      <c r="F215" s="117"/>
      <c r="G215" s="117"/>
      <c r="H215" s="115"/>
      <c r="I215" s="116"/>
      <c r="J215" s="108"/>
    </row>
    <row r="216" spans="1:10" s="65" customFormat="1" x14ac:dyDescent="0.25">
      <c r="A216" s="108"/>
      <c r="B216" s="114"/>
      <c r="C216" s="32"/>
      <c r="D216" s="30"/>
      <c r="E216" s="32"/>
      <c r="F216" s="117"/>
      <c r="G216" s="117"/>
      <c r="H216" s="115"/>
      <c r="I216" s="116"/>
      <c r="J216" s="108"/>
    </row>
    <row r="217" spans="1:10" s="65" customFormat="1" x14ac:dyDescent="0.25">
      <c r="A217" s="108"/>
      <c r="B217" s="114"/>
      <c r="C217" s="32"/>
      <c r="D217" s="30"/>
      <c r="E217" s="32"/>
      <c r="F217" s="117"/>
      <c r="G217" s="117"/>
      <c r="H217" s="115"/>
      <c r="I217" s="116"/>
      <c r="J217" s="108"/>
    </row>
    <row r="218" spans="1:10" s="65" customFormat="1" x14ac:dyDescent="0.25">
      <c r="A218" s="108"/>
      <c r="B218" s="114"/>
      <c r="C218" s="32"/>
      <c r="D218" s="30"/>
      <c r="E218" s="32"/>
      <c r="F218" s="117"/>
      <c r="G218" s="117"/>
      <c r="H218" s="115"/>
      <c r="I218" s="116"/>
      <c r="J218" s="108"/>
    </row>
    <row r="219" spans="1:10" s="65" customFormat="1" x14ac:dyDescent="0.25">
      <c r="A219" s="108"/>
      <c r="B219" s="114"/>
      <c r="C219" s="32"/>
      <c r="D219" s="30"/>
      <c r="E219" s="32"/>
      <c r="F219" s="117"/>
      <c r="G219" s="117"/>
      <c r="H219" s="115"/>
      <c r="I219" s="116"/>
      <c r="J219" s="108"/>
    </row>
    <row r="220" spans="1:10" s="65" customFormat="1" x14ac:dyDescent="0.25">
      <c r="A220" s="108"/>
      <c r="B220" s="114"/>
      <c r="C220" s="32"/>
      <c r="D220" s="30"/>
      <c r="E220" s="32"/>
      <c r="F220" s="117"/>
      <c r="G220" s="117"/>
      <c r="H220" s="115"/>
      <c r="I220" s="116"/>
      <c r="J220" s="108"/>
    </row>
    <row r="221" spans="1:10" s="65" customFormat="1" x14ac:dyDescent="0.25">
      <c r="A221" s="108"/>
      <c r="B221" s="114"/>
      <c r="C221" s="32"/>
      <c r="D221" s="30"/>
      <c r="E221" s="32"/>
      <c r="F221" s="117"/>
      <c r="G221" s="117"/>
      <c r="H221" s="115"/>
      <c r="I221" s="116"/>
      <c r="J221" s="108"/>
    </row>
    <row r="222" spans="1:10" s="65" customFormat="1" x14ac:dyDescent="0.25">
      <c r="A222" s="108"/>
      <c r="B222" s="114"/>
      <c r="C222" s="32"/>
      <c r="D222" s="30"/>
      <c r="E222" s="32"/>
      <c r="F222" s="117"/>
      <c r="G222" s="117"/>
      <c r="H222" s="115"/>
      <c r="I222" s="116"/>
      <c r="J222" s="108"/>
    </row>
    <row r="223" spans="1:10" s="65" customFormat="1" x14ac:dyDescent="0.25">
      <c r="A223" s="108"/>
      <c r="B223" s="114"/>
      <c r="C223" s="32"/>
      <c r="D223" s="30"/>
      <c r="E223" s="32"/>
      <c r="F223" s="117"/>
      <c r="G223" s="117"/>
      <c r="H223" s="115"/>
      <c r="I223" s="116"/>
      <c r="J223" s="108"/>
    </row>
    <row r="224" spans="1:10" s="65" customFormat="1" x14ac:dyDescent="0.25">
      <c r="A224" s="108"/>
      <c r="B224" s="114"/>
      <c r="C224" s="32"/>
      <c r="D224" s="30"/>
      <c r="E224" s="32"/>
      <c r="F224" s="117"/>
      <c r="G224" s="117"/>
      <c r="H224" s="115"/>
      <c r="I224" s="116"/>
      <c r="J224" s="108"/>
    </row>
    <row r="225" spans="1:10" s="65" customFormat="1" x14ac:dyDescent="0.25">
      <c r="A225" s="108"/>
      <c r="B225" s="114"/>
      <c r="C225" s="32"/>
      <c r="D225" s="30"/>
      <c r="E225" s="32"/>
      <c r="F225" s="117"/>
      <c r="G225" s="117"/>
      <c r="H225" s="115"/>
      <c r="I225" s="116"/>
      <c r="J225" s="108"/>
    </row>
    <row r="226" spans="1:10" s="65" customFormat="1" x14ac:dyDescent="0.25">
      <c r="A226" s="108"/>
      <c r="B226" s="114"/>
      <c r="C226" s="32"/>
      <c r="D226" s="30"/>
      <c r="E226" s="32"/>
      <c r="F226" s="117"/>
      <c r="G226" s="117"/>
      <c r="H226" s="115"/>
      <c r="I226" s="116"/>
      <c r="J226" s="108"/>
    </row>
    <row r="227" spans="1:10" s="65" customFormat="1" x14ac:dyDescent="0.25">
      <c r="A227" s="108"/>
      <c r="B227" s="114"/>
      <c r="C227" s="32"/>
      <c r="D227" s="30"/>
      <c r="E227" s="32"/>
      <c r="F227" s="117"/>
      <c r="G227" s="117"/>
      <c r="H227" s="115"/>
      <c r="I227" s="116"/>
      <c r="J227" s="108"/>
    </row>
    <row r="228" spans="1:10" s="65" customFormat="1" x14ac:dyDescent="0.25">
      <c r="A228" s="108"/>
      <c r="B228" s="114"/>
      <c r="C228" s="32"/>
      <c r="D228" s="30"/>
      <c r="E228" s="32"/>
      <c r="F228" s="117"/>
      <c r="G228" s="117"/>
      <c r="H228" s="115"/>
      <c r="I228" s="116"/>
      <c r="J228" s="108"/>
    </row>
    <row r="229" spans="1:10" s="65" customFormat="1" x14ac:dyDescent="0.25">
      <c r="A229" s="108"/>
      <c r="B229" s="114"/>
      <c r="C229" s="32"/>
      <c r="D229" s="30"/>
      <c r="E229" s="32"/>
      <c r="F229" s="117"/>
      <c r="G229" s="117"/>
      <c r="H229" s="115"/>
      <c r="I229" s="116"/>
      <c r="J229" s="108"/>
    </row>
    <row r="230" spans="1:10" s="65" customFormat="1" x14ac:dyDescent="0.25">
      <c r="A230" s="108"/>
      <c r="B230" s="114"/>
      <c r="C230" s="32"/>
      <c r="D230" s="30"/>
      <c r="E230" s="32"/>
      <c r="F230" s="117"/>
      <c r="G230" s="117"/>
      <c r="H230" s="115"/>
      <c r="I230" s="116"/>
      <c r="J230" s="108"/>
    </row>
    <row r="231" spans="1:10" s="65" customFormat="1" x14ac:dyDescent="0.25">
      <c r="A231" s="108"/>
      <c r="B231" s="114"/>
      <c r="C231" s="32"/>
      <c r="D231" s="30"/>
      <c r="E231" s="32"/>
      <c r="F231" s="117"/>
      <c r="G231" s="117"/>
      <c r="H231" s="115"/>
      <c r="I231" s="116"/>
      <c r="J231" s="108"/>
    </row>
    <row r="232" spans="1:10" s="65" customFormat="1" x14ac:dyDescent="0.25">
      <c r="A232" s="108"/>
      <c r="B232" s="114"/>
      <c r="C232" s="32"/>
      <c r="D232" s="30"/>
      <c r="E232" s="32"/>
      <c r="F232" s="117"/>
      <c r="G232" s="117"/>
      <c r="H232" s="115"/>
      <c r="I232" s="116"/>
      <c r="J232" s="108"/>
    </row>
    <row r="233" spans="1:10" s="65" customFormat="1" x14ac:dyDescent="0.25">
      <c r="A233" s="108"/>
      <c r="B233" s="114"/>
      <c r="C233" s="32"/>
      <c r="D233" s="30"/>
      <c r="E233" s="32"/>
      <c r="F233" s="117"/>
      <c r="G233" s="117"/>
      <c r="H233" s="115"/>
      <c r="I233" s="116"/>
      <c r="J233" s="108"/>
    </row>
    <row r="234" spans="1:10" s="65" customFormat="1" x14ac:dyDescent="0.25">
      <c r="A234" s="108"/>
      <c r="B234" s="114"/>
      <c r="C234" s="32"/>
      <c r="D234" s="30"/>
      <c r="E234" s="32"/>
      <c r="F234" s="117"/>
      <c r="G234" s="117"/>
      <c r="H234" s="115"/>
      <c r="I234" s="116"/>
      <c r="J234" s="108"/>
    </row>
    <row r="235" spans="1:10" s="65" customFormat="1" x14ac:dyDescent="0.25">
      <c r="A235" s="108"/>
      <c r="B235" s="114"/>
      <c r="C235" s="32"/>
      <c r="D235" s="30"/>
      <c r="E235" s="32"/>
      <c r="F235" s="117"/>
      <c r="G235" s="117"/>
      <c r="H235" s="115"/>
      <c r="I235" s="116"/>
      <c r="J235" s="108"/>
    </row>
    <row r="236" spans="1:10" s="65" customFormat="1" x14ac:dyDescent="0.25">
      <c r="A236" s="108"/>
      <c r="B236" s="114"/>
      <c r="C236" s="32"/>
      <c r="D236" s="30"/>
      <c r="E236" s="32"/>
      <c r="F236" s="117"/>
      <c r="G236" s="117"/>
      <c r="H236" s="115"/>
      <c r="I236" s="116"/>
      <c r="J236" s="108"/>
    </row>
    <row r="237" spans="1:10" s="65" customFormat="1" x14ac:dyDescent="0.25">
      <c r="A237" s="108"/>
      <c r="B237" s="114"/>
      <c r="C237" s="32"/>
      <c r="D237" s="30"/>
      <c r="E237" s="32"/>
      <c r="F237" s="117"/>
      <c r="G237" s="117"/>
      <c r="H237" s="115"/>
      <c r="I237" s="116"/>
      <c r="J237" s="108"/>
    </row>
    <row r="238" spans="1:10" s="65" customFormat="1" x14ac:dyDescent="0.25">
      <c r="A238" s="108"/>
      <c r="B238" s="114"/>
      <c r="C238" s="32"/>
      <c r="D238" s="30"/>
      <c r="E238" s="32"/>
      <c r="F238" s="117"/>
      <c r="G238" s="117"/>
      <c r="H238" s="115"/>
      <c r="I238" s="116"/>
      <c r="J238" s="108"/>
    </row>
    <row r="239" spans="1:10" s="65" customFormat="1" x14ac:dyDescent="0.25">
      <c r="A239" s="108"/>
      <c r="B239" s="114"/>
      <c r="C239" s="32"/>
      <c r="D239" s="30"/>
      <c r="E239" s="32"/>
      <c r="F239" s="117"/>
      <c r="G239" s="117"/>
      <c r="H239" s="115"/>
      <c r="I239" s="116"/>
      <c r="J239" s="108"/>
    </row>
    <row r="240" spans="1:10" s="65" customFormat="1" x14ac:dyDescent="0.25">
      <c r="A240" s="108"/>
      <c r="B240" s="114"/>
      <c r="C240" s="32"/>
      <c r="D240" s="30"/>
      <c r="E240" s="32"/>
      <c r="F240" s="117"/>
      <c r="G240" s="117"/>
      <c r="H240" s="115"/>
      <c r="I240" s="116"/>
      <c r="J240" s="108"/>
    </row>
    <row r="241" spans="1:10" s="65" customFormat="1" x14ac:dyDescent="0.25">
      <c r="A241" s="108"/>
      <c r="B241" s="114"/>
      <c r="C241" s="32"/>
      <c r="D241" s="30"/>
      <c r="E241" s="32"/>
      <c r="F241" s="117"/>
      <c r="G241" s="117"/>
      <c r="H241" s="115"/>
      <c r="I241" s="116"/>
      <c r="J241" s="108"/>
    </row>
    <row r="242" spans="1:10" s="65" customFormat="1" x14ac:dyDescent="0.25">
      <c r="A242" s="108"/>
      <c r="B242" s="114"/>
      <c r="C242" s="32"/>
      <c r="D242" s="30"/>
      <c r="E242" s="32"/>
      <c r="F242" s="117"/>
      <c r="G242" s="117"/>
      <c r="H242" s="115"/>
      <c r="I242" s="116"/>
      <c r="J242" s="108"/>
    </row>
    <row r="243" spans="1:10" s="65" customFormat="1" x14ac:dyDescent="0.25">
      <c r="A243" s="108"/>
      <c r="B243" s="114"/>
      <c r="C243" s="32"/>
      <c r="D243" s="30"/>
      <c r="E243" s="32"/>
      <c r="F243" s="117"/>
      <c r="G243" s="117"/>
      <c r="H243" s="115"/>
      <c r="I243" s="116"/>
      <c r="J243" s="108"/>
    </row>
    <row r="244" spans="1:10" s="65" customFormat="1" x14ac:dyDescent="0.25">
      <c r="A244" s="108"/>
      <c r="B244" s="114"/>
      <c r="C244" s="32"/>
      <c r="D244" s="30"/>
      <c r="E244" s="32"/>
      <c r="F244" s="117"/>
      <c r="G244" s="117"/>
      <c r="H244" s="115"/>
      <c r="I244" s="116"/>
      <c r="J244" s="108"/>
    </row>
    <row r="245" spans="1:10" s="65" customFormat="1" x14ac:dyDescent="0.25">
      <c r="A245" s="108"/>
      <c r="B245" s="114"/>
      <c r="C245" s="32"/>
      <c r="D245" s="30"/>
      <c r="E245" s="32"/>
      <c r="F245" s="117"/>
      <c r="G245" s="117"/>
      <c r="H245" s="115"/>
      <c r="I245" s="116"/>
      <c r="J245" s="108"/>
    </row>
    <row r="246" spans="1:10" s="65" customFormat="1" x14ac:dyDescent="0.25">
      <c r="A246" s="108"/>
      <c r="B246" s="114"/>
      <c r="C246" s="32"/>
      <c r="D246" s="30"/>
      <c r="E246" s="32"/>
      <c r="F246" s="117"/>
      <c r="G246" s="117"/>
      <c r="H246" s="115"/>
      <c r="I246" s="116"/>
      <c r="J246" s="108"/>
    </row>
    <row r="247" spans="1:10" s="65" customFormat="1" x14ac:dyDescent="0.25">
      <c r="A247" s="108"/>
      <c r="B247" s="114"/>
      <c r="C247" s="32"/>
      <c r="D247" s="30"/>
      <c r="E247" s="32"/>
      <c r="F247" s="117"/>
      <c r="G247" s="117"/>
      <c r="H247" s="115"/>
      <c r="I247" s="116"/>
      <c r="J247" s="108"/>
    </row>
    <row r="248" spans="1:10" s="65" customFormat="1" x14ac:dyDescent="0.25">
      <c r="A248" s="108"/>
      <c r="B248" s="114"/>
      <c r="C248" s="32"/>
      <c r="D248" s="30"/>
      <c r="E248" s="32"/>
      <c r="F248" s="117"/>
      <c r="G248" s="117"/>
      <c r="H248" s="115"/>
      <c r="I248" s="116"/>
      <c r="J248" s="108"/>
    </row>
    <row r="249" spans="1:10" s="65" customFormat="1" x14ac:dyDescent="0.25">
      <c r="A249" s="108"/>
      <c r="B249" s="114"/>
      <c r="C249" s="32"/>
      <c r="D249" s="30"/>
      <c r="E249" s="32"/>
      <c r="F249" s="117"/>
      <c r="G249" s="117"/>
      <c r="H249" s="115"/>
      <c r="I249" s="116"/>
      <c r="J249" s="108"/>
    </row>
    <row r="250" spans="1:10" s="65" customFormat="1" x14ac:dyDescent="0.25">
      <c r="A250" s="108"/>
      <c r="B250" s="114"/>
      <c r="C250" s="32"/>
      <c r="D250" s="30"/>
      <c r="E250" s="32"/>
      <c r="F250" s="117"/>
      <c r="G250" s="117"/>
      <c r="H250" s="115"/>
      <c r="I250" s="116"/>
      <c r="J250" s="108"/>
    </row>
    <row r="251" spans="1:10" s="65" customFormat="1" x14ac:dyDescent="0.25">
      <c r="A251" s="108"/>
      <c r="B251" s="114"/>
      <c r="C251" s="32"/>
      <c r="D251" s="30"/>
      <c r="E251" s="32"/>
      <c r="F251" s="117"/>
      <c r="G251" s="117"/>
      <c r="H251" s="115"/>
      <c r="I251" s="116"/>
      <c r="J251" s="108"/>
    </row>
    <row r="252" spans="1:10" s="65" customFormat="1" x14ac:dyDescent="0.25">
      <c r="A252" s="108"/>
      <c r="B252" s="114"/>
      <c r="C252" s="32"/>
      <c r="D252" s="30"/>
      <c r="E252" s="32"/>
      <c r="F252" s="117"/>
      <c r="G252" s="117"/>
      <c r="H252" s="115"/>
      <c r="I252" s="116"/>
      <c r="J252" s="108"/>
    </row>
    <row r="253" spans="1:10" s="65" customFormat="1" x14ac:dyDescent="0.25">
      <c r="A253" s="108"/>
      <c r="B253" s="114"/>
      <c r="C253" s="32"/>
      <c r="D253" s="30"/>
      <c r="E253" s="32"/>
      <c r="F253" s="117"/>
      <c r="G253" s="117"/>
      <c r="H253" s="115"/>
      <c r="I253" s="116"/>
      <c r="J253" s="108"/>
    </row>
    <row r="254" spans="1:10" s="65" customFormat="1" x14ac:dyDescent="0.25">
      <c r="A254" s="108"/>
      <c r="B254" s="114"/>
      <c r="C254" s="32"/>
      <c r="D254" s="30"/>
      <c r="E254" s="32"/>
      <c r="F254" s="117"/>
      <c r="G254" s="117"/>
      <c r="H254" s="115"/>
      <c r="I254" s="116"/>
      <c r="J254" s="108"/>
    </row>
    <row r="255" spans="1:10" s="65" customFormat="1" x14ac:dyDescent="0.25">
      <c r="A255" s="108"/>
      <c r="B255" s="114"/>
      <c r="C255" s="32"/>
      <c r="D255" s="30"/>
      <c r="E255" s="32"/>
      <c r="F255" s="117"/>
      <c r="G255" s="117"/>
      <c r="H255" s="115"/>
      <c r="I255" s="116"/>
      <c r="J255" s="108"/>
    </row>
    <row r="256" spans="1:10" s="65" customFormat="1" x14ac:dyDescent="0.25">
      <c r="A256" s="108"/>
      <c r="B256" s="114"/>
      <c r="C256" s="32"/>
      <c r="D256" s="30"/>
      <c r="E256" s="32"/>
      <c r="F256" s="117"/>
      <c r="G256" s="117"/>
      <c r="H256" s="115"/>
      <c r="I256" s="116"/>
      <c r="J256" s="108"/>
    </row>
    <row r="257" spans="1:10" s="65" customFormat="1" x14ac:dyDescent="0.25">
      <c r="A257" s="108"/>
      <c r="B257" s="114"/>
      <c r="C257" s="32"/>
      <c r="D257" s="30"/>
      <c r="E257" s="32"/>
      <c r="F257" s="117"/>
      <c r="G257" s="117"/>
      <c r="H257" s="115"/>
      <c r="I257" s="116"/>
      <c r="J257" s="108"/>
    </row>
    <row r="258" spans="1:10" s="65" customFormat="1" x14ac:dyDescent="0.25">
      <c r="A258" s="108"/>
      <c r="B258" s="114"/>
      <c r="C258" s="32"/>
      <c r="D258" s="30"/>
      <c r="E258" s="32"/>
      <c r="F258" s="117"/>
      <c r="G258" s="117"/>
      <c r="H258" s="115"/>
      <c r="I258" s="116"/>
      <c r="J258" s="108"/>
    </row>
    <row r="259" spans="1:10" s="65" customFormat="1" x14ac:dyDescent="0.25">
      <c r="A259" s="108"/>
      <c r="B259" s="114"/>
      <c r="C259" s="32"/>
      <c r="D259" s="30"/>
      <c r="E259" s="32"/>
      <c r="F259" s="117"/>
      <c r="G259" s="117"/>
      <c r="H259" s="115"/>
      <c r="I259" s="116"/>
      <c r="J259" s="108"/>
    </row>
    <row r="260" spans="1:10" s="65" customFormat="1" x14ac:dyDescent="0.25">
      <c r="A260" s="108"/>
      <c r="B260" s="114"/>
      <c r="C260" s="32"/>
      <c r="D260" s="30"/>
      <c r="E260" s="32"/>
      <c r="F260" s="117"/>
      <c r="G260" s="117"/>
      <c r="H260" s="115"/>
      <c r="I260" s="116"/>
      <c r="J260" s="108"/>
    </row>
    <row r="261" spans="1:10" s="65" customFormat="1" x14ac:dyDescent="0.25">
      <c r="A261" s="108"/>
      <c r="B261" s="114"/>
      <c r="C261" s="32"/>
      <c r="D261" s="30"/>
      <c r="E261" s="32"/>
      <c r="F261" s="117"/>
      <c r="G261" s="117"/>
      <c r="H261" s="115"/>
      <c r="I261" s="116"/>
      <c r="J261" s="108"/>
    </row>
    <row r="262" spans="1:10" s="65" customFormat="1" x14ac:dyDescent="0.25">
      <c r="A262" s="108"/>
      <c r="B262" s="114"/>
      <c r="C262" s="32"/>
      <c r="D262" s="30"/>
      <c r="E262" s="32"/>
      <c r="F262" s="117"/>
      <c r="G262" s="117"/>
      <c r="H262" s="115"/>
      <c r="I262" s="116"/>
      <c r="J262" s="108"/>
    </row>
    <row r="263" spans="1:10" s="65" customFormat="1" x14ac:dyDescent="0.25">
      <c r="A263" s="108"/>
      <c r="B263" s="114"/>
      <c r="C263" s="32"/>
      <c r="D263" s="30"/>
      <c r="E263" s="32"/>
      <c r="F263" s="117"/>
      <c r="G263" s="117"/>
      <c r="H263" s="115"/>
      <c r="I263" s="116"/>
      <c r="J263" s="108"/>
    </row>
    <row r="264" spans="1:10" s="65" customFormat="1" x14ac:dyDescent="0.25">
      <c r="A264" s="108"/>
      <c r="B264" s="114"/>
      <c r="C264" s="32"/>
      <c r="D264" s="30"/>
      <c r="E264" s="32"/>
      <c r="F264" s="117"/>
      <c r="G264" s="117"/>
      <c r="H264" s="115"/>
      <c r="I264" s="116"/>
      <c r="J264" s="108"/>
    </row>
    <row r="265" spans="1:10" s="65" customFormat="1" x14ac:dyDescent="0.25">
      <c r="A265" s="108"/>
      <c r="B265" s="114"/>
      <c r="C265" s="32"/>
      <c r="D265" s="30"/>
      <c r="E265" s="32"/>
      <c r="F265" s="117"/>
      <c r="G265" s="117"/>
      <c r="H265" s="115"/>
      <c r="I265" s="116"/>
      <c r="J265" s="108"/>
    </row>
    <row r="266" spans="1:10" s="65" customFormat="1" x14ac:dyDescent="0.25">
      <c r="A266" s="108"/>
      <c r="B266" s="114"/>
      <c r="C266" s="32"/>
      <c r="D266" s="30"/>
      <c r="E266" s="32"/>
      <c r="F266" s="117"/>
      <c r="G266" s="117"/>
      <c r="H266" s="115"/>
      <c r="I266" s="116"/>
      <c r="J266" s="108"/>
    </row>
    <row r="267" spans="1:10" s="65" customFormat="1" x14ac:dyDescent="0.25">
      <c r="A267" s="108"/>
      <c r="B267" s="114"/>
      <c r="C267" s="32"/>
      <c r="D267" s="30"/>
      <c r="E267" s="32"/>
      <c r="F267" s="117"/>
      <c r="G267" s="117"/>
      <c r="H267" s="115"/>
      <c r="I267" s="116"/>
      <c r="J267" s="108"/>
    </row>
    <row r="268" spans="1:10" s="65" customFormat="1" x14ac:dyDescent="0.25">
      <c r="A268" s="108"/>
      <c r="B268" s="114"/>
      <c r="C268" s="32"/>
      <c r="D268" s="30"/>
      <c r="E268" s="32"/>
      <c r="F268" s="117"/>
      <c r="G268" s="117"/>
      <c r="H268" s="115"/>
      <c r="I268" s="116"/>
      <c r="J268" s="108"/>
    </row>
    <row r="269" spans="1:10" s="65" customFormat="1" x14ac:dyDescent="0.25">
      <c r="A269" s="108"/>
      <c r="B269" s="114"/>
      <c r="C269" s="32"/>
      <c r="D269" s="30"/>
      <c r="E269" s="32"/>
      <c r="F269" s="117"/>
      <c r="G269" s="117"/>
      <c r="H269" s="115"/>
      <c r="I269" s="116"/>
      <c r="J269" s="108"/>
    </row>
    <row r="270" spans="1:10" s="65" customFormat="1" x14ac:dyDescent="0.25">
      <c r="A270" s="108"/>
      <c r="B270" s="114"/>
      <c r="C270" s="32"/>
      <c r="D270" s="30"/>
      <c r="E270" s="32"/>
      <c r="F270" s="117"/>
      <c r="G270" s="117"/>
      <c r="H270" s="115"/>
      <c r="I270" s="116"/>
      <c r="J270" s="108"/>
    </row>
    <row r="271" spans="1:10" s="65" customFormat="1" x14ac:dyDescent="0.25">
      <c r="A271" s="108"/>
      <c r="B271" s="114"/>
      <c r="C271" s="32"/>
      <c r="D271" s="30"/>
      <c r="E271" s="32"/>
      <c r="F271" s="117"/>
      <c r="G271" s="117"/>
      <c r="H271" s="115"/>
      <c r="I271" s="116"/>
      <c r="J271" s="108"/>
    </row>
    <row r="272" spans="1:10" s="65" customFormat="1" x14ac:dyDescent="0.25">
      <c r="A272" s="108"/>
      <c r="B272" s="114"/>
      <c r="C272" s="32"/>
      <c r="D272" s="30"/>
      <c r="E272" s="32"/>
      <c r="F272" s="117"/>
      <c r="G272" s="117"/>
      <c r="H272" s="115"/>
      <c r="I272" s="116"/>
      <c r="J272" s="108"/>
    </row>
    <row r="273" spans="1:10" s="65" customFormat="1" x14ac:dyDescent="0.25">
      <c r="A273" s="108"/>
      <c r="B273" s="114"/>
      <c r="C273" s="32"/>
      <c r="D273" s="30"/>
      <c r="E273" s="32"/>
      <c r="F273" s="117"/>
      <c r="G273" s="117"/>
      <c r="H273" s="115"/>
      <c r="I273" s="116"/>
      <c r="J273" s="108"/>
    </row>
    <row r="274" spans="1:10" s="65" customFormat="1" x14ac:dyDescent="0.25">
      <c r="A274" s="108"/>
      <c r="B274" s="114"/>
      <c r="C274" s="32"/>
      <c r="D274" s="30"/>
      <c r="E274" s="32"/>
      <c r="F274" s="117"/>
      <c r="G274" s="117"/>
      <c r="H274" s="115"/>
      <c r="I274" s="116"/>
      <c r="J274" s="108"/>
    </row>
    <row r="275" spans="1:10" s="65" customFormat="1" x14ac:dyDescent="0.25">
      <c r="A275" s="108"/>
      <c r="B275" s="114"/>
      <c r="C275" s="32"/>
      <c r="D275" s="30"/>
      <c r="E275" s="32"/>
      <c r="F275" s="117"/>
      <c r="G275" s="117"/>
      <c r="H275" s="115"/>
      <c r="I275" s="116"/>
      <c r="J275" s="108"/>
    </row>
    <row r="276" spans="1:10" s="65" customFormat="1" x14ac:dyDescent="0.25">
      <c r="A276" s="108"/>
      <c r="B276" s="114"/>
      <c r="C276" s="32"/>
      <c r="D276" s="30"/>
      <c r="E276" s="32"/>
      <c r="F276" s="117"/>
      <c r="G276" s="117"/>
      <c r="H276" s="115"/>
      <c r="I276" s="116"/>
      <c r="J276" s="108"/>
    </row>
    <row r="277" spans="1:10" s="65" customFormat="1" x14ac:dyDescent="0.25">
      <c r="A277" s="108"/>
      <c r="B277" s="114"/>
      <c r="C277" s="32"/>
      <c r="D277" s="30"/>
      <c r="E277" s="32"/>
      <c r="F277" s="117"/>
      <c r="G277" s="117"/>
      <c r="H277" s="115"/>
      <c r="I277" s="116"/>
      <c r="J277" s="108"/>
    </row>
    <row r="278" spans="1:10" s="65" customFormat="1" x14ac:dyDescent="0.25">
      <c r="A278" s="108"/>
      <c r="B278" s="114"/>
      <c r="C278" s="32"/>
      <c r="D278" s="30"/>
      <c r="E278" s="32"/>
      <c r="F278" s="117"/>
      <c r="G278" s="117"/>
      <c r="H278" s="115"/>
      <c r="I278" s="116"/>
      <c r="J278" s="108"/>
    </row>
    <row r="279" spans="1:10" s="65" customFormat="1" x14ac:dyDescent="0.25">
      <c r="A279" s="108"/>
      <c r="B279" s="114"/>
      <c r="C279" s="32"/>
      <c r="D279" s="30"/>
      <c r="E279" s="32"/>
      <c r="F279" s="117"/>
      <c r="G279" s="117"/>
      <c r="H279" s="115"/>
      <c r="I279" s="116"/>
      <c r="J279" s="108"/>
    </row>
    <row r="280" spans="1:10" s="65" customFormat="1" x14ac:dyDescent="0.25">
      <c r="A280" s="108"/>
      <c r="B280" s="114"/>
      <c r="C280" s="32"/>
      <c r="D280" s="30"/>
      <c r="E280" s="32"/>
      <c r="F280" s="117"/>
      <c r="G280" s="117"/>
      <c r="H280" s="115"/>
      <c r="I280" s="116"/>
      <c r="J280" s="108"/>
    </row>
    <row r="281" spans="1:10" s="65" customFormat="1" x14ac:dyDescent="0.25">
      <c r="A281" s="108"/>
      <c r="B281" s="114"/>
      <c r="C281" s="32"/>
      <c r="D281" s="30"/>
      <c r="E281" s="32"/>
      <c r="F281" s="117"/>
      <c r="G281" s="117"/>
      <c r="H281" s="115"/>
      <c r="I281" s="116"/>
      <c r="J281" s="108"/>
    </row>
    <row r="282" spans="1:10" s="65" customFormat="1" x14ac:dyDescent="0.25">
      <c r="A282" s="108"/>
      <c r="B282" s="114"/>
      <c r="C282" s="32"/>
      <c r="D282" s="30"/>
      <c r="E282" s="32"/>
      <c r="F282" s="117"/>
      <c r="G282" s="117"/>
      <c r="H282" s="115"/>
      <c r="I282" s="116"/>
      <c r="J282" s="108"/>
    </row>
    <row r="283" spans="1:10" s="65" customFormat="1" x14ac:dyDescent="0.25">
      <c r="A283" s="108"/>
      <c r="B283" s="114"/>
      <c r="C283" s="32"/>
      <c r="D283" s="30"/>
      <c r="E283" s="32"/>
      <c r="F283" s="117"/>
      <c r="G283" s="117"/>
      <c r="H283" s="115"/>
      <c r="I283" s="116"/>
      <c r="J283" s="108"/>
    </row>
    <row r="284" spans="1:10" s="65" customFormat="1" x14ac:dyDescent="0.25">
      <c r="A284" s="108"/>
      <c r="B284" s="114"/>
      <c r="C284" s="32"/>
      <c r="D284" s="30"/>
      <c r="E284" s="32"/>
      <c r="F284" s="117"/>
      <c r="G284" s="117"/>
      <c r="H284" s="115"/>
      <c r="I284" s="116"/>
      <c r="J284" s="108"/>
    </row>
    <row r="285" spans="1:10" s="65" customFormat="1" x14ac:dyDescent="0.25">
      <c r="A285" s="108"/>
      <c r="B285" s="114"/>
      <c r="C285" s="32"/>
      <c r="D285" s="30"/>
      <c r="E285" s="32"/>
      <c r="F285" s="117"/>
      <c r="G285" s="117"/>
      <c r="H285" s="115"/>
      <c r="I285" s="116"/>
      <c r="J285" s="108"/>
    </row>
    <row r="286" spans="1:10" s="65" customFormat="1" x14ac:dyDescent="0.25">
      <c r="A286" s="108"/>
      <c r="B286" s="114"/>
      <c r="C286" s="32"/>
      <c r="D286" s="30"/>
      <c r="E286" s="32"/>
      <c r="F286" s="117"/>
      <c r="G286" s="117"/>
      <c r="H286" s="115"/>
      <c r="I286" s="116"/>
      <c r="J286" s="108"/>
    </row>
    <row r="287" spans="1:10" s="65" customFormat="1" x14ac:dyDescent="0.25">
      <c r="A287" s="108"/>
      <c r="B287" s="114"/>
      <c r="C287" s="32"/>
      <c r="D287" s="30"/>
      <c r="E287" s="32"/>
      <c r="F287" s="117"/>
      <c r="G287" s="117"/>
      <c r="H287" s="115"/>
      <c r="I287" s="116"/>
      <c r="J287" s="108"/>
    </row>
    <row r="288" spans="1:10" s="65" customFormat="1" x14ac:dyDescent="0.25">
      <c r="A288" s="108"/>
      <c r="B288" s="114"/>
      <c r="C288" s="32"/>
      <c r="D288" s="30"/>
      <c r="E288" s="32"/>
      <c r="F288" s="117"/>
      <c r="G288" s="117"/>
      <c r="H288" s="115"/>
      <c r="I288" s="116"/>
      <c r="J288" s="108"/>
    </row>
    <row r="289" spans="1:10" s="65" customFormat="1" x14ac:dyDescent="0.25">
      <c r="A289" s="108"/>
      <c r="B289" s="114"/>
      <c r="C289" s="32"/>
      <c r="D289" s="30"/>
      <c r="E289" s="32"/>
      <c r="F289" s="117"/>
      <c r="G289" s="117"/>
      <c r="H289" s="115"/>
      <c r="I289" s="116"/>
      <c r="J289" s="108"/>
    </row>
    <row r="290" spans="1:10" s="65" customFormat="1" x14ac:dyDescent="0.25">
      <c r="A290" s="108"/>
      <c r="B290" s="114"/>
      <c r="C290" s="32"/>
      <c r="D290" s="30"/>
      <c r="E290" s="32"/>
      <c r="F290" s="117"/>
      <c r="G290" s="117"/>
      <c r="H290" s="115"/>
      <c r="I290" s="116"/>
      <c r="J290" s="108"/>
    </row>
    <row r="291" spans="1:10" s="65" customFormat="1" x14ac:dyDescent="0.25">
      <c r="A291" s="108"/>
      <c r="B291" s="114"/>
      <c r="C291" s="32"/>
      <c r="D291" s="30"/>
      <c r="E291" s="32"/>
      <c r="F291" s="117"/>
      <c r="G291" s="117"/>
      <c r="H291" s="115"/>
      <c r="I291" s="116"/>
      <c r="J291" s="108"/>
    </row>
    <row r="292" spans="1:10" s="65" customFormat="1" x14ac:dyDescent="0.25">
      <c r="A292" s="108"/>
      <c r="B292" s="114"/>
      <c r="C292" s="32"/>
      <c r="D292" s="30"/>
      <c r="E292" s="32"/>
      <c r="F292" s="117"/>
      <c r="G292" s="117"/>
      <c r="H292" s="115"/>
      <c r="I292" s="116"/>
      <c r="J292" s="108"/>
    </row>
    <row r="293" spans="1:10" s="65" customFormat="1" x14ac:dyDescent="0.25">
      <c r="A293" s="108"/>
      <c r="B293" s="114"/>
      <c r="C293" s="32"/>
      <c r="D293" s="30"/>
      <c r="E293" s="32"/>
      <c r="F293" s="117"/>
      <c r="G293" s="117"/>
      <c r="H293" s="115"/>
      <c r="I293" s="116"/>
      <c r="J293" s="108"/>
    </row>
    <row r="294" spans="1:10" s="65" customFormat="1" x14ac:dyDescent="0.25">
      <c r="A294" s="108"/>
      <c r="B294" s="114"/>
      <c r="C294" s="32"/>
      <c r="D294" s="30"/>
      <c r="E294" s="32"/>
      <c r="F294" s="117"/>
      <c r="G294" s="117"/>
      <c r="H294" s="115"/>
      <c r="I294" s="116"/>
      <c r="J294" s="108"/>
    </row>
    <row r="295" spans="1:10" s="65" customFormat="1" x14ac:dyDescent="0.25">
      <c r="A295" s="108"/>
      <c r="B295" s="114"/>
      <c r="C295" s="32"/>
      <c r="D295" s="30"/>
      <c r="E295" s="32"/>
      <c r="F295" s="117"/>
      <c r="G295" s="117"/>
      <c r="H295" s="115"/>
      <c r="I295" s="116"/>
      <c r="J295" s="108"/>
    </row>
    <row r="296" spans="1:10" s="65" customFormat="1" x14ac:dyDescent="0.25">
      <c r="A296" s="108"/>
      <c r="B296" s="114"/>
      <c r="C296" s="32"/>
      <c r="D296" s="30"/>
      <c r="E296" s="32"/>
      <c r="F296" s="117"/>
      <c r="G296" s="117"/>
      <c r="H296" s="115"/>
      <c r="I296" s="116"/>
      <c r="J296" s="108"/>
    </row>
    <row r="297" spans="1:10" s="65" customFormat="1" x14ac:dyDescent="0.25">
      <c r="A297" s="108"/>
      <c r="B297" s="114"/>
      <c r="C297" s="32"/>
      <c r="D297" s="30"/>
      <c r="E297" s="32"/>
      <c r="F297" s="117"/>
      <c r="G297" s="117"/>
      <c r="H297" s="115"/>
      <c r="I297" s="116"/>
      <c r="J297" s="108"/>
    </row>
    <row r="298" spans="1:10" s="65" customFormat="1" x14ac:dyDescent="0.25">
      <c r="A298" s="108"/>
      <c r="B298" s="114"/>
      <c r="C298" s="32"/>
      <c r="D298" s="30"/>
      <c r="E298" s="32"/>
      <c r="F298" s="117"/>
      <c r="G298" s="117"/>
      <c r="H298" s="115"/>
      <c r="I298" s="116"/>
      <c r="J298" s="108"/>
    </row>
    <row r="299" spans="1:10" s="65" customFormat="1" x14ac:dyDescent="0.25">
      <c r="A299" s="108"/>
      <c r="B299" s="114"/>
      <c r="C299" s="32"/>
      <c r="D299" s="30"/>
      <c r="E299" s="32"/>
      <c r="F299" s="117"/>
      <c r="G299" s="117"/>
      <c r="H299" s="115"/>
      <c r="I299" s="116"/>
      <c r="J299" s="108"/>
    </row>
    <row r="300" spans="1:10" s="65" customFormat="1" x14ac:dyDescent="0.25">
      <c r="A300" s="108"/>
      <c r="B300" s="114"/>
      <c r="C300" s="32"/>
      <c r="D300" s="30"/>
      <c r="E300" s="32"/>
      <c r="F300" s="117"/>
      <c r="G300" s="117"/>
      <c r="H300" s="115"/>
      <c r="I300" s="116"/>
      <c r="J300" s="108"/>
    </row>
    <row r="301" spans="1:10" s="65" customFormat="1" x14ac:dyDescent="0.25">
      <c r="A301" s="108"/>
      <c r="B301" s="114"/>
      <c r="C301" s="32"/>
      <c r="D301" s="30"/>
      <c r="E301" s="32"/>
      <c r="F301" s="117"/>
      <c r="G301" s="117"/>
      <c r="H301" s="115"/>
      <c r="I301" s="116"/>
      <c r="J301" s="108"/>
    </row>
    <row r="302" spans="1:10" s="65" customFormat="1" x14ac:dyDescent="0.25">
      <c r="A302" s="108"/>
      <c r="B302" s="114"/>
      <c r="C302" s="32"/>
      <c r="D302" s="30"/>
      <c r="E302" s="32"/>
      <c r="F302" s="117"/>
      <c r="G302" s="117"/>
      <c r="H302" s="115"/>
      <c r="I302" s="116"/>
      <c r="J302" s="108"/>
    </row>
    <row r="303" spans="1:10" s="65" customFormat="1" x14ac:dyDescent="0.25">
      <c r="A303" s="108"/>
      <c r="B303" s="114"/>
      <c r="C303" s="32"/>
      <c r="D303" s="30"/>
      <c r="E303" s="32"/>
      <c r="F303" s="117"/>
      <c r="G303" s="117"/>
      <c r="H303" s="115"/>
      <c r="I303" s="116"/>
      <c r="J303" s="108"/>
    </row>
    <row r="304" spans="1:10" s="65" customFormat="1" x14ac:dyDescent="0.25">
      <c r="A304" s="108"/>
      <c r="B304" s="114"/>
      <c r="C304" s="32"/>
      <c r="D304" s="30"/>
      <c r="E304" s="32"/>
      <c r="F304" s="117"/>
      <c r="G304" s="117"/>
      <c r="H304" s="115"/>
      <c r="I304" s="116"/>
      <c r="J304" s="108"/>
    </row>
    <row r="305" spans="1:10" s="65" customFormat="1" x14ac:dyDescent="0.25">
      <c r="A305" s="108"/>
      <c r="B305" s="114"/>
      <c r="C305" s="117"/>
      <c r="D305" s="30"/>
      <c r="E305" s="32"/>
      <c r="F305" s="117"/>
      <c r="G305" s="117"/>
      <c r="H305" s="115"/>
      <c r="I305" s="116"/>
      <c r="J305" s="108"/>
    </row>
    <row r="306" spans="1:10" s="65" customFormat="1" x14ac:dyDescent="0.25">
      <c r="A306" s="108"/>
      <c r="B306" s="114"/>
      <c r="C306" s="117"/>
      <c r="D306" s="30"/>
      <c r="E306" s="32"/>
      <c r="F306" s="117"/>
      <c r="G306" s="117"/>
      <c r="H306" s="115"/>
      <c r="I306" s="116"/>
      <c r="J306" s="108"/>
    </row>
    <row r="307" spans="1:10" s="65" customFormat="1" x14ac:dyDescent="0.25">
      <c r="A307" s="108"/>
      <c r="B307" s="114"/>
      <c r="C307" s="117"/>
      <c r="D307" s="30"/>
      <c r="E307" s="32"/>
      <c r="F307" s="117"/>
      <c r="G307" s="117"/>
      <c r="H307" s="115"/>
      <c r="I307" s="116"/>
      <c r="J307" s="108"/>
    </row>
    <row r="308" spans="1:10" s="65" customFormat="1" x14ac:dyDescent="0.25">
      <c r="A308" s="108"/>
      <c r="B308" s="114"/>
      <c r="C308" s="117"/>
      <c r="D308" s="30"/>
      <c r="E308" s="32"/>
      <c r="F308" s="117"/>
      <c r="G308" s="117"/>
      <c r="H308" s="115"/>
      <c r="I308" s="116"/>
      <c r="J308" s="108"/>
    </row>
    <row r="309" spans="1:10" s="65" customFormat="1" x14ac:dyDescent="0.25">
      <c r="A309" s="108"/>
      <c r="B309" s="114"/>
      <c r="C309" s="117"/>
      <c r="D309" s="30"/>
      <c r="E309" s="32"/>
      <c r="F309" s="117"/>
      <c r="G309" s="117"/>
      <c r="H309" s="115"/>
      <c r="I309" s="116"/>
      <c r="J309" s="108"/>
    </row>
    <row r="310" spans="1:10" s="65" customFormat="1" x14ac:dyDescent="0.25">
      <c r="A310" s="108"/>
      <c r="B310" s="114"/>
      <c r="C310" s="117"/>
      <c r="D310" s="30"/>
      <c r="E310" s="32"/>
      <c r="F310" s="117"/>
      <c r="G310" s="117"/>
      <c r="H310" s="115"/>
      <c r="I310" s="116"/>
      <c r="J310" s="108"/>
    </row>
    <row r="311" spans="1:10" s="65" customFormat="1" x14ac:dyDescent="0.25">
      <c r="A311" s="108"/>
      <c r="B311" s="114"/>
      <c r="C311" s="33"/>
      <c r="D311" s="30"/>
      <c r="E311" s="32"/>
      <c r="F311" s="117"/>
      <c r="G311" s="117"/>
      <c r="H311" s="115"/>
      <c r="I311" s="116"/>
      <c r="J311" s="108"/>
    </row>
    <row r="312" spans="1:10" s="65" customFormat="1" x14ac:dyDescent="0.25">
      <c r="A312" s="108"/>
      <c r="B312" s="114"/>
      <c r="C312" s="33"/>
      <c r="D312" s="30"/>
      <c r="E312" s="32"/>
      <c r="F312" s="117"/>
      <c r="G312" s="117"/>
      <c r="H312" s="115"/>
      <c r="I312" s="116"/>
      <c r="J312" s="108"/>
    </row>
    <row r="313" spans="1:10" s="65" customFormat="1" x14ac:dyDescent="0.25">
      <c r="A313" s="108"/>
      <c r="B313" s="114"/>
      <c r="C313" s="33"/>
      <c r="D313" s="30"/>
      <c r="E313" s="32"/>
      <c r="F313" s="117"/>
      <c r="G313" s="117"/>
      <c r="H313" s="115"/>
      <c r="I313" s="116"/>
      <c r="J313" s="108"/>
    </row>
    <row r="314" spans="1:10" s="65" customFormat="1" x14ac:dyDescent="0.25">
      <c r="A314" s="108"/>
      <c r="B314" s="114"/>
      <c r="C314" s="33"/>
      <c r="D314" s="30"/>
      <c r="E314" s="32"/>
      <c r="F314" s="117"/>
      <c r="G314" s="117"/>
      <c r="H314" s="115"/>
      <c r="I314" s="116"/>
      <c r="J314" s="108"/>
    </row>
    <row r="315" spans="1:10" s="65" customFormat="1" x14ac:dyDescent="0.25">
      <c r="A315" s="108"/>
      <c r="B315" s="114"/>
      <c r="C315" s="33"/>
      <c r="D315" s="30"/>
      <c r="E315" s="32"/>
      <c r="F315" s="117"/>
      <c r="G315" s="117"/>
      <c r="H315" s="115"/>
      <c r="I315" s="116"/>
      <c r="J315" s="108"/>
    </row>
    <row r="316" spans="1:10" s="60" customFormat="1" x14ac:dyDescent="0.25">
      <c r="A316" s="108"/>
      <c r="B316" s="114"/>
      <c r="C316" s="33"/>
      <c r="D316" s="30"/>
      <c r="E316" s="32"/>
      <c r="F316" s="117"/>
      <c r="G316" s="117"/>
      <c r="H316" s="115"/>
      <c r="I316" s="116"/>
      <c r="J316" s="108"/>
    </row>
    <row r="317" spans="1:10" s="60" customFormat="1" x14ac:dyDescent="0.25">
      <c r="A317" s="108"/>
      <c r="B317" s="114"/>
      <c r="C317" s="117"/>
      <c r="D317" s="30"/>
      <c r="E317" s="32"/>
      <c r="F317" s="117"/>
      <c r="G317" s="117"/>
      <c r="H317" s="115"/>
      <c r="I317" s="116"/>
      <c r="J317" s="108"/>
    </row>
    <row r="318" spans="1:10" s="60" customFormat="1" x14ac:dyDescent="0.25">
      <c r="A318" s="108"/>
      <c r="B318" s="114"/>
      <c r="C318" s="117"/>
      <c r="D318" s="30"/>
      <c r="E318" s="32"/>
      <c r="F318" s="117"/>
      <c r="G318" s="117"/>
      <c r="H318" s="115"/>
      <c r="I318" s="116"/>
      <c r="J318" s="108"/>
    </row>
    <row r="319" spans="1:10" s="60" customFormat="1" x14ac:dyDescent="0.25">
      <c r="A319" s="108"/>
      <c r="B319" s="114"/>
      <c r="C319" s="32"/>
      <c r="D319" s="30"/>
      <c r="E319" s="32"/>
      <c r="F319" s="117"/>
      <c r="G319" s="117"/>
      <c r="H319" s="115"/>
      <c r="I319" s="116"/>
      <c r="J319" s="108"/>
    </row>
    <row r="320" spans="1:10" s="60" customFormat="1" x14ac:dyDescent="0.25">
      <c r="A320" s="108"/>
      <c r="B320" s="114"/>
      <c r="C320" s="32"/>
      <c r="D320" s="30"/>
      <c r="E320" s="32"/>
      <c r="F320" s="117"/>
      <c r="G320" s="117"/>
      <c r="H320" s="115"/>
      <c r="I320" s="116"/>
      <c r="J320" s="108"/>
    </row>
    <row r="321" spans="1:10" s="60" customFormat="1" x14ac:dyDescent="0.25">
      <c r="A321" s="108"/>
      <c r="B321" s="114"/>
      <c r="C321" s="32"/>
      <c r="D321" s="30"/>
      <c r="E321" s="32"/>
      <c r="F321" s="117"/>
      <c r="G321" s="117"/>
      <c r="H321" s="115"/>
      <c r="I321" s="116"/>
      <c r="J321" s="108"/>
    </row>
    <row r="322" spans="1:10" s="60" customFormat="1" x14ac:dyDescent="0.25">
      <c r="A322" s="108"/>
      <c r="B322" s="114"/>
      <c r="C322" s="32"/>
      <c r="D322" s="30"/>
      <c r="E322" s="32"/>
      <c r="F322" s="117"/>
      <c r="G322" s="117"/>
      <c r="H322" s="115"/>
      <c r="I322" s="116"/>
      <c r="J322" s="108"/>
    </row>
    <row r="323" spans="1:10" s="60" customFormat="1" x14ac:dyDescent="0.25">
      <c r="A323" s="108"/>
      <c r="B323" s="114"/>
      <c r="C323" s="32"/>
      <c r="D323" s="30"/>
      <c r="E323" s="32"/>
      <c r="F323" s="117"/>
      <c r="G323" s="117"/>
      <c r="H323" s="115"/>
      <c r="I323" s="116"/>
      <c r="J323" s="108"/>
    </row>
    <row r="324" spans="1:10" s="65" customFormat="1" x14ac:dyDescent="0.25">
      <c r="A324" s="108"/>
      <c r="B324" s="114"/>
      <c r="C324" s="32"/>
      <c r="D324" s="30"/>
      <c r="E324" s="32"/>
      <c r="F324" s="117"/>
      <c r="G324" s="117"/>
      <c r="H324" s="115"/>
      <c r="I324" s="116"/>
      <c r="J324" s="108"/>
    </row>
    <row r="325" spans="1:10" s="65" customFormat="1" x14ac:dyDescent="0.25">
      <c r="A325" s="108"/>
      <c r="B325" s="114"/>
      <c r="C325" s="32"/>
      <c r="D325" s="30"/>
      <c r="E325" s="32"/>
      <c r="F325" s="117"/>
      <c r="G325" s="117"/>
      <c r="H325" s="115"/>
      <c r="I325" s="116"/>
      <c r="J325" s="108"/>
    </row>
    <row r="326" spans="1:10" s="65" customFormat="1" x14ac:dyDescent="0.25">
      <c r="A326" s="108"/>
      <c r="B326" s="114"/>
      <c r="C326" s="32"/>
      <c r="D326" s="30"/>
      <c r="E326" s="32"/>
      <c r="F326" s="117"/>
      <c r="G326" s="117"/>
      <c r="H326" s="115"/>
      <c r="I326" s="116"/>
      <c r="J326" s="108"/>
    </row>
    <row r="327" spans="1:10" s="65" customFormat="1" x14ac:dyDescent="0.25">
      <c r="A327" s="108"/>
      <c r="B327" s="114"/>
      <c r="C327" s="32"/>
      <c r="D327" s="30"/>
      <c r="E327" s="32"/>
      <c r="F327" s="117"/>
      <c r="G327" s="117"/>
      <c r="H327" s="115"/>
      <c r="I327" s="116"/>
      <c r="J327" s="108"/>
    </row>
    <row r="328" spans="1:10" s="65" customFormat="1" x14ac:dyDescent="0.25">
      <c r="A328" s="108"/>
      <c r="B328" s="114"/>
      <c r="C328" s="32"/>
      <c r="D328" s="30"/>
      <c r="E328" s="32"/>
      <c r="F328" s="117"/>
      <c r="G328" s="117"/>
      <c r="H328" s="115"/>
      <c r="I328" s="116"/>
      <c r="J328" s="108"/>
    </row>
    <row r="329" spans="1:10" s="65" customFormat="1" x14ac:dyDescent="0.25">
      <c r="A329" s="108"/>
      <c r="B329" s="114"/>
      <c r="C329" s="32"/>
      <c r="D329" s="30"/>
      <c r="E329" s="32"/>
      <c r="F329" s="117"/>
      <c r="G329" s="117"/>
      <c r="H329" s="115"/>
      <c r="I329" s="116"/>
      <c r="J329" s="108"/>
    </row>
    <row r="330" spans="1:10" s="65" customFormat="1" x14ac:dyDescent="0.25">
      <c r="A330" s="108"/>
      <c r="B330" s="114"/>
      <c r="C330" s="32"/>
      <c r="D330" s="30"/>
      <c r="E330" s="32"/>
      <c r="F330" s="117"/>
      <c r="G330" s="117"/>
      <c r="H330" s="115"/>
      <c r="I330" s="116"/>
      <c r="J330" s="108"/>
    </row>
    <row r="331" spans="1:10" s="65" customFormat="1" x14ac:dyDescent="0.25">
      <c r="A331" s="108"/>
      <c r="B331" s="114"/>
      <c r="C331" s="32"/>
      <c r="D331" s="30"/>
      <c r="E331" s="32"/>
      <c r="F331" s="117"/>
      <c r="G331" s="117"/>
      <c r="H331" s="115"/>
      <c r="I331" s="116"/>
      <c r="J331" s="108"/>
    </row>
    <row r="332" spans="1:10" s="65" customFormat="1" x14ac:dyDescent="0.25">
      <c r="A332" s="108"/>
      <c r="B332" s="114"/>
      <c r="C332" s="32"/>
      <c r="D332" s="30"/>
      <c r="E332" s="32"/>
      <c r="F332" s="117"/>
      <c r="G332" s="117"/>
      <c r="H332" s="115"/>
      <c r="I332" s="116"/>
      <c r="J332" s="108"/>
    </row>
    <row r="333" spans="1:10" s="65" customFormat="1" x14ac:dyDescent="0.25">
      <c r="A333" s="108"/>
      <c r="B333" s="114"/>
      <c r="C333" s="32"/>
      <c r="D333" s="30"/>
      <c r="E333" s="32"/>
      <c r="F333" s="117"/>
      <c r="G333" s="117"/>
      <c r="H333" s="115"/>
      <c r="I333" s="116"/>
      <c r="J333" s="108"/>
    </row>
    <row r="334" spans="1:10" s="65" customFormat="1" x14ac:dyDescent="0.25">
      <c r="A334" s="108"/>
      <c r="B334" s="114"/>
      <c r="C334" s="32"/>
      <c r="D334" s="30"/>
      <c r="E334" s="32"/>
      <c r="F334" s="117"/>
      <c r="G334" s="117"/>
      <c r="H334" s="115"/>
      <c r="I334" s="116"/>
      <c r="J334" s="108"/>
    </row>
    <row r="335" spans="1:10" s="65" customFormat="1" x14ac:dyDescent="0.25">
      <c r="A335" s="108"/>
      <c r="B335" s="114"/>
      <c r="C335" s="32"/>
      <c r="D335" s="30"/>
      <c r="E335" s="32"/>
      <c r="F335" s="117"/>
      <c r="G335" s="117"/>
      <c r="H335" s="115"/>
      <c r="I335" s="116"/>
      <c r="J335" s="108"/>
    </row>
    <row r="336" spans="1:10" s="65" customFormat="1" x14ac:dyDescent="0.25">
      <c r="A336" s="108"/>
      <c r="B336" s="114"/>
      <c r="C336" s="32"/>
      <c r="D336" s="30"/>
      <c r="E336" s="32"/>
      <c r="F336" s="117"/>
      <c r="G336" s="117"/>
      <c r="H336" s="115"/>
      <c r="I336" s="116"/>
      <c r="J336" s="108"/>
    </row>
    <row r="337" spans="1:10" s="65" customFormat="1" x14ac:dyDescent="0.25">
      <c r="A337" s="108"/>
      <c r="B337" s="114"/>
      <c r="C337" s="32"/>
      <c r="D337" s="30"/>
      <c r="E337" s="32"/>
      <c r="F337" s="117"/>
      <c r="G337" s="117"/>
      <c r="H337" s="115"/>
      <c r="I337" s="116"/>
      <c r="J337" s="108"/>
    </row>
    <row r="338" spans="1:10" s="65" customFormat="1" x14ac:dyDescent="0.25">
      <c r="A338" s="108"/>
      <c r="B338" s="114"/>
      <c r="C338" s="32"/>
      <c r="D338" s="30"/>
      <c r="E338" s="32"/>
      <c r="F338" s="117"/>
      <c r="G338" s="117"/>
      <c r="H338" s="115"/>
      <c r="I338" s="116"/>
      <c r="J338" s="108"/>
    </row>
    <row r="339" spans="1:10" s="65" customFormat="1" x14ac:dyDescent="0.25">
      <c r="A339" s="108"/>
      <c r="B339" s="114"/>
      <c r="C339" s="32"/>
      <c r="D339" s="30"/>
      <c r="E339" s="32"/>
      <c r="F339" s="117"/>
      <c r="G339" s="117"/>
      <c r="H339" s="115"/>
      <c r="I339" s="116"/>
      <c r="J339" s="108"/>
    </row>
    <row r="340" spans="1:10" s="65" customFormat="1" x14ac:dyDescent="0.25">
      <c r="A340" s="108"/>
      <c r="B340" s="114"/>
      <c r="C340" s="32"/>
      <c r="D340" s="30"/>
      <c r="E340" s="32"/>
      <c r="F340" s="117"/>
      <c r="G340" s="117"/>
      <c r="H340" s="115"/>
      <c r="I340" s="116"/>
      <c r="J340" s="108"/>
    </row>
    <row r="341" spans="1:10" s="65" customFormat="1" x14ac:dyDescent="0.25">
      <c r="A341" s="108"/>
      <c r="B341" s="114"/>
      <c r="C341" s="32"/>
      <c r="D341" s="30"/>
      <c r="E341" s="32"/>
      <c r="F341" s="117"/>
      <c r="G341" s="117"/>
      <c r="H341" s="115"/>
      <c r="I341" s="116"/>
      <c r="J341" s="108"/>
    </row>
    <row r="342" spans="1:10" s="65" customFormat="1" x14ac:dyDescent="0.25">
      <c r="A342" s="108"/>
      <c r="B342" s="114"/>
      <c r="C342" s="32"/>
      <c r="D342" s="30"/>
      <c r="E342" s="32"/>
      <c r="F342" s="117"/>
      <c r="G342" s="117"/>
      <c r="H342" s="115"/>
      <c r="I342" s="116"/>
      <c r="J342" s="108"/>
    </row>
    <row r="343" spans="1:10" s="65" customFormat="1" x14ac:dyDescent="0.25">
      <c r="A343" s="108"/>
      <c r="B343" s="114"/>
      <c r="C343" s="32"/>
      <c r="D343" s="30"/>
      <c r="E343" s="32"/>
      <c r="F343" s="117"/>
      <c r="G343" s="117"/>
      <c r="H343" s="115"/>
      <c r="I343" s="116"/>
      <c r="J343" s="108"/>
    </row>
    <row r="344" spans="1:10" s="65" customFormat="1" x14ac:dyDescent="0.25">
      <c r="A344" s="108"/>
      <c r="B344" s="114"/>
      <c r="C344" s="32"/>
      <c r="D344" s="30"/>
      <c r="E344" s="32"/>
      <c r="F344" s="117"/>
      <c r="G344" s="117"/>
      <c r="H344" s="115"/>
      <c r="I344" s="116"/>
      <c r="J344" s="108"/>
    </row>
    <row r="345" spans="1:10" s="65" customFormat="1" x14ac:dyDescent="0.25">
      <c r="A345" s="108"/>
      <c r="B345" s="114"/>
      <c r="C345" s="32"/>
      <c r="D345" s="30"/>
      <c r="E345" s="32"/>
      <c r="F345" s="117"/>
      <c r="G345" s="117"/>
      <c r="H345" s="115"/>
      <c r="I345" s="116"/>
      <c r="J345" s="108"/>
    </row>
    <row r="346" spans="1:10" s="65" customFormat="1" x14ac:dyDescent="0.25">
      <c r="A346" s="108"/>
      <c r="B346" s="114"/>
      <c r="C346" s="32"/>
      <c r="D346" s="30"/>
      <c r="E346" s="32"/>
      <c r="F346" s="117"/>
      <c r="G346" s="117"/>
      <c r="H346" s="115"/>
      <c r="I346" s="116"/>
      <c r="J346" s="108"/>
    </row>
    <row r="347" spans="1:10" s="65" customFormat="1" x14ac:dyDescent="0.25">
      <c r="A347" s="108"/>
      <c r="B347" s="114"/>
      <c r="C347" s="32"/>
      <c r="D347" s="30"/>
      <c r="E347" s="32"/>
      <c r="F347" s="117"/>
      <c r="G347" s="117"/>
      <c r="H347" s="115"/>
      <c r="I347" s="116"/>
      <c r="J347" s="108"/>
    </row>
    <row r="348" spans="1:10" s="65" customFormat="1" x14ac:dyDescent="0.25">
      <c r="A348" s="108"/>
      <c r="B348" s="114"/>
      <c r="C348" s="32"/>
      <c r="D348" s="30"/>
      <c r="E348" s="32"/>
      <c r="F348" s="117"/>
      <c r="G348" s="117"/>
      <c r="H348" s="115"/>
      <c r="I348" s="116"/>
      <c r="J348" s="108"/>
    </row>
    <row r="349" spans="1:10" s="65" customFormat="1" x14ac:dyDescent="0.25">
      <c r="A349" s="108"/>
      <c r="B349" s="114"/>
      <c r="C349" s="32"/>
      <c r="D349" s="30"/>
      <c r="E349" s="32"/>
      <c r="F349" s="117"/>
      <c r="G349" s="117"/>
      <c r="H349" s="115"/>
      <c r="I349" s="116"/>
      <c r="J349" s="108"/>
    </row>
    <row r="350" spans="1:10" s="65" customFormat="1" x14ac:dyDescent="0.25">
      <c r="A350" s="108"/>
      <c r="B350" s="114"/>
      <c r="C350" s="32"/>
      <c r="D350" s="30"/>
      <c r="E350" s="32"/>
      <c r="F350" s="117"/>
      <c r="G350" s="117"/>
      <c r="H350" s="115"/>
      <c r="I350" s="116"/>
      <c r="J350" s="108"/>
    </row>
    <row r="351" spans="1:10" s="65" customFormat="1" x14ac:dyDescent="0.25">
      <c r="A351" s="108"/>
      <c r="B351" s="114"/>
      <c r="C351" s="32"/>
      <c r="D351" s="30"/>
      <c r="E351" s="32"/>
      <c r="F351" s="117"/>
      <c r="G351" s="117"/>
      <c r="H351" s="115"/>
      <c r="I351" s="116"/>
      <c r="J351" s="108"/>
    </row>
    <row r="352" spans="1:10" s="65" customFormat="1" x14ac:dyDescent="0.25">
      <c r="A352" s="108"/>
      <c r="B352" s="114"/>
      <c r="C352" s="32"/>
      <c r="D352" s="30"/>
      <c r="E352" s="32"/>
      <c r="F352" s="117"/>
      <c r="G352" s="117"/>
      <c r="H352" s="115"/>
      <c r="I352" s="116"/>
      <c r="J352" s="108"/>
    </row>
    <row r="353" spans="1:10" s="65" customFormat="1" x14ac:dyDescent="0.25">
      <c r="A353" s="108"/>
      <c r="B353" s="114"/>
      <c r="C353" s="32"/>
      <c r="D353" s="30"/>
      <c r="E353" s="32"/>
      <c r="F353" s="117"/>
      <c r="G353" s="117"/>
      <c r="H353" s="115"/>
      <c r="I353" s="116"/>
      <c r="J353" s="108"/>
    </row>
    <row r="354" spans="1:10" s="65" customFormat="1" x14ac:dyDescent="0.25">
      <c r="A354" s="108"/>
      <c r="B354" s="114"/>
      <c r="C354" s="32"/>
      <c r="D354" s="30"/>
      <c r="E354" s="32"/>
      <c r="F354" s="117"/>
      <c r="G354" s="117"/>
      <c r="H354" s="115"/>
      <c r="I354" s="116"/>
      <c r="J354" s="108"/>
    </row>
    <row r="355" spans="1:10" s="65" customFormat="1" x14ac:dyDescent="0.25">
      <c r="A355" s="108"/>
      <c r="B355" s="114"/>
      <c r="C355" s="32"/>
      <c r="D355" s="30"/>
      <c r="E355" s="32"/>
      <c r="F355" s="117"/>
      <c r="G355" s="117"/>
      <c r="H355" s="115"/>
      <c r="I355" s="116"/>
      <c r="J355" s="108"/>
    </row>
    <row r="356" spans="1:10" s="65" customFormat="1" x14ac:dyDescent="0.25">
      <c r="A356" s="108"/>
      <c r="B356" s="114"/>
      <c r="C356" s="32"/>
      <c r="D356" s="30"/>
      <c r="E356" s="32"/>
      <c r="F356" s="117"/>
      <c r="G356" s="117"/>
      <c r="H356" s="115"/>
      <c r="I356" s="116"/>
      <c r="J356" s="108"/>
    </row>
    <row r="357" spans="1:10" s="65" customFormat="1" x14ac:dyDescent="0.25">
      <c r="A357" s="118"/>
      <c r="B357" s="114"/>
      <c r="C357" s="32"/>
      <c r="D357" s="30"/>
      <c r="E357" s="32"/>
      <c r="F357" s="117"/>
      <c r="G357" s="117"/>
      <c r="H357" s="115"/>
      <c r="I357" s="116"/>
      <c r="J357" s="108"/>
    </row>
    <row r="358" spans="1:10" s="65" customFormat="1" x14ac:dyDescent="0.25">
      <c r="A358" s="108"/>
      <c r="B358" s="114"/>
      <c r="C358" s="32"/>
      <c r="D358" s="30"/>
      <c r="E358" s="32"/>
      <c r="F358" s="117"/>
      <c r="G358" s="117"/>
      <c r="H358" s="115"/>
      <c r="I358" s="116"/>
      <c r="J358" s="108"/>
    </row>
    <row r="359" spans="1:10" s="65" customFormat="1" ht="15.75" thickBot="1" x14ac:dyDescent="0.3">
      <c r="A359" s="108"/>
      <c r="B359" s="119"/>
      <c r="C359" s="120"/>
      <c r="D359" s="34"/>
      <c r="E359" s="120"/>
      <c r="F359" s="121"/>
      <c r="G359" s="121"/>
      <c r="H359" s="122"/>
      <c r="I359" s="123"/>
      <c r="J359" s="108"/>
    </row>
    <row r="360" spans="1:10" x14ac:dyDescent="0.25">
      <c r="A360" s="1"/>
      <c r="B360" s="1"/>
      <c r="C360" s="1"/>
      <c r="D360" s="1"/>
      <c r="E360" s="1"/>
      <c r="F360" s="1"/>
      <c r="G360" s="1"/>
      <c r="H360" s="1"/>
      <c r="I360" s="1"/>
      <c r="J360" s="1"/>
    </row>
  </sheetData>
  <mergeCells count="3">
    <mergeCell ref="B2:I2"/>
    <mergeCell ref="B4:I4"/>
    <mergeCell ref="B6:C6"/>
  </mergeCells>
  <dataValidations count="4">
    <dataValidation type="date" allowBlank="1" showInputMessage="1" showErrorMessage="1" promptTitle="Format must be:" prompt="dd/mm/yyyy" sqref="C7:D7" xr:uid="{00000000-0002-0000-0200-000000000000}">
      <formula1>44470</formula1>
      <formula2>73415</formula2>
    </dataValidation>
    <dataValidation type="list" allowBlank="1" showInputMessage="1" showErrorMessage="1" sqref="D10:D359" xr:uid="{00000000-0002-0000-0200-000001000000}">
      <formula1>VehicleType</formula1>
    </dataValidation>
    <dataValidation type="list" allowBlank="1" showInputMessage="1" showErrorMessage="1" sqref="H10:H359" xr:uid="{00000000-0002-0000-0200-000002000000}">
      <formula1>SULEBS</formula1>
    </dataValidation>
    <dataValidation type="date" allowBlank="1" showInputMessage="1" showErrorMessage="1" errorTitle="Check Date Entered" error="Date must be between 01/10/2021 and 31/12/2100 and formatted in dd/mm/yyyy format" promptTitle="Data Validation Required" prompt="Date must be between 01/04/2016 and 31/12/2100 and formatted in dd/mm/yyyy format" sqref="F10:G359" xr:uid="{00000000-0002-0000-0200-000003000000}">
      <formula1>42461</formula1>
      <formula2>73415</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CEA5-A3E2-479E-BBAC-004A9F2F2A4C}">
  <sheetPr>
    <tabColor theme="7" tint="0.79998168889431442"/>
  </sheetPr>
  <dimension ref="A1:F36"/>
  <sheetViews>
    <sheetView tabSelected="1" workbookViewId="0"/>
  </sheetViews>
  <sheetFormatPr defaultRowHeight="15" x14ac:dyDescent="0.25"/>
  <cols>
    <col min="1" max="1" width="6.85546875" customWidth="1"/>
    <col min="2" max="2" width="20.85546875" customWidth="1"/>
    <col min="3" max="5" width="25.85546875" customWidth="1"/>
    <col min="6" max="6" width="6.85546875" customWidth="1"/>
    <col min="7" max="8" width="20.85546875" customWidth="1"/>
  </cols>
  <sheetData>
    <row r="1" spans="1:6" ht="18.600000000000001" customHeight="1" thickBot="1" x14ac:dyDescent="0.3">
      <c r="A1" s="1"/>
      <c r="B1" s="1"/>
      <c r="C1" s="1"/>
      <c r="D1" s="1"/>
      <c r="E1" s="1"/>
      <c r="F1" s="1"/>
    </row>
    <row r="2" spans="1:6" ht="24" thickBot="1" x14ac:dyDescent="0.3">
      <c r="A2" s="1"/>
      <c r="B2" s="247" t="s">
        <v>298</v>
      </c>
      <c r="C2" s="248"/>
      <c r="D2" s="248"/>
      <c r="E2" s="249"/>
      <c r="F2" s="1"/>
    </row>
    <row r="3" spans="1:6" ht="15.75" customHeight="1" thickBot="1" x14ac:dyDescent="0.3">
      <c r="A3" s="1"/>
      <c r="B3" s="1"/>
      <c r="C3" s="1"/>
      <c r="D3" s="1"/>
      <c r="E3" s="1"/>
      <c r="F3" s="1"/>
    </row>
    <row r="4" spans="1:6" ht="93.6" customHeight="1" thickBot="1" x14ac:dyDescent="0.3">
      <c r="A4" s="1"/>
      <c r="B4" s="236" t="s">
        <v>112</v>
      </c>
      <c r="C4" s="237"/>
      <c r="D4" s="237"/>
      <c r="E4" s="238"/>
      <c r="F4" s="1"/>
    </row>
    <row r="5" spans="1:6" ht="15.75" thickBot="1" x14ac:dyDescent="0.3">
      <c r="A5" s="1"/>
      <c r="B5" s="124"/>
      <c r="C5" s="124"/>
      <c r="D5" s="124"/>
      <c r="E5" s="124"/>
      <c r="F5" s="1"/>
    </row>
    <row r="6" spans="1:6" ht="16.5" thickBot="1" x14ac:dyDescent="0.3">
      <c r="A6" s="1"/>
      <c r="B6" s="239" t="s">
        <v>110</v>
      </c>
      <c r="C6" s="240"/>
      <c r="D6" s="240"/>
      <c r="E6" s="257"/>
      <c r="F6" s="1"/>
    </row>
    <row r="7" spans="1:6" ht="41.25" x14ac:dyDescent="0.25">
      <c r="A7" s="1"/>
      <c r="B7" s="258" t="s">
        <v>91</v>
      </c>
      <c r="C7" s="125" t="s">
        <v>92</v>
      </c>
      <c r="D7" s="126" t="s">
        <v>93</v>
      </c>
      <c r="E7" s="127" t="s">
        <v>94</v>
      </c>
      <c r="F7" s="1"/>
    </row>
    <row r="8" spans="1:6" ht="21" customHeight="1" thickBot="1" x14ac:dyDescent="0.3">
      <c r="A8" s="1"/>
      <c r="B8" s="259"/>
      <c r="C8" s="128">
        <v>45017</v>
      </c>
      <c r="D8" s="129">
        <v>45382</v>
      </c>
      <c r="E8" s="140">
        <f>E12+E14+E16+E18+E20+E22+E24+E26+E28+E30+E32+E34+E36</f>
        <v>0</v>
      </c>
      <c r="F8" s="1"/>
    </row>
    <row r="9" spans="1:6" ht="15.75" thickBot="1" x14ac:dyDescent="0.3">
      <c r="A9" s="1"/>
      <c r="B9" s="130"/>
      <c r="C9" s="131"/>
      <c r="D9" s="131"/>
      <c r="E9" s="130"/>
      <c r="F9" s="1"/>
    </row>
    <row r="10" spans="1:6" ht="16.5" thickBot="1" x14ac:dyDescent="0.3">
      <c r="A10" s="1"/>
      <c r="B10" s="239" t="s">
        <v>109</v>
      </c>
      <c r="C10" s="240"/>
      <c r="D10" s="240"/>
      <c r="E10" s="257"/>
      <c r="F10" s="1"/>
    </row>
    <row r="11" spans="1:6" ht="21" customHeight="1" x14ac:dyDescent="0.25">
      <c r="A11" s="1"/>
      <c r="B11" s="255" t="s">
        <v>95</v>
      </c>
      <c r="C11" s="132" t="s">
        <v>92</v>
      </c>
      <c r="D11" s="126" t="s">
        <v>93</v>
      </c>
      <c r="E11" s="133" t="s">
        <v>96</v>
      </c>
      <c r="F11" s="1"/>
    </row>
    <row r="12" spans="1:6" ht="21" customHeight="1" thickBot="1" x14ac:dyDescent="0.3">
      <c r="A12" s="1"/>
      <c r="B12" s="256"/>
      <c r="C12" s="134">
        <v>45017</v>
      </c>
      <c r="D12" s="135">
        <v>45046</v>
      </c>
      <c r="E12" s="139"/>
      <c r="F12" s="1"/>
    </row>
    <row r="13" spans="1:6" ht="21" customHeight="1" x14ac:dyDescent="0.25">
      <c r="A13" s="1"/>
      <c r="B13" s="255" t="s">
        <v>97</v>
      </c>
      <c r="C13" s="132" t="s">
        <v>92</v>
      </c>
      <c r="D13" s="126" t="s">
        <v>93</v>
      </c>
      <c r="E13" s="133" t="s">
        <v>96</v>
      </c>
      <c r="F13" s="1"/>
    </row>
    <row r="14" spans="1:6" ht="21" customHeight="1" thickBot="1" x14ac:dyDescent="0.3">
      <c r="A14" s="1"/>
      <c r="B14" s="256"/>
      <c r="C14" s="134">
        <v>45047</v>
      </c>
      <c r="D14" s="135">
        <v>45074</v>
      </c>
      <c r="E14" s="139"/>
      <c r="F14" s="1"/>
    </row>
    <row r="15" spans="1:6" ht="21" customHeight="1" x14ac:dyDescent="0.25">
      <c r="A15" s="1"/>
      <c r="B15" s="255" t="s">
        <v>98</v>
      </c>
      <c r="C15" s="132" t="s">
        <v>92</v>
      </c>
      <c r="D15" s="126" t="s">
        <v>93</v>
      </c>
      <c r="E15" s="133" t="s">
        <v>96</v>
      </c>
      <c r="F15" s="1"/>
    </row>
    <row r="16" spans="1:6" ht="21" customHeight="1" thickBot="1" x14ac:dyDescent="0.3">
      <c r="A16" s="1"/>
      <c r="B16" s="256"/>
      <c r="C16" s="134">
        <v>45075</v>
      </c>
      <c r="D16" s="135">
        <v>45102</v>
      </c>
      <c r="E16" s="139"/>
      <c r="F16" s="1"/>
    </row>
    <row r="17" spans="1:6" ht="21" customHeight="1" x14ac:dyDescent="0.25">
      <c r="A17" s="1"/>
      <c r="B17" s="255" t="s">
        <v>99</v>
      </c>
      <c r="C17" s="132" t="s">
        <v>92</v>
      </c>
      <c r="D17" s="126" t="s">
        <v>93</v>
      </c>
      <c r="E17" s="133" t="s">
        <v>96</v>
      </c>
      <c r="F17" s="1"/>
    </row>
    <row r="18" spans="1:6" ht="21" customHeight="1" thickBot="1" x14ac:dyDescent="0.3">
      <c r="A18" s="1"/>
      <c r="B18" s="256"/>
      <c r="C18" s="134">
        <v>45103</v>
      </c>
      <c r="D18" s="135">
        <v>45130</v>
      </c>
      <c r="E18" s="139"/>
      <c r="F18" s="1"/>
    </row>
    <row r="19" spans="1:6" ht="21" customHeight="1" x14ac:dyDescent="0.25">
      <c r="A19" s="1"/>
      <c r="B19" s="255" t="s">
        <v>100</v>
      </c>
      <c r="C19" s="132" t="s">
        <v>92</v>
      </c>
      <c r="D19" s="126" t="s">
        <v>93</v>
      </c>
      <c r="E19" s="133" t="s">
        <v>96</v>
      </c>
      <c r="F19" s="1"/>
    </row>
    <row r="20" spans="1:6" ht="21" customHeight="1" thickBot="1" x14ac:dyDescent="0.3">
      <c r="A20" s="1"/>
      <c r="B20" s="256"/>
      <c r="C20" s="134">
        <v>45131</v>
      </c>
      <c r="D20" s="135">
        <v>45158</v>
      </c>
      <c r="E20" s="139"/>
      <c r="F20" s="1"/>
    </row>
    <row r="21" spans="1:6" ht="21" customHeight="1" x14ac:dyDescent="0.25">
      <c r="A21" s="1"/>
      <c r="B21" s="255" t="s">
        <v>101</v>
      </c>
      <c r="C21" s="132" t="s">
        <v>92</v>
      </c>
      <c r="D21" s="126" t="s">
        <v>93</v>
      </c>
      <c r="E21" s="133" t="s">
        <v>96</v>
      </c>
      <c r="F21" s="1"/>
    </row>
    <row r="22" spans="1:6" ht="21" customHeight="1" thickBot="1" x14ac:dyDescent="0.3">
      <c r="A22" s="1"/>
      <c r="B22" s="256"/>
      <c r="C22" s="134">
        <v>45159</v>
      </c>
      <c r="D22" s="135">
        <v>45186</v>
      </c>
      <c r="E22" s="139"/>
      <c r="F22" s="1"/>
    </row>
    <row r="23" spans="1:6" ht="21" customHeight="1" x14ac:dyDescent="0.25">
      <c r="A23" s="1"/>
      <c r="B23" s="260" t="s">
        <v>102</v>
      </c>
      <c r="C23" s="136" t="s">
        <v>92</v>
      </c>
      <c r="D23" s="137" t="s">
        <v>93</v>
      </c>
      <c r="E23" s="138" t="s">
        <v>96</v>
      </c>
      <c r="F23" s="1"/>
    </row>
    <row r="24" spans="1:6" ht="21" customHeight="1" thickBot="1" x14ac:dyDescent="0.3">
      <c r="A24" s="1"/>
      <c r="B24" s="256"/>
      <c r="C24" s="134">
        <v>45187</v>
      </c>
      <c r="D24" s="135">
        <v>45214</v>
      </c>
      <c r="E24" s="139"/>
      <c r="F24" s="1"/>
    </row>
    <row r="25" spans="1:6" ht="21" customHeight="1" x14ac:dyDescent="0.25">
      <c r="A25" s="1"/>
      <c r="B25" s="260" t="s">
        <v>103</v>
      </c>
      <c r="C25" s="136" t="s">
        <v>92</v>
      </c>
      <c r="D25" s="137" t="s">
        <v>93</v>
      </c>
      <c r="E25" s="138" t="s">
        <v>96</v>
      </c>
      <c r="F25" s="1"/>
    </row>
    <row r="26" spans="1:6" ht="21" customHeight="1" thickBot="1" x14ac:dyDescent="0.3">
      <c r="A26" s="1"/>
      <c r="B26" s="256"/>
      <c r="C26" s="134">
        <v>45215</v>
      </c>
      <c r="D26" s="135">
        <v>45242</v>
      </c>
      <c r="E26" s="139"/>
      <c r="F26" s="1"/>
    </row>
    <row r="27" spans="1:6" ht="21" customHeight="1" x14ac:dyDescent="0.25">
      <c r="A27" s="1"/>
      <c r="B27" s="260" t="s">
        <v>104</v>
      </c>
      <c r="C27" s="136" t="s">
        <v>92</v>
      </c>
      <c r="D27" s="137" t="s">
        <v>93</v>
      </c>
      <c r="E27" s="138" t="s">
        <v>96</v>
      </c>
      <c r="F27" s="1"/>
    </row>
    <row r="28" spans="1:6" ht="21" customHeight="1" thickBot="1" x14ac:dyDescent="0.3">
      <c r="A28" s="1"/>
      <c r="B28" s="256"/>
      <c r="C28" s="134">
        <v>45243</v>
      </c>
      <c r="D28" s="135">
        <v>45270</v>
      </c>
      <c r="E28" s="139"/>
      <c r="F28" s="1"/>
    </row>
    <row r="29" spans="1:6" ht="21" customHeight="1" x14ac:dyDescent="0.25">
      <c r="A29" s="1"/>
      <c r="B29" s="260" t="s">
        <v>105</v>
      </c>
      <c r="C29" s="136" t="s">
        <v>92</v>
      </c>
      <c r="D29" s="137" t="s">
        <v>93</v>
      </c>
      <c r="E29" s="138" t="s">
        <v>96</v>
      </c>
      <c r="F29" s="1"/>
    </row>
    <row r="30" spans="1:6" ht="21" customHeight="1" thickBot="1" x14ac:dyDescent="0.3">
      <c r="A30" s="1"/>
      <c r="B30" s="256"/>
      <c r="C30" s="134">
        <v>45271</v>
      </c>
      <c r="D30" s="135">
        <v>45298</v>
      </c>
      <c r="E30" s="139"/>
      <c r="F30" s="1"/>
    </row>
    <row r="31" spans="1:6" ht="21" customHeight="1" x14ac:dyDescent="0.25">
      <c r="A31" s="1"/>
      <c r="B31" s="260" t="s">
        <v>106</v>
      </c>
      <c r="C31" s="136" t="s">
        <v>92</v>
      </c>
      <c r="D31" s="137" t="s">
        <v>93</v>
      </c>
      <c r="E31" s="138" t="s">
        <v>96</v>
      </c>
      <c r="F31" s="1"/>
    </row>
    <row r="32" spans="1:6" ht="21" customHeight="1" thickBot="1" x14ac:dyDescent="0.3">
      <c r="A32" s="1"/>
      <c r="B32" s="256"/>
      <c r="C32" s="134">
        <v>45299</v>
      </c>
      <c r="D32" s="135">
        <v>45326</v>
      </c>
      <c r="E32" s="139"/>
      <c r="F32" s="1"/>
    </row>
    <row r="33" spans="1:6" ht="21" customHeight="1" x14ac:dyDescent="0.25">
      <c r="A33" s="1"/>
      <c r="B33" s="260" t="s">
        <v>107</v>
      </c>
      <c r="C33" s="136" t="s">
        <v>92</v>
      </c>
      <c r="D33" s="137" t="s">
        <v>93</v>
      </c>
      <c r="E33" s="138" t="s">
        <v>96</v>
      </c>
      <c r="F33" s="1"/>
    </row>
    <row r="34" spans="1:6" ht="21" customHeight="1" thickBot="1" x14ac:dyDescent="0.3">
      <c r="A34" s="1"/>
      <c r="B34" s="256"/>
      <c r="C34" s="134">
        <v>45327</v>
      </c>
      <c r="D34" s="135">
        <v>45354</v>
      </c>
      <c r="E34" s="139"/>
      <c r="F34" s="1"/>
    </row>
    <row r="35" spans="1:6" ht="21" customHeight="1" x14ac:dyDescent="0.25">
      <c r="A35" s="1"/>
      <c r="B35" s="260" t="s">
        <v>108</v>
      </c>
      <c r="C35" s="136" t="s">
        <v>92</v>
      </c>
      <c r="D35" s="137" t="s">
        <v>93</v>
      </c>
      <c r="E35" s="138" t="s">
        <v>96</v>
      </c>
      <c r="F35" s="1"/>
    </row>
    <row r="36" spans="1:6" ht="21" customHeight="1" thickBot="1" x14ac:dyDescent="0.3">
      <c r="A36" s="1"/>
      <c r="B36" s="256"/>
      <c r="C36" s="134">
        <v>45355</v>
      </c>
      <c r="D36" s="135">
        <v>45382</v>
      </c>
      <c r="E36" s="139"/>
      <c r="F36" s="1"/>
    </row>
  </sheetData>
  <mergeCells count="18">
    <mergeCell ref="B35:B36"/>
    <mergeCell ref="B13:B14"/>
    <mergeCell ref="B15:B16"/>
    <mergeCell ref="B17:B18"/>
    <mergeCell ref="B19:B20"/>
    <mergeCell ref="B21:B22"/>
    <mergeCell ref="B23:B24"/>
    <mergeCell ref="B25:B26"/>
    <mergeCell ref="B27:B28"/>
    <mergeCell ref="B29:B30"/>
    <mergeCell ref="B31:B32"/>
    <mergeCell ref="B33:B34"/>
    <mergeCell ref="B11:B12"/>
    <mergeCell ref="B2:E2"/>
    <mergeCell ref="B4:E4"/>
    <mergeCell ref="B6:E6"/>
    <mergeCell ref="B7:B8"/>
    <mergeCell ref="B10:E10"/>
  </mergeCells>
  <dataValidations count="2">
    <dataValidation type="date" allowBlank="1" showInputMessage="1" showErrorMessage="1" errorTitle="Date Input Error" error="Date must be between 01/10/2021 and 31/12/2100 and formatted in dd/mm/yyyy format" promptTitle="Format must be:" prompt="dd/mm/yyyy" sqref="D8:D9 D12 D14 D16 D18 D20 D22 D24 D26 D28 D30 D32 D34 D36" xr:uid="{0073B995-58FC-4DFE-9A50-F033027C5981}">
      <formula1>44470</formula1>
      <formula2>73415</formula2>
    </dataValidation>
    <dataValidation type="date" allowBlank="1" showInputMessage="1" showErrorMessage="1" promptTitle="Format must be:" prompt="dd/mm/yyyy" sqref="C8:C9 C12 C14 C16 C18 C20 C22 C24 C26 C28 C30 C32 C34 C36" xr:uid="{C5CAFC13-8911-44C3-A11D-B86DB0E46F79}">
      <formula1>44470</formula1>
      <formula2>73415</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ED003-D469-4150-AACE-A75899FD4FE6}">
  <dimension ref="A1:G256"/>
  <sheetViews>
    <sheetView showGridLines="0" workbookViewId="0"/>
  </sheetViews>
  <sheetFormatPr defaultRowHeight="15" x14ac:dyDescent="0.25"/>
  <cols>
    <col min="1" max="1" width="4.140625" customWidth="1"/>
    <col min="2" max="2" width="3.7109375" customWidth="1"/>
    <col min="3" max="3" width="9.5703125" style="149" bestFit="1" customWidth="1"/>
    <col min="4" max="4" width="98.85546875" style="160" customWidth="1"/>
    <col min="5" max="5" width="7.85546875" style="170" customWidth="1"/>
    <col min="6" max="6" width="4.5703125" customWidth="1"/>
    <col min="7" max="7" width="3.42578125" customWidth="1"/>
  </cols>
  <sheetData>
    <row r="1" spans="1:7" ht="27" customHeight="1" x14ac:dyDescent="0.25">
      <c r="A1" s="83"/>
      <c r="B1" s="83"/>
      <c r="C1" s="148"/>
      <c r="D1" s="180"/>
      <c r="E1" s="172"/>
      <c r="F1" s="172"/>
      <c r="G1" s="172"/>
    </row>
    <row r="2" spans="1:7" ht="15.75" customHeight="1" thickBot="1" x14ac:dyDescent="0.3">
      <c r="A2" s="83"/>
      <c r="B2" s="83"/>
      <c r="C2" s="261" t="s">
        <v>297</v>
      </c>
      <c r="D2" s="261"/>
      <c r="E2" s="173"/>
      <c r="F2" s="172"/>
      <c r="G2" s="172"/>
    </row>
    <row r="3" spans="1:7" x14ac:dyDescent="0.25">
      <c r="A3" s="83"/>
      <c r="B3" s="83"/>
      <c r="D3" s="181"/>
      <c r="F3" s="172"/>
      <c r="G3" s="172"/>
    </row>
    <row r="4" spans="1:7" ht="51" x14ac:dyDescent="0.25">
      <c r="A4" s="83"/>
      <c r="B4" s="83"/>
      <c r="D4" s="159" t="s">
        <v>138</v>
      </c>
      <c r="F4" s="172"/>
      <c r="G4" s="172"/>
    </row>
    <row r="5" spans="1:7" x14ac:dyDescent="0.25">
      <c r="A5" s="83"/>
      <c r="B5" s="83"/>
      <c r="D5" s="182" t="str">
        <f>IF('Applicant Details'!C5=0,"-",'Applicant Details'!C5)</f>
        <v>-</v>
      </c>
      <c r="F5" s="172"/>
      <c r="G5" s="172"/>
    </row>
    <row r="6" spans="1:7" x14ac:dyDescent="0.25">
      <c r="A6" s="83"/>
      <c r="B6" s="83"/>
      <c r="D6" s="182" t="str">
        <f>IF('Applicant Details'!C14=0,"-",'Applicant Details'!C14)</f>
        <v>-</v>
      </c>
      <c r="F6" s="172"/>
      <c r="G6" s="172"/>
    </row>
    <row r="7" spans="1:7" x14ac:dyDescent="0.25">
      <c r="A7" s="83"/>
      <c r="B7" s="83"/>
      <c r="D7" s="182" t="str">
        <f>IF('Applicant Details'!C6=0,"-",'Applicant Details'!C6)</f>
        <v>-</v>
      </c>
      <c r="F7" s="172"/>
      <c r="G7" s="172"/>
    </row>
    <row r="8" spans="1:7" ht="47.45" customHeight="1" x14ac:dyDescent="0.25">
      <c r="A8" s="83"/>
      <c r="B8" s="83"/>
      <c r="D8" s="159" t="s">
        <v>293</v>
      </c>
      <c r="F8" s="172"/>
      <c r="G8" s="172"/>
    </row>
    <row r="9" spans="1:7" x14ac:dyDescent="0.25">
      <c r="A9" s="83"/>
      <c r="B9" s="83"/>
      <c r="D9" s="168"/>
      <c r="F9" s="172"/>
      <c r="G9" s="172"/>
    </row>
    <row r="10" spans="1:7" x14ac:dyDescent="0.25">
      <c r="A10" s="83"/>
      <c r="B10" s="83"/>
      <c r="D10" s="142" t="s">
        <v>115</v>
      </c>
      <c r="F10" s="172"/>
      <c r="G10" s="172"/>
    </row>
    <row r="11" spans="1:7" x14ac:dyDescent="0.25">
      <c r="A11" s="83"/>
      <c r="B11" s="83"/>
      <c r="D11" s="143"/>
      <c r="F11" s="172"/>
      <c r="G11" s="172"/>
    </row>
    <row r="12" spans="1:7" ht="25.5" x14ac:dyDescent="0.25">
      <c r="A12" s="83"/>
      <c r="B12" s="83"/>
      <c r="C12" s="150">
        <v>1.1000000000000001</v>
      </c>
      <c r="D12" s="143" t="s">
        <v>139</v>
      </c>
      <c r="F12" s="172"/>
      <c r="G12" s="172"/>
    </row>
    <row r="13" spans="1:7" ht="25.5" x14ac:dyDescent="0.25">
      <c r="A13" s="83"/>
      <c r="B13" s="83"/>
      <c r="C13" s="150">
        <v>1.2</v>
      </c>
      <c r="D13" s="143" t="s">
        <v>116</v>
      </c>
      <c r="F13" s="172"/>
      <c r="G13" s="172"/>
    </row>
    <row r="14" spans="1:7" ht="25.5" x14ac:dyDescent="0.25">
      <c r="A14" s="83"/>
      <c r="B14" s="83"/>
      <c r="C14" s="150">
        <v>1.3</v>
      </c>
      <c r="D14" s="143" t="s">
        <v>117</v>
      </c>
      <c r="F14" s="172"/>
      <c r="G14" s="172"/>
    </row>
    <row r="15" spans="1:7" ht="38.25" x14ac:dyDescent="0.25">
      <c r="A15" s="83"/>
      <c r="B15" s="83"/>
      <c r="C15" s="150">
        <v>1.4</v>
      </c>
      <c r="D15" s="143" t="s">
        <v>118</v>
      </c>
      <c r="F15" s="172"/>
      <c r="G15" s="172"/>
    </row>
    <row r="16" spans="1:7" x14ac:dyDescent="0.25">
      <c r="A16" s="83"/>
      <c r="B16" s="83"/>
      <c r="C16" s="150">
        <v>1.5</v>
      </c>
      <c r="D16" s="143" t="s">
        <v>119</v>
      </c>
      <c r="F16" s="172"/>
      <c r="G16" s="172"/>
    </row>
    <row r="17" spans="1:7" x14ac:dyDescent="0.25">
      <c r="A17" s="83"/>
      <c r="B17" s="83"/>
      <c r="D17" s="144"/>
      <c r="F17" s="172"/>
      <c r="G17" s="172"/>
    </row>
    <row r="18" spans="1:7" x14ac:dyDescent="0.25">
      <c r="A18" s="83"/>
      <c r="B18" s="83"/>
      <c r="D18" s="142" t="s">
        <v>133</v>
      </c>
      <c r="F18" s="172"/>
      <c r="G18" s="172"/>
    </row>
    <row r="19" spans="1:7" x14ac:dyDescent="0.25">
      <c r="A19" s="83"/>
      <c r="B19" s="83"/>
      <c r="D19" s="143"/>
      <c r="F19" s="172"/>
      <c r="G19" s="172"/>
    </row>
    <row r="20" spans="1:7" x14ac:dyDescent="0.25">
      <c r="A20" s="83"/>
      <c r="B20" s="83"/>
      <c r="C20" s="150">
        <v>2.1</v>
      </c>
      <c r="D20" s="143" t="s">
        <v>120</v>
      </c>
      <c r="F20" s="172"/>
      <c r="G20" s="172"/>
    </row>
    <row r="21" spans="1:7" x14ac:dyDescent="0.25">
      <c r="A21" s="83"/>
      <c r="B21" s="83"/>
      <c r="D21" s="143"/>
      <c r="F21" s="172"/>
      <c r="G21" s="172"/>
    </row>
    <row r="22" spans="1:7" x14ac:dyDescent="0.25">
      <c r="A22" s="83"/>
      <c r="B22" s="83"/>
      <c r="C22" s="150">
        <v>2.2000000000000002</v>
      </c>
      <c r="D22" s="143" t="s">
        <v>121</v>
      </c>
      <c r="F22" s="172"/>
      <c r="G22" s="172"/>
    </row>
    <row r="23" spans="1:7" x14ac:dyDescent="0.25">
      <c r="A23" s="83"/>
      <c r="B23" s="83"/>
      <c r="D23" s="143"/>
      <c r="F23" s="172"/>
      <c r="G23" s="172"/>
    </row>
    <row r="24" spans="1:7" ht="25.5" x14ac:dyDescent="0.25">
      <c r="A24" s="83"/>
      <c r="B24" s="83"/>
      <c r="C24" s="150">
        <v>2.2999999999999998</v>
      </c>
      <c r="D24" s="143" t="s">
        <v>122</v>
      </c>
      <c r="F24" s="172"/>
      <c r="G24" s="172"/>
    </row>
    <row r="25" spans="1:7" x14ac:dyDescent="0.25">
      <c r="A25" s="83"/>
      <c r="B25" s="83"/>
      <c r="D25" s="143"/>
      <c r="F25" s="172"/>
      <c r="G25" s="172"/>
    </row>
    <row r="26" spans="1:7" x14ac:dyDescent="0.25">
      <c r="A26" s="83"/>
      <c r="B26" s="83"/>
      <c r="C26" s="150">
        <v>2.4</v>
      </c>
      <c r="D26" s="143" t="s">
        <v>123</v>
      </c>
      <c r="F26" s="172"/>
      <c r="G26" s="172"/>
    </row>
    <row r="27" spans="1:7" ht="25.5" x14ac:dyDescent="0.25">
      <c r="A27" s="83"/>
      <c r="B27" s="83"/>
      <c r="D27" s="152" t="s">
        <v>140</v>
      </c>
      <c r="F27" s="172"/>
      <c r="G27" s="172"/>
    </row>
    <row r="28" spans="1:7" x14ac:dyDescent="0.25">
      <c r="A28" s="83"/>
      <c r="B28" s="83"/>
      <c r="D28" s="152" t="s">
        <v>141</v>
      </c>
      <c r="F28" s="172"/>
      <c r="G28" s="172"/>
    </row>
    <row r="29" spans="1:7" ht="25.5" x14ac:dyDescent="0.25">
      <c r="A29" s="83"/>
      <c r="B29" s="83"/>
      <c r="D29" s="152" t="s">
        <v>142</v>
      </c>
      <c r="F29" s="172"/>
      <c r="G29" s="172"/>
    </row>
    <row r="30" spans="1:7" x14ac:dyDescent="0.25">
      <c r="A30" s="83"/>
      <c r="B30" s="83"/>
      <c r="D30" s="143"/>
      <c r="F30" s="172"/>
      <c r="G30" s="172"/>
    </row>
    <row r="31" spans="1:7" x14ac:dyDescent="0.25">
      <c r="A31" s="83"/>
      <c r="B31" s="83"/>
      <c r="C31" s="150">
        <v>2.5</v>
      </c>
      <c r="D31" s="143" t="s">
        <v>124</v>
      </c>
      <c r="F31" s="172"/>
      <c r="G31" s="172"/>
    </row>
    <row r="32" spans="1:7" x14ac:dyDescent="0.25">
      <c r="A32" s="83"/>
      <c r="B32" s="83"/>
      <c r="D32" s="145" t="s">
        <v>143</v>
      </c>
      <c r="F32" s="172"/>
      <c r="G32" s="172"/>
    </row>
    <row r="33" spans="1:7" x14ac:dyDescent="0.25">
      <c r="A33" s="83"/>
      <c r="B33" s="83"/>
      <c r="D33" s="143"/>
      <c r="F33" s="172"/>
      <c r="G33" s="172"/>
    </row>
    <row r="34" spans="1:7" x14ac:dyDescent="0.25">
      <c r="A34" s="83"/>
      <c r="B34" s="83"/>
      <c r="C34" s="150">
        <v>2.6</v>
      </c>
      <c r="D34" s="143" t="s">
        <v>125</v>
      </c>
      <c r="F34" s="172"/>
      <c r="G34" s="172"/>
    </row>
    <row r="35" spans="1:7" ht="38.25" x14ac:dyDescent="0.25">
      <c r="A35" s="83"/>
      <c r="B35" s="83"/>
      <c r="D35" s="152" t="s">
        <v>144</v>
      </c>
      <c r="F35" s="172"/>
      <c r="G35" s="172"/>
    </row>
    <row r="36" spans="1:7" x14ac:dyDescent="0.25">
      <c r="A36" s="83"/>
      <c r="B36" s="83"/>
      <c r="D36" s="153" t="s">
        <v>145</v>
      </c>
      <c r="F36" s="172"/>
      <c r="G36" s="172"/>
    </row>
    <row r="37" spans="1:7" x14ac:dyDescent="0.25">
      <c r="A37" s="83"/>
      <c r="B37" s="83"/>
      <c r="D37" s="143"/>
      <c r="F37" s="172"/>
      <c r="G37" s="172"/>
    </row>
    <row r="38" spans="1:7" x14ac:dyDescent="0.25">
      <c r="A38" s="83"/>
      <c r="B38" s="83"/>
      <c r="C38" s="150">
        <v>2.7</v>
      </c>
      <c r="D38" s="143" t="s">
        <v>126</v>
      </c>
      <c r="F38" s="172"/>
      <c r="G38" s="172"/>
    </row>
    <row r="39" spans="1:7" ht="38.25" x14ac:dyDescent="0.25">
      <c r="A39" s="83"/>
      <c r="B39" s="83"/>
      <c r="C39" s="150"/>
      <c r="D39" s="152" t="s">
        <v>146</v>
      </c>
      <c r="F39" s="172"/>
      <c r="G39" s="172"/>
    </row>
    <row r="40" spans="1:7" x14ac:dyDescent="0.25">
      <c r="A40" s="83"/>
      <c r="B40" s="83"/>
      <c r="D40" s="152" t="s">
        <v>147</v>
      </c>
      <c r="F40" s="172"/>
      <c r="G40" s="172"/>
    </row>
    <row r="41" spans="1:7" ht="38.25" x14ac:dyDescent="0.25">
      <c r="A41" s="83"/>
      <c r="B41" s="83"/>
      <c r="D41" s="152" t="s">
        <v>148</v>
      </c>
      <c r="F41" s="172"/>
      <c r="G41" s="172"/>
    </row>
    <row r="42" spans="1:7" x14ac:dyDescent="0.25">
      <c r="A42" s="83"/>
      <c r="B42" s="83"/>
      <c r="D42" s="174"/>
      <c r="F42" s="172"/>
      <c r="G42" s="172"/>
    </row>
    <row r="43" spans="1:7" ht="25.5" x14ac:dyDescent="0.25">
      <c r="A43" s="83"/>
      <c r="B43" s="83"/>
      <c r="C43" s="150">
        <v>2.8</v>
      </c>
      <c r="D43" s="174" t="s">
        <v>127</v>
      </c>
      <c r="F43" s="172"/>
      <c r="G43" s="172"/>
    </row>
    <row r="44" spans="1:7" x14ac:dyDescent="0.25">
      <c r="A44" s="83"/>
      <c r="B44" s="83"/>
      <c r="D44" s="146"/>
      <c r="F44" s="172"/>
      <c r="G44" s="172"/>
    </row>
    <row r="45" spans="1:7" ht="38.25" x14ac:dyDescent="0.25">
      <c r="A45" s="83"/>
      <c r="B45" s="83"/>
      <c r="C45" s="150">
        <v>2.9</v>
      </c>
      <c r="D45" s="174" t="s">
        <v>128</v>
      </c>
      <c r="F45" s="172"/>
      <c r="G45" s="172"/>
    </row>
    <row r="46" spans="1:7" x14ac:dyDescent="0.25">
      <c r="A46" s="83"/>
      <c r="B46" s="83"/>
      <c r="F46" s="172"/>
      <c r="G46" s="172"/>
    </row>
    <row r="47" spans="1:7" x14ac:dyDescent="0.25">
      <c r="A47" s="83"/>
      <c r="B47" s="83"/>
      <c r="D47" s="141" t="s">
        <v>153</v>
      </c>
      <c r="F47" s="172"/>
      <c r="G47" s="172"/>
    </row>
    <row r="48" spans="1:7" x14ac:dyDescent="0.25">
      <c r="A48" s="83"/>
      <c r="B48" s="83"/>
      <c r="D48" s="168"/>
      <c r="F48" s="172"/>
      <c r="G48" s="172"/>
    </row>
    <row r="49" spans="1:7" x14ac:dyDescent="0.25">
      <c r="A49" s="83"/>
      <c r="B49" s="83"/>
      <c r="C49" s="151"/>
      <c r="D49" s="183" t="s">
        <v>129</v>
      </c>
      <c r="F49" s="172"/>
      <c r="G49" s="172"/>
    </row>
    <row r="50" spans="1:7" x14ac:dyDescent="0.25">
      <c r="A50" s="83"/>
      <c r="B50" s="83"/>
      <c r="D50" s="168"/>
      <c r="F50" s="172"/>
      <c r="G50" s="172"/>
    </row>
    <row r="51" spans="1:7" x14ac:dyDescent="0.25">
      <c r="A51" s="83"/>
      <c r="B51" s="83"/>
      <c r="C51" s="149">
        <v>3.1</v>
      </c>
      <c r="D51" s="169" t="s">
        <v>149</v>
      </c>
      <c r="F51" s="172"/>
      <c r="G51" s="172"/>
    </row>
    <row r="52" spans="1:7" ht="102" x14ac:dyDescent="0.25">
      <c r="A52" s="83"/>
      <c r="B52" s="83"/>
      <c r="C52" s="149">
        <v>3.2</v>
      </c>
      <c r="D52" s="147" t="s">
        <v>150</v>
      </c>
      <c r="F52" s="172"/>
      <c r="G52" s="172"/>
    </row>
    <row r="53" spans="1:7" s="66" customFormat="1" ht="127.5" x14ac:dyDescent="0.25">
      <c r="A53" s="161"/>
      <c r="B53" s="161"/>
      <c r="C53" s="149">
        <v>3.3</v>
      </c>
      <c r="D53" s="157" t="s">
        <v>154</v>
      </c>
      <c r="E53" s="178"/>
      <c r="F53" s="172"/>
      <c r="G53" s="172"/>
    </row>
    <row r="54" spans="1:7" s="66" customFormat="1" ht="51" x14ac:dyDescent="0.25">
      <c r="A54" s="161"/>
      <c r="B54" s="161"/>
      <c r="C54" s="149">
        <v>3.4</v>
      </c>
      <c r="D54" s="169" t="s">
        <v>151</v>
      </c>
      <c r="E54" s="178"/>
      <c r="F54" s="172"/>
      <c r="G54" s="172"/>
    </row>
    <row r="55" spans="1:7" x14ac:dyDescent="0.25">
      <c r="A55" s="83"/>
      <c r="B55" s="83"/>
      <c r="D55" s="168"/>
      <c r="F55" s="172"/>
      <c r="G55" s="172"/>
    </row>
    <row r="56" spans="1:7" x14ac:dyDescent="0.25">
      <c r="A56" s="83"/>
      <c r="B56" s="83"/>
      <c r="D56" s="179" t="s">
        <v>130</v>
      </c>
      <c r="F56" s="172"/>
      <c r="G56" s="172"/>
    </row>
    <row r="57" spans="1:7" x14ac:dyDescent="0.25">
      <c r="A57" s="83"/>
      <c r="B57" s="83"/>
      <c r="D57" s="168"/>
      <c r="F57" s="172"/>
      <c r="G57" s="172"/>
    </row>
    <row r="58" spans="1:7" ht="76.5" x14ac:dyDescent="0.25">
      <c r="A58" s="83"/>
      <c r="B58" s="83"/>
      <c r="C58" s="149">
        <v>4.0999999999999996</v>
      </c>
      <c r="D58" s="169" t="s">
        <v>152</v>
      </c>
      <c r="F58" s="172"/>
      <c r="G58" s="172"/>
    </row>
    <row r="59" spans="1:7" x14ac:dyDescent="0.25">
      <c r="A59" s="83"/>
      <c r="B59" s="83"/>
      <c r="D59" s="168"/>
      <c r="F59" s="172"/>
      <c r="G59" s="172"/>
    </row>
    <row r="60" spans="1:7" ht="25.5" x14ac:dyDescent="0.25">
      <c r="A60" s="83"/>
      <c r="B60" s="83"/>
      <c r="C60" s="149">
        <v>4.2</v>
      </c>
      <c r="D60" s="169" t="s">
        <v>131</v>
      </c>
      <c r="F60" s="172"/>
      <c r="G60" s="172"/>
    </row>
    <row r="61" spans="1:7" x14ac:dyDescent="0.25">
      <c r="A61" s="83"/>
      <c r="B61" s="83"/>
      <c r="D61" s="168"/>
      <c r="F61" s="172"/>
      <c r="G61" s="172"/>
    </row>
    <row r="62" spans="1:7" ht="38.25" x14ac:dyDescent="0.25">
      <c r="A62" s="83"/>
      <c r="B62" s="83"/>
      <c r="C62" s="149">
        <v>4.3</v>
      </c>
      <c r="D62" s="169" t="s">
        <v>132</v>
      </c>
      <c r="F62" s="172"/>
      <c r="G62" s="172"/>
    </row>
    <row r="63" spans="1:7" x14ac:dyDescent="0.25">
      <c r="A63" s="83"/>
      <c r="B63" s="83"/>
      <c r="D63" s="168"/>
      <c r="F63" s="172"/>
      <c r="G63" s="172"/>
    </row>
    <row r="64" spans="1:7" ht="89.25" x14ac:dyDescent="0.25">
      <c r="A64" s="83"/>
      <c r="B64" s="83"/>
      <c r="C64" s="149">
        <v>4.4000000000000004</v>
      </c>
      <c r="D64" s="169" t="s">
        <v>134</v>
      </c>
      <c r="F64" s="172"/>
      <c r="G64" s="172"/>
    </row>
    <row r="65" spans="1:7" x14ac:dyDescent="0.25">
      <c r="A65" s="83"/>
      <c r="B65" s="83"/>
      <c r="D65" s="168"/>
      <c r="F65" s="172"/>
      <c r="G65" s="172"/>
    </row>
    <row r="66" spans="1:7" ht="51" x14ac:dyDescent="0.25">
      <c r="A66" s="83"/>
      <c r="B66" s="83"/>
      <c r="C66" s="149">
        <v>4.5</v>
      </c>
      <c r="D66" s="159" t="s">
        <v>135</v>
      </c>
      <c r="F66" s="172"/>
      <c r="G66" s="172"/>
    </row>
    <row r="67" spans="1:7" x14ac:dyDescent="0.25">
      <c r="A67" s="83"/>
      <c r="B67" s="83"/>
      <c r="D67" s="168"/>
      <c r="F67" s="172"/>
      <c r="G67" s="172"/>
    </row>
    <row r="68" spans="1:7" ht="25.5" x14ac:dyDescent="0.25">
      <c r="A68" s="83"/>
      <c r="B68" s="83"/>
      <c r="C68" s="149">
        <v>4.5999999999999996</v>
      </c>
      <c r="D68" s="159" t="s">
        <v>136</v>
      </c>
      <c r="F68" s="172"/>
      <c r="G68" s="172"/>
    </row>
    <row r="69" spans="1:7" x14ac:dyDescent="0.25">
      <c r="A69" s="83"/>
      <c r="B69" s="83"/>
      <c r="D69" s="168"/>
      <c r="F69" s="172"/>
      <c r="G69" s="172"/>
    </row>
    <row r="70" spans="1:7" x14ac:dyDescent="0.25">
      <c r="A70" s="83"/>
      <c r="B70" s="83"/>
      <c r="D70" s="142" t="s">
        <v>137</v>
      </c>
      <c r="F70" s="172"/>
      <c r="G70" s="172"/>
    </row>
    <row r="71" spans="1:7" x14ac:dyDescent="0.25">
      <c r="A71" s="83"/>
      <c r="B71" s="83"/>
      <c r="D71" s="168"/>
      <c r="F71" s="172"/>
      <c r="G71" s="172"/>
    </row>
    <row r="72" spans="1:7" ht="25.5" x14ac:dyDescent="0.25">
      <c r="A72" s="83"/>
      <c r="B72" s="83"/>
      <c r="C72" s="149">
        <v>5.0999999999999996</v>
      </c>
      <c r="D72" s="159" t="s">
        <v>155</v>
      </c>
      <c r="F72" s="172"/>
      <c r="G72" s="172"/>
    </row>
    <row r="73" spans="1:7" x14ac:dyDescent="0.25">
      <c r="A73" s="83"/>
      <c r="B73" s="83"/>
      <c r="D73" s="168"/>
      <c r="F73" s="172"/>
      <c r="G73" s="172"/>
    </row>
    <row r="74" spans="1:7" ht="140.25" x14ac:dyDescent="0.25">
      <c r="A74" s="83"/>
      <c r="B74" s="83"/>
      <c r="C74" s="149">
        <v>5.2</v>
      </c>
      <c r="D74" s="159" t="s">
        <v>156</v>
      </c>
      <c r="F74" s="172"/>
      <c r="G74" s="172"/>
    </row>
    <row r="75" spans="1:7" x14ac:dyDescent="0.25">
      <c r="A75" s="83"/>
      <c r="B75" s="83"/>
      <c r="D75" s="168"/>
      <c r="F75" s="172"/>
      <c r="G75" s="172"/>
    </row>
    <row r="76" spans="1:7" x14ac:dyDescent="0.25">
      <c r="A76" s="83"/>
      <c r="B76" s="83"/>
      <c r="C76" s="149">
        <v>5.3</v>
      </c>
      <c r="D76" s="160" t="s">
        <v>157</v>
      </c>
      <c r="F76" s="172"/>
      <c r="G76" s="172"/>
    </row>
    <row r="77" spans="1:7" x14ac:dyDescent="0.25">
      <c r="A77" s="83"/>
      <c r="B77" s="83"/>
      <c r="D77" s="168"/>
      <c r="F77" s="172"/>
      <c r="G77" s="172"/>
    </row>
    <row r="78" spans="1:7" ht="76.5" x14ac:dyDescent="0.25">
      <c r="A78" s="83"/>
      <c r="B78" s="83"/>
      <c r="C78" s="149">
        <v>5.4</v>
      </c>
      <c r="D78" s="159" t="s">
        <v>158</v>
      </c>
      <c r="F78" s="172"/>
      <c r="G78" s="172"/>
    </row>
    <row r="79" spans="1:7" x14ac:dyDescent="0.25">
      <c r="A79" s="83"/>
      <c r="B79" s="83"/>
      <c r="D79" s="168"/>
      <c r="F79" s="172"/>
      <c r="G79" s="172"/>
    </row>
    <row r="80" spans="1:7" x14ac:dyDescent="0.25">
      <c r="A80" s="83"/>
      <c r="B80" s="83"/>
      <c r="D80" s="142" t="s">
        <v>159</v>
      </c>
      <c r="F80" s="172"/>
      <c r="G80" s="172"/>
    </row>
    <row r="81" spans="1:7" x14ac:dyDescent="0.25">
      <c r="A81" s="83"/>
      <c r="B81" s="83"/>
      <c r="D81" s="184"/>
      <c r="F81" s="172"/>
      <c r="G81" s="172"/>
    </row>
    <row r="82" spans="1:7" ht="38.25" x14ac:dyDescent="0.25">
      <c r="A82" s="83"/>
      <c r="B82" s="83"/>
      <c r="D82" s="159" t="s">
        <v>160</v>
      </c>
      <c r="F82" s="172"/>
      <c r="G82" s="172"/>
    </row>
    <row r="83" spans="1:7" x14ac:dyDescent="0.25">
      <c r="A83" s="83"/>
      <c r="B83" s="83"/>
      <c r="D83" s="168"/>
      <c r="F83" s="172"/>
      <c r="G83" s="172"/>
    </row>
    <row r="84" spans="1:7" x14ac:dyDescent="0.25">
      <c r="A84" s="83"/>
      <c r="B84" s="83"/>
      <c r="D84" s="155" t="s">
        <v>161</v>
      </c>
      <c r="F84" s="172"/>
      <c r="G84" s="172"/>
    </row>
    <row r="85" spans="1:7" x14ac:dyDescent="0.25">
      <c r="A85" s="83"/>
      <c r="B85" s="83"/>
      <c r="D85" s="168"/>
      <c r="F85" s="172"/>
      <c r="G85" s="172"/>
    </row>
    <row r="86" spans="1:7" ht="25.5" x14ac:dyDescent="0.25">
      <c r="A86" s="83"/>
      <c r="B86" s="83"/>
      <c r="C86" s="149">
        <v>7.1</v>
      </c>
      <c r="D86" s="159" t="s">
        <v>162</v>
      </c>
      <c r="F86" s="172"/>
      <c r="G86" s="172"/>
    </row>
    <row r="87" spans="1:7" x14ac:dyDescent="0.25">
      <c r="A87" s="83"/>
      <c r="B87" s="83"/>
      <c r="D87" s="168"/>
      <c r="F87" s="172"/>
      <c r="G87" s="172"/>
    </row>
    <row r="88" spans="1:7" ht="51" x14ac:dyDescent="0.25">
      <c r="A88" s="83"/>
      <c r="B88" s="83"/>
      <c r="C88" s="149">
        <v>7.2</v>
      </c>
      <c r="D88" s="159" t="s">
        <v>163</v>
      </c>
      <c r="F88" s="172"/>
      <c r="G88" s="172"/>
    </row>
    <row r="89" spans="1:7" x14ac:dyDescent="0.25">
      <c r="A89" s="83"/>
      <c r="B89" s="83"/>
      <c r="D89" s="168"/>
      <c r="F89" s="172"/>
      <c r="G89" s="172"/>
    </row>
    <row r="90" spans="1:7" x14ac:dyDescent="0.25">
      <c r="A90" s="83"/>
      <c r="B90" s="83"/>
      <c r="D90" s="142" t="s">
        <v>164</v>
      </c>
      <c r="F90" s="172"/>
      <c r="G90" s="172"/>
    </row>
    <row r="91" spans="1:7" x14ac:dyDescent="0.25">
      <c r="A91" s="83"/>
      <c r="B91" s="83"/>
      <c r="D91" s="168"/>
      <c r="F91" s="172"/>
      <c r="G91" s="172"/>
    </row>
    <row r="92" spans="1:7" ht="25.5" x14ac:dyDescent="0.25">
      <c r="A92" s="83"/>
      <c r="B92" s="83"/>
      <c r="C92" s="149">
        <v>8.1</v>
      </c>
      <c r="D92" s="143" t="s">
        <v>165</v>
      </c>
      <c r="F92" s="172"/>
      <c r="G92" s="172"/>
    </row>
    <row r="93" spans="1:7" x14ac:dyDescent="0.25">
      <c r="A93" s="83"/>
      <c r="B93" s="83"/>
      <c r="D93" s="168" t="s">
        <v>166</v>
      </c>
      <c r="F93" s="172"/>
      <c r="G93" s="172"/>
    </row>
    <row r="94" spans="1:7" ht="14.25" customHeight="1" x14ac:dyDescent="0.25">
      <c r="A94" s="83"/>
      <c r="B94" s="83"/>
      <c r="D94" s="169" t="s">
        <v>167</v>
      </c>
      <c r="F94" s="172"/>
      <c r="G94" s="172"/>
    </row>
    <row r="95" spans="1:7" ht="11.25" customHeight="1" x14ac:dyDescent="0.25">
      <c r="A95" s="83"/>
      <c r="B95" s="83"/>
      <c r="D95" s="168" t="s">
        <v>168</v>
      </c>
      <c r="F95" s="172"/>
      <c r="G95" s="172"/>
    </row>
    <row r="96" spans="1:7" ht="12.75" customHeight="1" x14ac:dyDescent="0.25">
      <c r="A96" s="83"/>
      <c r="B96" s="83"/>
      <c r="D96" s="168" t="s">
        <v>169</v>
      </c>
      <c r="F96" s="172"/>
      <c r="G96" s="172"/>
    </row>
    <row r="97" spans="1:7" x14ac:dyDescent="0.25">
      <c r="A97" s="83"/>
      <c r="B97" s="83"/>
      <c r="D97" s="169" t="s">
        <v>170</v>
      </c>
      <c r="F97" s="172"/>
      <c r="G97" s="172"/>
    </row>
    <row r="98" spans="1:7" ht="12" customHeight="1" x14ac:dyDescent="0.25">
      <c r="A98" s="83"/>
      <c r="B98" s="83"/>
      <c r="D98" s="168" t="s">
        <v>171</v>
      </c>
      <c r="F98" s="172"/>
      <c r="G98" s="172"/>
    </row>
    <row r="99" spans="1:7" x14ac:dyDescent="0.25">
      <c r="A99" s="83"/>
      <c r="B99" s="83"/>
      <c r="D99" s="168" t="s">
        <v>172</v>
      </c>
      <c r="F99" s="172"/>
      <c r="G99" s="172"/>
    </row>
    <row r="100" spans="1:7" ht="12" customHeight="1" x14ac:dyDescent="0.25">
      <c r="A100" s="83"/>
      <c r="B100" s="83"/>
      <c r="D100" s="168"/>
      <c r="F100" s="172"/>
      <c r="G100" s="172"/>
    </row>
    <row r="101" spans="1:7" ht="51" x14ac:dyDescent="0.25">
      <c r="A101" s="83"/>
      <c r="B101" s="83"/>
      <c r="C101" s="149">
        <v>8.1999999999999993</v>
      </c>
      <c r="D101" s="158" t="s">
        <v>173</v>
      </c>
      <c r="F101" s="172"/>
      <c r="G101" s="172"/>
    </row>
    <row r="102" spans="1:7" x14ac:dyDescent="0.25">
      <c r="A102" s="83"/>
      <c r="B102" s="83"/>
      <c r="D102" s="158"/>
      <c r="F102" s="172"/>
      <c r="G102" s="172"/>
    </row>
    <row r="103" spans="1:7" x14ac:dyDescent="0.25">
      <c r="A103" s="83"/>
      <c r="B103" s="83"/>
      <c r="C103" s="149">
        <v>8.3000000000000007</v>
      </c>
      <c r="D103" s="160" t="s">
        <v>174</v>
      </c>
      <c r="F103" s="172"/>
      <c r="G103" s="172"/>
    </row>
    <row r="104" spans="1:7" x14ac:dyDescent="0.25">
      <c r="A104" s="83"/>
      <c r="B104" s="83"/>
      <c r="D104" s="169" t="s">
        <v>175</v>
      </c>
      <c r="F104" s="172"/>
      <c r="G104" s="172"/>
    </row>
    <row r="105" spans="1:7" x14ac:dyDescent="0.25">
      <c r="A105" s="83"/>
      <c r="B105" s="83"/>
      <c r="D105" s="169" t="s">
        <v>176</v>
      </c>
      <c r="F105" s="172"/>
      <c r="G105" s="172"/>
    </row>
    <row r="106" spans="1:7" x14ac:dyDescent="0.25">
      <c r="A106" s="83"/>
      <c r="B106" s="83"/>
      <c r="D106" s="168" t="s">
        <v>177</v>
      </c>
      <c r="F106" s="172"/>
      <c r="G106" s="172"/>
    </row>
    <row r="107" spans="1:7" x14ac:dyDescent="0.25">
      <c r="A107" s="83"/>
      <c r="B107" s="83"/>
      <c r="D107" s="168" t="s">
        <v>178</v>
      </c>
      <c r="F107" s="172"/>
      <c r="G107" s="172"/>
    </row>
    <row r="108" spans="1:7" x14ac:dyDescent="0.25">
      <c r="A108" s="83"/>
      <c r="B108" s="83"/>
      <c r="D108" s="168" t="s">
        <v>179</v>
      </c>
      <c r="F108" s="172"/>
      <c r="G108" s="172"/>
    </row>
    <row r="109" spans="1:7" x14ac:dyDescent="0.25">
      <c r="A109" s="83"/>
      <c r="B109" s="83"/>
      <c r="D109" s="168" t="s">
        <v>180</v>
      </c>
      <c r="F109" s="172"/>
      <c r="G109" s="172"/>
    </row>
    <row r="110" spans="1:7" x14ac:dyDescent="0.25">
      <c r="A110" s="83"/>
      <c r="B110" s="83"/>
      <c r="D110" s="168" t="s">
        <v>181</v>
      </c>
      <c r="F110" s="172"/>
      <c r="G110" s="172"/>
    </row>
    <row r="111" spans="1:7" x14ac:dyDescent="0.25">
      <c r="A111" s="83"/>
      <c r="B111" s="83"/>
      <c r="D111" s="143" t="s">
        <v>182</v>
      </c>
      <c r="F111" s="172"/>
      <c r="G111" s="172"/>
    </row>
    <row r="112" spans="1:7" x14ac:dyDescent="0.25">
      <c r="A112" s="83"/>
      <c r="B112" s="83"/>
      <c r="D112" s="168" t="s">
        <v>183</v>
      </c>
      <c r="F112" s="172"/>
      <c r="G112" s="172"/>
    </row>
    <row r="113" spans="1:7" ht="15" customHeight="1" x14ac:dyDescent="0.25">
      <c r="A113" s="83"/>
      <c r="B113" s="83"/>
      <c r="D113" s="159" t="s">
        <v>184</v>
      </c>
      <c r="F113" s="172"/>
      <c r="G113" s="172"/>
    </row>
    <row r="114" spans="1:7" ht="12.75" customHeight="1" x14ac:dyDescent="0.25">
      <c r="A114" s="83"/>
      <c r="B114" s="83"/>
      <c r="D114" s="168" t="s">
        <v>185</v>
      </c>
      <c r="F114" s="172"/>
      <c r="G114" s="172"/>
    </row>
    <row r="115" spans="1:7" ht="12.75" customHeight="1" x14ac:dyDescent="0.25">
      <c r="A115" s="83"/>
      <c r="B115" s="83"/>
      <c r="D115" s="168"/>
      <c r="F115" s="172"/>
      <c r="G115" s="172"/>
    </row>
    <row r="116" spans="1:7" ht="76.5" x14ac:dyDescent="0.25">
      <c r="A116" s="83"/>
      <c r="B116" s="83"/>
      <c r="C116" s="149">
        <v>8.4</v>
      </c>
      <c r="D116" s="159" t="s">
        <v>186</v>
      </c>
      <c r="F116" s="172"/>
      <c r="G116" s="172"/>
    </row>
    <row r="117" spans="1:7" x14ac:dyDescent="0.25">
      <c r="A117" s="83"/>
      <c r="B117" s="83"/>
      <c r="D117" s="168"/>
      <c r="F117" s="172"/>
      <c r="G117" s="172"/>
    </row>
    <row r="118" spans="1:7" ht="76.5" x14ac:dyDescent="0.25">
      <c r="A118" s="83"/>
      <c r="B118" s="83"/>
      <c r="C118" s="149">
        <v>8.5</v>
      </c>
      <c r="D118" s="159" t="s">
        <v>187</v>
      </c>
      <c r="F118" s="172"/>
      <c r="G118" s="172"/>
    </row>
    <row r="119" spans="1:7" x14ac:dyDescent="0.25">
      <c r="A119" s="83"/>
      <c r="B119" s="83"/>
      <c r="D119" s="168"/>
      <c r="F119" s="172"/>
      <c r="G119" s="172"/>
    </row>
    <row r="120" spans="1:7" ht="25.5" x14ac:dyDescent="0.25">
      <c r="A120" s="83"/>
      <c r="B120" s="83"/>
      <c r="C120" s="149">
        <v>8.6</v>
      </c>
      <c r="D120" s="159" t="s">
        <v>188</v>
      </c>
      <c r="F120" s="172"/>
      <c r="G120" s="172"/>
    </row>
    <row r="121" spans="1:7" x14ac:dyDescent="0.25">
      <c r="A121" s="83"/>
      <c r="B121" s="83"/>
      <c r="D121" s="168"/>
      <c r="F121" s="172"/>
      <c r="G121" s="172"/>
    </row>
    <row r="122" spans="1:7" x14ac:dyDescent="0.25">
      <c r="A122" s="83"/>
      <c r="B122" s="83"/>
      <c r="D122" s="142" t="s">
        <v>189</v>
      </c>
      <c r="F122" s="172"/>
      <c r="G122" s="172"/>
    </row>
    <row r="123" spans="1:7" ht="64.5" customHeight="1" x14ac:dyDescent="0.25">
      <c r="A123" s="83"/>
      <c r="B123" s="83"/>
      <c r="D123" s="159" t="s">
        <v>190</v>
      </c>
      <c r="F123" s="172"/>
      <c r="G123" s="172"/>
    </row>
    <row r="124" spans="1:7" x14ac:dyDescent="0.25">
      <c r="A124" s="83"/>
      <c r="B124" s="83"/>
      <c r="D124" s="159"/>
      <c r="F124" s="172"/>
      <c r="G124" s="172"/>
    </row>
    <row r="125" spans="1:7" x14ac:dyDescent="0.25">
      <c r="A125" s="83"/>
      <c r="B125" s="83"/>
      <c r="D125" s="142" t="s">
        <v>191</v>
      </c>
      <c r="F125" s="172"/>
      <c r="G125" s="172"/>
    </row>
    <row r="126" spans="1:7" s="164" customFormat="1" ht="55.5" customHeight="1" x14ac:dyDescent="0.25">
      <c r="A126" s="162"/>
      <c r="B126" s="162"/>
      <c r="C126" s="163"/>
      <c r="D126" s="159" t="s">
        <v>192</v>
      </c>
      <c r="E126" s="171"/>
      <c r="F126" s="172"/>
      <c r="G126" s="172"/>
    </row>
    <row r="127" spans="1:7" x14ac:dyDescent="0.25">
      <c r="A127" s="83"/>
      <c r="B127" s="83"/>
      <c r="D127" s="155" t="s">
        <v>193</v>
      </c>
      <c r="F127" s="172"/>
      <c r="G127" s="172"/>
    </row>
    <row r="128" spans="1:7" ht="89.25" customHeight="1" x14ac:dyDescent="0.25">
      <c r="A128" s="83"/>
      <c r="B128" s="83"/>
      <c r="C128" s="149">
        <v>11.1</v>
      </c>
      <c r="D128" s="159" t="s">
        <v>194</v>
      </c>
      <c r="F128" s="172"/>
      <c r="G128" s="172"/>
    </row>
    <row r="129" spans="1:7" ht="63.75" x14ac:dyDescent="0.25">
      <c r="A129" s="83"/>
      <c r="B129" s="83"/>
      <c r="C129" s="149">
        <v>11.2</v>
      </c>
      <c r="D129" s="159" t="s">
        <v>195</v>
      </c>
      <c r="F129" s="172"/>
      <c r="G129" s="172"/>
    </row>
    <row r="130" spans="1:7" x14ac:dyDescent="0.25">
      <c r="A130" s="83"/>
      <c r="B130" s="83"/>
      <c r="D130" s="168"/>
      <c r="F130" s="172"/>
      <c r="G130" s="172"/>
    </row>
    <row r="131" spans="1:7" x14ac:dyDescent="0.25">
      <c r="A131" s="83"/>
      <c r="B131" s="83"/>
      <c r="D131" s="142" t="s">
        <v>196</v>
      </c>
      <c r="F131" s="172"/>
      <c r="G131" s="172"/>
    </row>
    <row r="132" spans="1:7" ht="36" customHeight="1" x14ac:dyDescent="0.25">
      <c r="A132" s="83"/>
      <c r="B132" s="83"/>
      <c r="D132" s="169" t="s">
        <v>197</v>
      </c>
      <c r="F132" s="172"/>
      <c r="G132" s="172"/>
    </row>
    <row r="133" spans="1:7" x14ac:dyDescent="0.25">
      <c r="A133" s="83"/>
      <c r="B133" s="83"/>
      <c r="D133" s="168"/>
      <c r="F133" s="172"/>
      <c r="G133" s="172"/>
    </row>
    <row r="134" spans="1:7" x14ac:dyDescent="0.25">
      <c r="A134" s="83"/>
      <c r="B134" s="83"/>
      <c r="D134" s="142" t="s">
        <v>198</v>
      </c>
      <c r="F134" s="172"/>
      <c r="G134" s="172"/>
    </row>
    <row r="135" spans="1:7" ht="36" customHeight="1" x14ac:dyDescent="0.25">
      <c r="A135" s="83"/>
      <c r="B135" s="83"/>
      <c r="D135" s="154" t="s">
        <v>199</v>
      </c>
      <c r="F135" s="172"/>
      <c r="G135" s="172"/>
    </row>
    <row r="136" spans="1:7" x14ac:dyDescent="0.25">
      <c r="A136" s="83"/>
      <c r="B136" s="83"/>
      <c r="D136" s="168"/>
      <c r="F136" s="172"/>
      <c r="G136" s="172"/>
    </row>
    <row r="137" spans="1:7" x14ac:dyDescent="0.25">
      <c r="A137" s="83"/>
      <c r="B137" s="83"/>
      <c r="D137" s="142" t="s">
        <v>200</v>
      </c>
      <c r="F137" s="172"/>
      <c r="G137" s="172"/>
    </row>
    <row r="138" spans="1:7" ht="30" customHeight="1" x14ac:dyDescent="0.25">
      <c r="A138" s="83"/>
      <c r="B138" s="83"/>
      <c r="D138" s="143" t="s">
        <v>201</v>
      </c>
      <c r="F138" s="172"/>
      <c r="G138" s="172"/>
    </row>
    <row r="139" spans="1:7" x14ac:dyDescent="0.25">
      <c r="A139" s="83"/>
      <c r="B139" s="83"/>
      <c r="D139" s="168"/>
      <c r="F139" s="172"/>
      <c r="G139" s="172"/>
    </row>
    <row r="140" spans="1:7" x14ac:dyDescent="0.25">
      <c r="A140" s="83"/>
      <c r="B140" s="83"/>
      <c r="D140" s="142" t="s">
        <v>202</v>
      </c>
      <c r="F140" s="172"/>
      <c r="G140" s="172"/>
    </row>
    <row r="141" spans="1:7" ht="32.25" customHeight="1" x14ac:dyDescent="0.25">
      <c r="A141" s="83"/>
      <c r="B141" s="83"/>
      <c r="D141" s="143" t="s">
        <v>203</v>
      </c>
      <c r="F141" s="172"/>
      <c r="G141" s="172"/>
    </row>
    <row r="142" spans="1:7" x14ac:dyDescent="0.25">
      <c r="A142" s="83"/>
      <c r="B142" s="83"/>
      <c r="D142" s="168"/>
      <c r="F142" s="172"/>
      <c r="G142" s="172"/>
    </row>
    <row r="143" spans="1:7" ht="51" x14ac:dyDescent="0.25">
      <c r="A143" s="83"/>
      <c r="B143" s="83"/>
      <c r="D143" s="169" t="s">
        <v>294</v>
      </c>
      <c r="F143" s="172"/>
      <c r="G143" s="172"/>
    </row>
    <row r="144" spans="1:7" x14ac:dyDescent="0.25">
      <c r="A144" s="83"/>
      <c r="B144" s="83"/>
      <c r="D144" s="168"/>
      <c r="F144" s="172"/>
      <c r="G144" s="172"/>
    </row>
    <row r="145" spans="1:7" x14ac:dyDescent="0.25">
      <c r="A145" s="83"/>
      <c r="B145" s="83"/>
      <c r="D145" s="143" t="s">
        <v>204</v>
      </c>
      <c r="F145" s="172"/>
      <c r="G145" s="172"/>
    </row>
    <row r="146" spans="1:7" x14ac:dyDescent="0.25">
      <c r="A146" s="83"/>
      <c r="B146" s="83"/>
      <c r="D146" s="168"/>
      <c r="F146" s="172"/>
      <c r="G146" s="172"/>
    </row>
    <row r="147" spans="1:7" x14ac:dyDescent="0.25">
      <c r="A147" s="83"/>
      <c r="B147" s="83"/>
      <c r="D147" s="143" t="s">
        <v>81</v>
      </c>
      <c r="F147" s="172"/>
      <c r="G147" s="172"/>
    </row>
    <row r="148" spans="1:7" ht="21" customHeight="1" x14ac:dyDescent="0.25">
      <c r="A148" s="83"/>
      <c r="B148" s="83"/>
      <c r="D148" s="168"/>
      <c r="F148" s="172"/>
      <c r="G148" s="172"/>
    </row>
    <row r="149" spans="1:7" ht="21" customHeight="1" x14ac:dyDescent="0.25">
      <c r="A149" s="83"/>
      <c r="B149" s="83"/>
      <c r="D149" s="168"/>
      <c r="F149" s="172"/>
      <c r="G149" s="172"/>
    </row>
    <row r="150" spans="1:7" ht="21" customHeight="1" x14ac:dyDescent="0.25">
      <c r="A150" s="83"/>
      <c r="B150" s="83"/>
      <c r="D150" s="168"/>
      <c r="F150" s="172"/>
      <c r="G150" s="172"/>
    </row>
    <row r="151" spans="1:7" ht="21" customHeight="1" x14ac:dyDescent="0.25">
      <c r="A151" s="83"/>
      <c r="B151" s="83"/>
      <c r="D151" s="168"/>
      <c r="F151" s="172"/>
      <c r="G151" s="172"/>
    </row>
    <row r="152" spans="1:7" x14ac:dyDescent="0.25">
      <c r="A152" s="83"/>
      <c r="B152" s="83"/>
      <c r="D152" s="168"/>
      <c r="F152" s="172"/>
      <c r="G152" s="172"/>
    </row>
    <row r="153" spans="1:7" x14ac:dyDescent="0.25">
      <c r="A153" s="83"/>
      <c r="B153" s="83"/>
      <c r="D153" s="168"/>
      <c r="F153" s="172"/>
      <c r="G153" s="172"/>
    </row>
    <row r="154" spans="1:7" x14ac:dyDescent="0.25">
      <c r="A154" s="83"/>
      <c r="B154" s="83"/>
      <c r="D154" s="168"/>
      <c r="F154" s="172"/>
      <c r="G154" s="172"/>
    </row>
    <row r="155" spans="1:7" x14ac:dyDescent="0.25">
      <c r="A155" s="83"/>
      <c r="B155" s="83"/>
      <c r="D155" s="165" t="s">
        <v>205</v>
      </c>
      <c r="F155" s="172"/>
      <c r="G155" s="172"/>
    </row>
    <row r="156" spans="1:7" x14ac:dyDescent="0.25">
      <c r="A156" s="83"/>
      <c r="B156" s="83"/>
      <c r="D156" s="165" t="s">
        <v>206</v>
      </c>
      <c r="F156" s="172"/>
      <c r="G156" s="172"/>
    </row>
    <row r="157" spans="1:7" x14ac:dyDescent="0.25">
      <c r="A157" s="83"/>
      <c r="B157" s="83"/>
      <c r="D157" s="168"/>
      <c r="F157" s="172"/>
      <c r="G157" s="172"/>
    </row>
    <row r="158" spans="1:7" x14ac:dyDescent="0.25">
      <c r="A158" s="83"/>
      <c r="B158" s="83"/>
      <c r="D158" s="166" t="s">
        <v>207</v>
      </c>
      <c r="F158" s="172"/>
      <c r="G158" s="172"/>
    </row>
    <row r="159" spans="1:7" ht="76.5" x14ac:dyDescent="0.25">
      <c r="A159" s="83"/>
      <c r="B159" s="83"/>
      <c r="C159" s="167" t="s">
        <v>209</v>
      </c>
      <c r="D159" s="169" t="s">
        <v>208</v>
      </c>
      <c r="F159" s="172"/>
      <c r="G159" s="172"/>
    </row>
    <row r="160" spans="1:7" x14ac:dyDescent="0.25">
      <c r="A160" s="83"/>
      <c r="B160" s="83"/>
      <c r="C160" s="167"/>
      <c r="D160" s="168"/>
      <c r="F160" s="172"/>
      <c r="G160" s="172"/>
    </row>
    <row r="161" spans="1:7" ht="51" x14ac:dyDescent="0.25">
      <c r="A161" s="83"/>
      <c r="B161" s="83"/>
      <c r="C161" s="167" t="s">
        <v>210</v>
      </c>
      <c r="D161" s="174" t="s">
        <v>215</v>
      </c>
      <c r="F161" s="172"/>
      <c r="G161" s="172"/>
    </row>
    <row r="162" spans="1:7" x14ac:dyDescent="0.25">
      <c r="A162" s="83"/>
      <c r="B162" s="83"/>
      <c r="C162" s="167"/>
      <c r="D162" s="168"/>
      <c r="F162" s="172"/>
      <c r="G162" s="172"/>
    </row>
    <row r="163" spans="1:7" ht="38.25" x14ac:dyDescent="0.25">
      <c r="A163" s="83"/>
      <c r="B163" s="83"/>
      <c r="C163" s="167" t="s">
        <v>211</v>
      </c>
      <c r="D163" s="174" t="s">
        <v>216</v>
      </c>
      <c r="F163" s="172"/>
      <c r="G163" s="172"/>
    </row>
    <row r="164" spans="1:7" x14ac:dyDescent="0.25">
      <c r="A164" s="83"/>
      <c r="B164" s="83"/>
      <c r="C164" s="167"/>
      <c r="D164" s="168"/>
      <c r="F164" s="172"/>
      <c r="G164" s="172"/>
    </row>
    <row r="165" spans="1:7" ht="63.75" x14ac:dyDescent="0.25">
      <c r="A165" s="83"/>
      <c r="B165" s="83"/>
      <c r="C165" s="167" t="s">
        <v>212</v>
      </c>
      <c r="D165" s="169" t="s">
        <v>217</v>
      </c>
      <c r="F165" s="172"/>
      <c r="G165" s="172"/>
    </row>
    <row r="166" spans="1:7" x14ac:dyDescent="0.25">
      <c r="A166" s="83"/>
      <c r="B166" s="83"/>
      <c r="C166" s="167"/>
      <c r="D166" s="168"/>
      <c r="F166" s="172"/>
      <c r="G166" s="172"/>
    </row>
    <row r="167" spans="1:7" ht="51" x14ac:dyDescent="0.25">
      <c r="A167" s="83"/>
      <c r="B167" s="83"/>
      <c r="C167" s="167" t="s">
        <v>213</v>
      </c>
      <c r="D167" s="169" t="s">
        <v>218</v>
      </c>
      <c r="F167" s="172"/>
      <c r="G167" s="172"/>
    </row>
    <row r="168" spans="1:7" x14ac:dyDescent="0.25">
      <c r="A168" s="83"/>
      <c r="B168" s="83"/>
      <c r="C168" s="167"/>
      <c r="D168" s="168"/>
      <c r="F168" s="172"/>
      <c r="G168" s="172"/>
    </row>
    <row r="169" spans="1:7" ht="25.5" x14ac:dyDescent="0.25">
      <c r="A169" s="83"/>
      <c r="B169" s="83"/>
      <c r="C169" s="167" t="s">
        <v>214</v>
      </c>
      <c r="D169" s="169" t="s">
        <v>219</v>
      </c>
      <c r="F169" s="172"/>
      <c r="G169" s="172"/>
    </row>
    <row r="170" spans="1:7" x14ac:dyDescent="0.25">
      <c r="A170" s="83"/>
      <c r="B170" s="83"/>
      <c r="D170" s="168"/>
      <c r="F170" s="172"/>
      <c r="G170" s="172"/>
    </row>
    <row r="171" spans="1:7" x14ac:dyDescent="0.25">
      <c r="A171" s="83"/>
      <c r="B171" s="83"/>
      <c r="D171" s="155" t="s">
        <v>220</v>
      </c>
      <c r="F171" s="172"/>
      <c r="G171" s="172"/>
    </row>
    <row r="172" spans="1:7" ht="10.5" customHeight="1" x14ac:dyDescent="0.25">
      <c r="A172" s="83"/>
      <c r="B172" s="83"/>
      <c r="D172" s="168"/>
      <c r="F172" s="172"/>
      <c r="G172" s="172"/>
    </row>
    <row r="173" spans="1:7" ht="51" x14ac:dyDescent="0.25">
      <c r="A173" s="83"/>
      <c r="B173" s="83"/>
      <c r="C173" s="167" t="s">
        <v>222</v>
      </c>
      <c r="D173" s="169" t="s">
        <v>221</v>
      </c>
      <c r="F173" s="172"/>
      <c r="G173" s="172"/>
    </row>
    <row r="174" spans="1:7" x14ac:dyDescent="0.25">
      <c r="A174" s="83"/>
      <c r="B174" s="83"/>
      <c r="C174" s="167"/>
      <c r="D174" s="168"/>
      <c r="F174" s="172"/>
      <c r="G174" s="172"/>
    </row>
    <row r="175" spans="1:7" x14ac:dyDescent="0.25">
      <c r="A175" s="83"/>
      <c r="B175" s="83"/>
      <c r="C175" s="167"/>
      <c r="D175" s="155" t="s">
        <v>223</v>
      </c>
      <c r="F175" s="172"/>
      <c r="G175" s="172"/>
    </row>
    <row r="176" spans="1:7" ht="10.5" customHeight="1" x14ac:dyDescent="0.25">
      <c r="A176" s="83"/>
      <c r="B176" s="83"/>
      <c r="C176" s="167"/>
      <c r="D176" s="168"/>
      <c r="F176" s="172"/>
      <c r="G176" s="172"/>
    </row>
    <row r="177" spans="1:7" ht="38.25" x14ac:dyDescent="0.25">
      <c r="A177" s="83"/>
      <c r="B177" s="83"/>
      <c r="C177" s="167" t="s">
        <v>224</v>
      </c>
      <c r="D177" s="159" t="s">
        <v>225</v>
      </c>
      <c r="F177" s="172"/>
      <c r="G177" s="172"/>
    </row>
    <row r="178" spans="1:7" x14ac:dyDescent="0.25">
      <c r="A178" s="83"/>
      <c r="B178" s="83"/>
      <c r="C178" s="167"/>
      <c r="D178" s="168"/>
      <c r="F178" s="172"/>
      <c r="G178" s="172"/>
    </row>
    <row r="179" spans="1:7" x14ac:dyDescent="0.25">
      <c r="A179" s="83"/>
      <c r="B179" s="83"/>
      <c r="C179" s="167"/>
      <c r="D179" s="176" t="s">
        <v>226</v>
      </c>
      <c r="F179" s="172"/>
      <c r="G179" s="172"/>
    </row>
    <row r="180" spans="1:7" ht="24" customHeight="1" x14ac:dyDescent="0.25">
      <c r="A180" s="83"/>
      <c r="B180" s="83"/>
      <c r="C180" s="167"/>
      <c r="D180" s="155" t="s">
        <v>227</v>
      </c>
      <c r="F180" s="172"/>
      <c r="G180" s="172"/>
    </row>
    <row r="181" spans="1:7" ht="76.5" x14ac:dyDescent="0.25">
      <c r="A181" s="83"/>
      <c r="B181" s="83"/>
      <c r="C181" s="167" t="s">
        <v>229</v>
      </c>
      <c r="D181" s="159" t="s">
        <v>228</v>
      </c>
      <c r="F181" s="172"/>
      <c r="G181" s="172"/>
    </row>
    <row r="182" spans="1:7" ht="8.25" customHeight="1" x14ac:dyDescent="0.25">
      <c r="A182" s="83"/>
      <c r="B182" s="83"/>
      <c r="C182" s="167"/>
      <c r="D182" s="168"/>
      <c r="F182" s="172"/>
      <c r="G182" s="172"/>
    </row>
    <row r="183" spans="1:7" ht="38.25" x14ac:dyDescent="0.25">
      <c r="A183" s="83"/>
      <c r="B183" s="83"/>
      <c r="C183" s="167" t="s">
        <v>230</v>
      </c>
      <c r="D183" s="159" t="s">
        <v>235</v>
      </c>
      <c r="F183" s="172"/>
      <c r="G183" s="172"/>
    </row>
    <row r="184" spans="1:7" ht="9" customHeight="1" x14ac:dyDescent="0.25">
      <c r="A184" s="83"/>
      <c r="B184" s="83"/>
      <c r="C184" s="167"/>
      <c r="F184" s="172"/>
      <c r="G184" s="172"/>
    </row>
    <row r="185" spans="1:7" ht="25.5" x14ac:dyDescent="0.25">
      <c r="A185" s="83"/>
      <c r="B185" s="83"/>
      <c r="C185" s="167" t="s">
        <v>231</v>
      </c>
      <c r="D185" s="159" t="s">
        <v>236</v>
      </c>
      <c r="F185" s="172"/>
      <c r="G185" s="172"/>
    </row>
    <row r="186" spans="1:7" ht="8.25" customHeight="1" x14ac:dyDescent="0.25">
      <c r="A186" s="83"/>
      <c r="B186" s="83"/>
      <c r="C186" s="167"/>
      <c r="D186" s="168"/>
      <c r="F186" s="172"/>
      <c r="G186" s="172"/>
    </row>
    <row r="187" spans="1:7" ht="25.5" x14ac:dyDescent="0.25">
      <c r="A187" s="83"/>
      <c r="B187" s="83"/>
      <c r="C187" s="167" t="s">
        <v>232</v>
      </c>
      <c r="D187" s="159" t="s">
        <v>237</v>
      </c>
      <c r="F187" s="172"/>
      <c r="G187" s="172"/>
    </row>
    <row r="188" spans="1:7" ht="9" customHeight="1" x14ac:dyDescent="0.25">
      <c r="A188" s="83"/>
      <c r="B188" s="83"/>
      <c r="C188" s="167"/>
      <c r="D188" s="168"/>
      <c r="F188" s="172"/>
      <c r="G188" s="172"/>
    </row>
    <row r="189" spans="1:7" ht="38.25" x14ac:dyDescent="0.25">
      <c r="A189" s="83"/>
      <c r="B189" s="83"/>
      <c r="C189" s="167" t="s">
        <v>233</v>
      </c>
      <c r="D189" s="159" t="s">
        <v>238</v>
      </c>
      <c r="F189" s="172"/>
      <c r="G189" s="172"/>
    </row>
    <row r="190" spans="1:7" ht="76.5" x14ac:dyDescent="0.25">
      <c r="A190" s="83"/>
      <c r="B190" s="83"/>
      <c r="C190" s="167" t="s">
        <v>234</v>
      </c>
      <c r="D190" s="159" t="s">
        <v>239</v>
      </c>
      <c r="F190" s="172"/>
      <c r="G190" s="172"/>
    </row>
    <row r="191" spans="1:7" ht="89.25" x14ac:dyDescent="0.25">
      <c r="A191" s="83"/>
      <c r="B191" s="83"/>
      <c r="C191" s="167" t="s">
        <v>240</v>
      </c>
      <c r="D191" s="147" t="s">
        <v>241</v>
      </c>
      <c r="F191" s="172"/>
      <c r="G191" s="172"/>
    </row>
    <row r="192" spans="1:7" ht="6" customHeight="1" x14ac:dyDescent="0.25">
      <c r="A192" s="83"/>
      <c r="B192" s="83"/>
      <c r="C192" s="167"/>
      <c r="D192" s="154"/>
      <c r="F192" s="172"/>
      <c r="G192" s="172"/>
    </row>
    <row r="193" spans="1:7" x14ac:dyDescent="0.25">
      <c r="A193" s="83"/>
      <c r="B193" s="83"/>
      <c r="C193" s="167" t="s">
        <v>243</v>
      </c>
      <c r="D193" s="146" t="s">
        <v>242</v>
      </c>
      <c r="F193" s="172"/>
      <c r="G193" s="172"/>
    </row>
    <row r="194" spans="1:7" x14ac:dyDescent="0.25">
      <c r="A194" s="83"/>
      <c r="B194" s="83"/>
      <c r="C194" s="167"/>
      <c r="D194" s="168"/>
      <c r="F194" s="172"/>
      <c r="G194" s="172"/>
    </row>
    <row r="195" spans="1:7" x14ac:dyDescent="0.25">
      <c r="A195" s="83"/>
      <c r="B195" s="83"/>
      <c r="C195" s="167"/>
      <c r="D195" s="155" t="s">
        <v>244</v>
      </c>
      <c r="F195" s="172"/>
      <c r="G195" s="172"/>
    </row>
    <row r="196" spans="1:7" ht="8.25" customHeight="1" x14ac:dyDescent="0.25">
      <c r="A196" s="83"/>
      <c r="B196" s="83"/>
      <c r="C196" s="167"/>
      <c r="D196" s="168"/>
      <c r="F196" s="172"/>
      <c r="G196" s="172"/>
    </row>
    <row r="197" spans="1:7" ht="25.5" x14ac:dyDescent="0.25">
      <c r="A197" s="83"/>
      <c r="B197" s="83"/>
      <c r="C197" s="167" t="s">
        <v>245</v>
      </c>
      <c r="D197" s="159" t="s">
        <v>249</v>
      </c>
      <c r="F197" s="172"/>
      <c r="G197" s="172"/>
    </row>
    <row r="198" spans="1:7" x14ac:dyDescent="0.25">
      <c r="A198" s="83"/>
      <c r="B198" s="83"/>
      <c r="C198" s="167"/>
      <c r="D198" s="168"/>
      <c r="F198" s="172"/>
      <c r="G198" s="172"/>
    </row>
    <row r="199" spans="1:7" x14ac:dyDescent="0.25">
      <c r="A199" s="83"/>
      <c r="B199" s="83"/>
      <c r="C199" s="167" t="s">
        <v>246</v>
      </c>
      <c r="D199" s="160" t="s">
        <v>250</v>
      </c>
      <c r="F199" s="172"/>
      <c r="G199" s="172"/>
    </row>
    <row r="200" spans="1:7" x14ac:dyDescent="0.25">
      <c r="A200" s="83"/>
      <c r="B200" s="83"/>
      <c r="C200" s="167"/>
      <c r="D200" s="168"/>
      <c r="F200" s="172"/>
      <c r="G200" s="172"/>
    </row>
    <row r="201" spans="1:7" ht="63.75" x14ac:dyDescent="0.25">
      <c r="A201" s="83"/>
      <c r="B201" s="83"/>
      <c r="C201" s="167" t="s">
        <v>247</v>
      </c>
      <c r="D201" s="159" t="s">
        <v>251</v>
      </c>
      <c r="F201" s="172"/>
      <c r="G201" s="172"/>
    </row>
    <row r="202" spans="1:7" x14ac:dyDescent="0.25">
      <c r="A202" s="83"/>
      <c r="B202" s="83"/>
      <c r="C202" s="167"/>
      <c r="D202" s="168"/>
      <c r="F202" s="172"/>
      <c r="G202" s="172"/>
    </row>
    <row r="203" spans="1:7" ht="38.25" x14ac:dyDescent="0.25">
      <c r="A203" s="83"/>
      <c r="B203" s="83"/>
      <c r="C203" s="167" t="s">
        <v>248</v>
      </c>
      <c r="D203" s="159" t="s">
        <v>252</v>
      </c>
      <c r="F203" s="172"/>
      <c r="G203" s="172"/>
    </row>
    <row r="204" spans="1:7" x14ac:dyDescent="0.25">
      <c r="A204" s="83"/>
      <c r="B204" s="83"/>
      <c r="C204" s="167"/>
      <c r="D204" s="168"/>
      <c r="F204" s="172"/>
      <c r="G204" s="172"/>
    </row>
    <row r="205" spans="1:7" ht="25.5" x14ac:dyDescent="0.25">
      <c r="A205" s="83"/>
      <c r="B205" s="83"/>
      <c r="C205" s="167" t="s">
        <v>253</v>
      </c>
      <c r="D205" s="159" t="s">
        <v>254</v>
      </c>
      <c r="F205" s="172"/>
      <c r="G205" s="172"/>
    </row>
    <row r="206" spans="1:7" x14ac:dyDescent="0.25">
      <c r="A206" s="83"/>
      <c r="B206" s="83"/>
      <c r="C206" s="167"/>
      <c r="D206" s="168"/>
      <c r="F206" s="172"/>
      <c r="G206" s="172"/>
    </row>
    <row r="207" spans="1:7" x14ac:dyDescent="0.25">
      <c r="A207" s="83"/>
      <c r="B207" s="83"/>
      <c r="C207" s="167"/>
      <c r="D207" s="155" t="s">
        <v>255</v>
      </c>
      <c r="F207" s="172"/>
      <c r="G207" s="172"/>
    </row>
    <row r="208" spans="1:7" ht="12.75" customHeight="1" x14ac:dyDescent="0.25">
      <c r="A208" s="83"/>
      <c r="B208" s="83"/>
      <c r="C208" s="167"/>
      <c r="D208" s="168"/>
      <c r="F208" s="172"/>
      <c r="G208" s="172"/>
    </row>
    <row r="209" spans="1:7" ht="38.25" x14ac:dyDescent="0.25">
      <c r="A209" s="83"/>
      <c r="B209" s="83"/>
      <c r="C209" s="167" t="s">
        <v>256</v>
      </c>
      <c r="D209" s="154" t="s">
        <v>259</v>
      </c>
      <c r="F209" s="172"/>
      <c r="G209" s="172"/>
    </row>
    <row r="210" spans="1:7" x14ac:dyDescent="0.25">
      <c r="A210" s="83"/>
      <c r="B210" s="83"/>
      <c r="C210" s="167"/>
      <c r="D210" s="168"/>
      <c r="F210" s="172"/>
      <c r="G210" s="172"/>
    </row>
    <row r="211" spans="1:7" ht="25.5" x14ac:dyDescent="0.25">
      <c r="A211" s="83"/>
      <c r="B211" s="83"/>
      <c r="C211" s="167" t="s">
        <v>257</v>
      </c>
      <c r="D211" s="159" t="s">
        <v>260</v>
      </c>
      <c r="F211" s="172"/>
      <c r="G211" s="172"/>
    </row>
    <row r="212" spans="1:7" ht="9" customHeight="1" x14ac:dyDescent="0.25">
      <c r="A212" s="83"/>
      <c r="B212" s="83"/>
      <c r="C212" s="167"/>
      <c r="D212" s="168"/>
      <c r="F212" s="172"/>
      <c r="G212" s="172"/>
    </row>
    <row r="213" spans="1:7" x14ac:dyDescent="0.25">
      <c r="A213" s="83"/>
      <c r="B213" s="83"/>
      <c r="C213" s="167"/>
      <c r="D213" s="155" t="s">
        <v>261</v>
      </c>
      <c r="F213" s="172"/>
      <c r="G213" s="172"/>
    </row>
    <row r="214" spans="1:7" x14ac:dyDescent="0.25">
      <c r="A214" s="83"/>
      <c r="B214" s="83"/>
      <c r="C214" s="167"/>
      <c r="D214" s="168"/>
      <c r="F214" s="172"/>
      <c r="G214" s="172"/>
    </row>
    <row r="215" spans="1:7" x14ac:dyDescent="0.25">
      <c r="A215" s="83"/>
      <c r="B215" s="83"/>
      <c r="C215" s="167" t="s">
        <v>258</v>
      </c>
      <c r="D215" s="160" t="s">
        <v>262</v>
      </c>
      <c r="F215" s="172"/>
      <c r="G215" s="172"/>
    </row>
    <row r="216" spans="1:7" x14ac:dyDescent="0.25">
      <c r="A216" s="83"/>
      <c r="B216" s="83"/>
      <c r="C216" s="167"/>
      <c r="D216" s="168"/>
      <c r="F216" s="172"/>
      <c r="G216" s="172"/>
    </row>
    <row r="217" spans="1:7" ht="38.25" x14ac:dyDescent="0.25">
      <c r="A217" s="83"/>
      <c r="B217" s="83"/>
      <c r="C217" s="167" t="s">
        <v>263</v>
      </c>
      <c r="D217" s="154" t="s">
        <v>264</v>
      </c>
      <c r="F217" s="172"/>
      <c r="G217" s="172"/>
    </row>
    <row r="218" spans="1:7" x14ac:dyDescent="0.25">
      <c r="A218" s="83"/>
      <c r="B218" s="83"/>
      <c r="C218" s="167"/>
      <c r="D218" s="168"/>
      <c r="F218" s="172"/>
      <c r="G218" s="172"/>
    </row>
    <row r="219" spans="1:7" x14ac:dyDescent="0.25">
      <c r="A219" s="83"/>
      <c r="B219" s="83"/>
      <c r="C219" s="167"/>
      <c r="D219" s="176" t="s">
        <v>265</v>
      </c>
      <c r="F219" s="172"/>
      <c r="G219" s="172"/>
    </row>
    <row r="220" spans="1:7" x14ac:dyDescent="0.25">
      <c r="A220" s="83"/>
      <c r="B220" s="83"/>
      <c r="C220" s="167"/>
      <c r="D220" s="176" t="s">
        <v>266</v>
      </c>
      <c r="F220" s="172"/>
      <c r="G220" s="172"/>
    </row>
    <row r="221" spans="1:7" x14ac:dyDescent="0.25">
      <c r="A221" s="83"/>
      <c r="B221" s="83"/>
      <c r="C221" s="167"/>
      <c r="D221" s="168"/>
      <c r="F221" s="172"/>
      <c r="G221" s="172"/>
    </row>
    <row r="222" spans="1:7" ht="25.5" x14ac:dyDescent="0.25">
      <c r="A222" s="83"/>
      <c r="B222" s="83"/>
      <c r="C222" s="167"/>
      <c r="D222" s="154" t="s">
        <v>267</v>
      </c>
      <c r="F222" s="172"/>
      <c r="G222" s="172"/>
    </row>
    <row r="223" spans="1:7" x14ac:dyDescent="0.25">
      <c r="A223" s="83"/>
      <c r="B223" s="83"/>
      <c r="C223" s="167"/>
      <c r="D223" s="168"/>
      <c r="F223" s="172"/>
      <c r="G223" s="172"/>
    </row>
    <row r="224" spans="1:7" x14ac:dyDescent="0.25">
      <c r="A224" s="83"/>
      <c r="B224" s="83"/>
      <c r="C224" s="167"/>
      <c r="D224" s="156" t="s">
        <v>268</v>
      </c>
      <c r="F224" s="172"/>
      <c r="G224" s="172"/>
    </row>
    <row r="225" spans="1:7" x14ac:dyDescent="0.25">
      <c r="A225" s="83"/>
      <c r="B225" s="83"/>
      <c r="C225" s="167"/>
      <c r="D225" s="168"/>
      <c r="F225" s="172"/>
      <c r="G225" s="172"/>
    </row>
    <row r="226" spans="1:7" ht="51" x14ac:dyDescent="0.25">
      <c r="A226" s="83"/>
      <c r="B226" s="83"/>
      <c r="C226" s="167"/>
      <c r="D226" s="185" t="s">
        <v>269</v>
      </c>
      <c r="F226" s="172"/>
      <c r="G226" s="172"/>
    </row>
    <row r="227" spans="1:7" x14ac:dyDescent="0.25">
      <c r="A227" s="83"/>
      <c r="B227" s="83"/>
      <c r="C227" s="167"/>
      <c r="D227" s="168"/>
      <c r="F227" s="172"/>
      <c r="G227" s="172"/>
    </row>
    <row r="228" spans="1:7" x14ac:dyDescent="0.25">
      <c r="A228" s="83"/>
      <c r="B228" s="83"/>
      <c r="C228" s="167"/>
      <c r="D228" s="146" t="s">
        <v>270</v>
      </c>
      <c r="F228" s="172"/>
      <c r="G228" s="172"/>
    </row>
    <row r="229" spans="1:7" ht="25.5" x14ac:dyDescent="0.25">
      <c r="A229" s="83"/>
      <c r="B229" s="83"/>
      <c r="C229" s="167"/>
      <c r="D229" s="174" t="s">
        <v>271</v>
      </c>
      <c r="F229" s="172"/>
      <c r="G229" s="172"/>
    </row>
    <row r="230" spans="1:7" x14ac:dyDescent="0.25">
      <c r="A230" s="83"/>
      <c r="B230" s="83"/>
      <c r="C230" s="167"/>
      <c r="D230" s="174" t="s">
        <v>272</v>
      </c>
      <c r="F230" s="172"/>
      <c r="G230" s="172"/>
    </row>
    <row r="231" spans="1:7" ht="25.5" x14ac:dyDescent="0.25">
      <c r="A231" s="83"/>
      <c r="B231" s="83"/>
      <c r="C231" s="167"/>
      <c r="D231" s="174" t="s">
        <v>273</v>
      </c>
      <c r="F231" s="172"/>
      <c r="G231" s="172"/>
    </row>
    <row r="232" spans="1:7" ht="38.25" x14ac:dyDescent="0.25">
      <c r="A232" s="83"/>
      <c r="B232" s="83"/>
      <c r="C232" s="167"/>
      <c r="D232" s="174" t="s">
        <v>274</v>
      </c>
      <c r="F232" s="172"/>
      <c r="G232" s="172"/>
    </row>
    <row r="233" spans="1:7" x14ac:dyDescent="0.25">
      <c r="A233" s="83"/>
      <c r="B233" s="83"/>
      <c r="C233" s="167"/>
      <c r="D233" s="174" t="s">
        <v>275</v>
      </c>
      <c r="F233" s="172"/>
      <c r="G233" s="172"/>
    </row>
    <row r="234" spans="1:7" x14ac:dyDescent="0.25">
      <c r="A234" s="83"/>
      <c r="B234" s="83"/>
      <c r="C234" s="167"/>
      <c r="D234" s="174" t="s">
        <v>276</v>
      </c>
      <c r="F234" s="172"/>
      <c r="G234" s="172"/>
    </row>
    <row r="235" spans="1:7" x14ac:dyDescent="0.25">
      <c r="A235" s="83"/>
      <c r="B235" s="83"/>
      <c r="C235" s="167"/>
      <c r="D235" s="174" t="s">
        <v>277</v>
      </c>
      <c r="F235" s="172"/>
      <c r="G235" s="172"/>
    </row>
    <row r="236" spans="1:7" ht="25.5" x14ac:dyDescent="0.25">
      <c r="A236" s="83"/>
      <c r="B236" s="83"/>
      <c r="C236" s="167"/>
      <c r="D236" s="174" t="s">
        <v>278</v>
      </c>
      <c r="F236" s="172"/>
      <c r="G236" s="172"/>
    </row>
    <row r="237" spans="1:7" ht="27" customHeight="1" x14ac:dyDescent="0.25">
      <c r="A237" s="83"/>
      <c r="B237" s="83"/>
      <c r="D237" s="156" t="s">
        <v>279</v>
      </c>
      <c r="F237" s="172"/>
      <c r="G237" s="172"/>
    </row>
    <row r="238" spans="1:7" ht="27" customHeight="1" x14ac:dyDescent="0.25">
      <c r="A238" s="83"/>
      <c r="B238" s="83"/>
      <c r="D238" s="174" t="s">
        <v>280</v>
      </c>
      <c r="F238" s="172"/>
      <c r="G238" s="172"/>
    </row>
    <row r="239" spans="1:7" ht="27" customHeight="1" x14ac:dyDescent="0.25">
      <c r="A239" s="83"/>
      <c r="B239" s="83"/>
      <c r="D239" s="156" t="s">
        <v>281</v>
      </c>
      <c r="F239" s="172"/>
      <c r="G239" s="172"/>
    </row>
    <row r="240" spans="1:7" ht="27" customHeight="1" x14ac:dyDescent="0.25">
      <c r="A240" s="83"/>
      <c r="B240" s="83"/>
      <c r="D240" s="175" t="s">
        <v>282</v>
      </c>
      <c r="F240" s="172"/>
      <c r="G240" s="172"/>
    </row>
    <row r="241" spans="1:7" ht="27" customHeight="1" x14ac:dyDescent="0.25">
      <c r="A241" s="83"/>
      <c r="B241" s="83"/>
      <c r="D241" s="174" t="s">
        <v>283</v>
      </c>
      <c r="F241" s="172"/>
      <c r="G241" s="172"/>
    </row>
    <row r="242" spans="1:7" ht="58.5" customHeight="1" x14ac:dyDescent="0.25">
      <c r="A242" s="83"/>
      <c r="B242" s="83"/>
      <c r="D242" s="147" t="s">
        <v>284</v>
      </c>
      <c r="F242" s="172"/>
      <c r="G242" s="172"/>
    </row>
    <row r="243" spans="1:7" ht="17.25" customHeight="1" x14ac:dyDescent="0.25">
      <c r="A243" s="83"/>
      <c r="B243" s="83"/>
      <c r="D243" s="156" t="s">
        <v>285</v>
      </c>
      <c r="F243" s="172"/>
      <c r="G243" s="172"/>
    </row>
    <row r="244" spans="1:7" ht="18" customHeight="1" x14ac:dyDescent="0.25">
      <c r="A244" s="83"/>
      <c r="B244" s="83"/>
      <c r="D244" s="156" t="s">
        <v>286</v>
      </c>
      <c r="F244" s="172"/>
      <c r="G244" s="172"/>
    </row>
    <row r="245" spans="1:7" ht="34.5" customHeight="1" x14ac:dyDescent="0.25">
      <c r="A245" s="83"/>
      <c r="B245" s="83"/>
      <c r="D245" s="174" t="s">
        <v>287</v>
      </c>
      <c r="F245" s="172"/>
      <c r="G245" s="172"/>
    </row>
    <row r="246" spans="1:7" ht="33" customHeight="1" x14ac:dyDescent="0.25">
      <c r="A246" s="83"/>
      <c r="B246" s="83"/>
      <c r="D246" s="154" t="s">
        <v>288</v>
      </c>
      <c r="F246" s="172"/>
      <c r="G246" s="172"/>
    </row>
    <row r="247" spans="1:7" ht="22.5" customHeight="1" x14ac:dyDescent="0.25">
      <c r="A247" s="83"/>
      <c r="B247" s="83"/>
      <c r="D247" s="166" t="s">
        <v>289</v>
      </c>
      <c r="F247" s="172"/>
      <c r="G247" s="172"/>
    </row>
    <row r="248" spans="1:7" ht="22.5" customHeight="1" x14ac:dyDescent="0.25">
      <c r="A248" s="83"/>
      <c r="B248" s="83"/>
      <c r="D248" s="166" t="s">
        <v>290</v>
      </c>
      <c r="F248" s="172"/>
      <c r="G248" s="172"/>
    </row>
    <row r="249" spans="1:7" ht="38.25" customHeight="1" x14ac:dyDescent="0.25">
      <c r="A249" s="83"/>
      <c r="B249" s="83"/>
      <c r="D249" s="177" t="s">
        <v>291</v>
      </c>
      <c r="F249" s="172"/>
      <c r="G249" s="172"/>
    </row>
    <row r="250" spans="1:7" ht="63" customHeight="1" x14ac:dyDescent="0.25">
      <c r="A250" s="83"/>
      <c r="B250" s="83"/>
      <c r="D250" s="177" t="s">
        <v>292</v>
      </c>
      <c r="F250" s="172"/>
      <c r="G250" s="172"/>
    </row>
    <row r="251" spans="1:7" x14ac:dyDescent="0.25">
      <c r="A251" s="83"/>
      <c r="B251" s="83"/>
      <c r="D251" s="168"/>
      <c r="F251" s="172"/>
      <c r="G251" s="172"/>
    </row>
    <row r="252" spans="1:7" x14ac:dyDescent="0.25">
      <c r="A252" s="83"/>
      <c r="B252" s="83"/>
      <c r="D252" s="168"/>
      <c r="F252" s="172"/>
      <c r="G252" s="172"/>
    </row>
    <row r="253" spans="1:7" x14ac:dyDescent="0.25">
      <c r="A253" s="83"/>
      <c r="B253" s="83"/>
      <c r="D253" s="168"/>
      <c r="F253" s="172"/>
      <c r="G253" s="172"/>
    </row>
    <row r="254" spans="1:7" x14ac:dyDescent="0.25">
      <c r="A254" s="83"/>
      <c r="B254" s="83"/>
      <c r="D254" s="168"/>
      <c r="F254" s="172"/>
      <c r="G254" s="172"/>
    </row>
    <row r="255" spans="1:7" x14ac:dyDescent="0.25">
      <c r="A255" s="83"/>
      <c r="B255" s="83"/>
      <c r="C255" s="83"/>
      <c r="D255" s="83"/>
      <c r="E255" s="83"/>
      <c r="F255" s="172"/>
      <c r="G255" s="172"/>
    </row>
    <row r="256" spans="1:7" x14ac:dyDescent="0.25">
      <c r="A256" s="83"/>
      <c r="B256" s="83"/>
      <c r="C256" s="83"/>
      <c r="D256" s="83"/>
      <c r="E256" s="83"/>
      <c r="F256" s="172"/>
      <c r="G256" s="172"/>
    </row>
  </sheetData>
  <sheetProtection algorithmName="SHA-512" hashValue="WwrGCwd9IUByeTvxYAx2+SLqAZsP2hOdhvusG2gYif6evBHox8Ny5f2GHtJNzMZTtRku6hePOQMEIXf+fA7RDQ==" saltValue="0ZL41fh19byFzTle9/++9Q==" spinCount="100000" sheet="1" objects="1" scenarios="1"/>
  <mergeCells count="1">
    <mergeCell ref="C2:D2"/>
  </mergeCells>
  <hyperlinks>
    <hyperlink ref="D8" r:id="rId1" location="Schedule1" tooltip="Schedule 1" display="C:\Users\u417375\AppData\Local\Microsoft\Windows\INetCache\Content.Outlook\103UPPS1\BAAT - Covid-19 - Recovery Funding - Network Support Grant - NSG Plus - Conditions - DRAFT - 18 November 2021 (MacR)(33425668.1) (003).docx - Schedule1" xr:uid="{EC84F26F-A6A2-4DB2-8F63-039B9E983FF6}"/>
    <hyperlink ref="D45" location="_ftn1" display="_ftn1" xr:uid="{4EEFFA97-6C21-4663-8027-25B4841FE028}"/>
  </hyperlinks>
  <pageMargins left="0.7" right="0.7" top="0.75" bottom="0.75" header="0.3" footer="0.3"/>
  <pageSetup paperSize="9" orientation="portrait" r:id="rId2"/>
  <ignoredErrors>
    <ignoredError sqref="C159 C161:C169 C173 C177 C183 C185 C187 C189:C191 C197:C203 C193 C205 C209:C211 C215:C217 C18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6"/>
  <sheetViews>
    <sheetView zoomScale="90" zoomScaleNormal="90" workbookViewId="0"/>
  </sheetViews>
  <sheetFormatPr defaultRowHeight="15" x14ac:dyDescent="0.25"/>
  <cols>
    <col min="1" max="1" width="3.7109375" customWidth="1"/>
    <col min="2" max="2" width="25.7109375" customWidth="1"/>
    <col min="3" max="3" width="65.7109375" customWidth="1"/>
    <col min="4" max="4" width="12" customWidth="1"/>
    <col min="5" max="5" width="3.7109375" customWidth="1"/>
    <col min="6" max="6" width="9.140625" customWidth="1"/>
    <col min="8" max="8" width="11.5703125" bestFit="1" customWidth="1"/>
  </cols>
  <sheetData>
    <row r="1" spans="1:8" ht="15.75" thickBot="1" x14ac:dyDescent="0.3">
      <c r="A1" s="1"/>
      <c r="B1" s="1"/>
      <c r="C1" s="1"/>
      <c r="D1" s="1"/>
      <c r="E1" s="1"/>
    </row>
    <row r="2" spans="1:8" ht="24" thickBot="1" x14ac:dyDescent="0.4">
      <c r="A2" s="1"/>
      <c r="B2" s="262" t="s">
        <v>82</v>
      </c>
      <c r="C2" s="263"/>
      <c r="D2" s="264"/>
      <c r="E2" s="1"/>
    </row>
    <row r="3" spans="1:8" ht="15.75" thickBot="1" x14ac:dyDescent="0.3">
      <c r="A3" s="1"/>
      <c r="B3" s="1"/>
      <c r="C3" s="1"/>
      <c r="D3" s="1"/>
      <c r="E3" s="1"/>
    </row>
    <row r="4" spans="1:8" ht="15" customHeight="1" x14ac:dyDescent="0.25">
      <c r="A4" s="1"/>
      <c r="B4" s="51" t="s">
        <v>28</v>
      </c>
      <c r="C4" s="274" t="str">
        <f>IF('Applicant Details'!C13=0,"-",'Applicant Details'!C13)</f>
        <v>-</v>
      </c>
      <c r="D4" s="216"/>
      <c r="E4" s="1"/>
    </row>
    <row r="5" spans="1:8" ht="15" customHeight="1" x14ac:dyDescent="0.25">
      <c r="A5" s="1"/>
      <c r="B5" s="52" t="s">
        <v>32</v>
      </c>
      <c r="C5" s="275" t="str">
        <f>IF('Applicant Details'!C14=0,"-",'Applicant Details'!C14)</f>
        <v>-</v>
      </c>
      <c r="D5" s="276"/>
      <c r="E5" s="1"/>
    </row>
    <row r="6" spans="1:8" ht="15" customHeight="1" x14ac:dyDescent="0.25">
      <c r="A6" s="1"/>
      <c r="B6" s="52" t="s">
        <v>29</v>
      </c>
      <c r="C6" s="277" t="str">
        <f>IF('Applicant Details'!C15=0,"-",'Applicant Details'!C15)</f>
        <v>-</v>
      </c>
      <c r="D6" s="278"/>
      <c r="E6" s="1"/>
    </row>
    <row r="7" spans="1:8" ht="15" customHeight="1" thickBot="1" x14ac:dyDescent="0.3">
      <c r="A7" s="1"/>
      <c r="B7" s="53" t="s">
        <v>30</v>
      </c>
      <c r="C7" s="279" t="str">
        <f>IF('Applicant Details'!C16=0,"-",'Applicant Details'!C16)</f>
        <v>-</v>
      </c>
      <c r="D7" s="280"/>
      <c r="E7" s="1"/>
    </row>
    <row r="8" spans="1:8" ht="15.75" thickBot="1" x14ac:dyDescent="0.3">
      <c r="A8" s="1"/>
      <c r="B8" s="1"/>
      <c r="C8" s="1"/>
      <c r="D8" s="1"/>
      <c r="E8" s="1"/>
      <c r="H8" s="29"/>
    </row>
    <row r="9" spans="1:8" ht="99.75" customHeight="1" thickBot="1" x14ac:dyDescent="0.3">
      <c r="A9" s="1"/>
      <c r="B9" s="271" t="s">
        <v>84</v>
      </c>
      <c r="C9" s="272"/>
      <c r="D9" s="273"/>
      <c r="E9" s="1"/>
    </row>
    <row r="10" spans="1:8" ht="15.75" thickBot="1" x14ac:dyDescent="0.3">
      <c r="A10" s="1"/>
      <c r="B10" s="1"/>
      <c r="C10" s="1"/>
      <c r="D10" s="1"/>
      <c r="E10" s="28"/>
    </row>
    <row r="11" spans="1:8" x14ac:dyDescent="0.25">
      <c r="A11" s="1"/>
      <c r="B11" s="11" t="s">
        <v>68</v>
      </c>
      <c r="C11" s="274" t="str">
        <f>IF('Applicant Details'!C5=0,"-",'Applicant Details'!C5)</f>
        <v>-</v>
      </c>
      <c r="D11" s="216"/>
      <c r="E11" s="28"/>
    </row>
    <row r="12" spans="1:8" ht="74.25" customHeight="1" x14ac:dyDescent="0.25">
      <c r="A12" s="1"/>
      <c r="B12" s="79" t="s">
        <v>6</v>
      </c>
      <c r="C12" s="265"/>
      <c r="D12" s="266"/>
      <c r="E12" s="1"/>
    </row>
    <row r="13" spans="1:8" x14ac:dyDescent="0.25">
      <c r="A13" s="1"/>
      <c r="B13" s="9" t="s">
        <v>7</v>
      </c>
      <c r="C13" s="267"/>
      <c r="D13" s="268"/>
      <c r="E13" s="1"/>
    </row>
    <row r="14" spans="1:8" x14ac:dyDescent="0.25">
      <c r="A14" s="1"/>
      <c r="B14" s="80" t="s">
        <v>8</v>
      </c>
      <c r="C14" s="267"/>
      <c r="D14" s="268"/>
      <c r="E14" s="1"/>
    </row>
    <row r="15" spans="1:8" ht="15.75" thickBot="1" x14ac:dyDescent="0.3">
      <c r="A15" s="1"/>
      <c r="B15" s="10" t="s">
        <v>9</v>
      </c>
      <c r="C15" s="269"/>
      <c r="D15" s="270"/>
      <c r="E15" s="1"/>
    </row>
    <row r="16" spans="1:8" x14ac:dyDescent="0.25">
      <c r="A16" s="1"/>
      <c r="B16" s="3"/>
      <c r="C16" s="3"/>
      <c r="D16" s="3"/>
      <c r="E16" s="1"/>
    </row>
  </sheetData>
  <mergeCells count="11">
    <mergeCell ref="B2:D2"/>
    <mergeCell ref="C12:D12"/>
    <mergeCell ref="C13:D13"/>
    <mergeCell ref="C14:D14"/>
    <mergeCell ref="C15:D15"/>
    <mergeCell ref="B9:D9"/>
    <mergeCell ref="C4:D4"/>
    <mergeCell ref="C5:D5"/>
    <mergeCell ref="C6:D6"/>
    <mergeCell ref="C7:D7"/>
    <mergeCell ref="C11:D11"/>
  </mergeCells>
  <dataValidations disablePrompts="1" count="1">
    <dataValidation type="date" allowBlank="1" showInputMessage="1" showErrorMessage="1" promptTitle="Validation Rules Apply" prompt="Formay must be dd/mm/yyyy_x000a_Date must be greater than 01/01/2021_x000a_Date must be less than 31/12/2100" sqref="C14:D14" xr:uid="{00000000-0002-0000-0400-000000000000}">
      <formula1>44197</formula1>
      <formula2>73415</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9"/>
  <sheetViews>
    <sheetView zoomScaleNormal="100" workbookViewId="0">
      <selection activeCell="C10" sqref="C10"/>
    </sheetView>
  </sheetViews>
  <sheetFormatPr defaultRowHeight="15" x14ac:dyDescent="0.25"/>
  <cols>
    <col min="1" max="1" width="4.7109375" style="2" customWidth="1"/>
    <col min="2" max="2" width="25.7109375" customWidth="1"/>
    <col min="3" max="3" width="40.85546875" customWidth="1"/>
    <col min="4" max="4" width="59.28515625" customWidth="1"/>
    <col min="6" max="10" width="23.7109375" customWidth="1"/>
  </cols>
  <sheetData>
    <row r="1" spans="2:10" s="2" customFormat="1" ht="15.75" thickBot="1" x14ac:dyDescent="0.3"/>
    <row r="2" spans="2:10" ht="24" thickBot="1" x14ac:dyDescent="0.4">
      <c r="B2" s="284" t="s">
        <v>53</v>
      </c>
      <c r="C2" s="285"/>
      <c r="D2" s="286"/>
      <c r="F2" s="288" t="s">
        <v>55</v>
      </c>
      <c r="G2" s="289"/>
      <c r="H2" s="289"/>
      <c r="I2" s="289"/>
      <c r="J2" s="290"/>
    </row>
    <row r="3" spans="2:10" s="2" customFormat="1" ht="59.25" customHeight="1" thickBot="1" x14ac:dyDescent="0.3">
      <c r="B3" s="291" t="s">
        <v>62</v>
      </c>
      <c r="C3" s="291"/>
      <c r="D3" s="291"/>
      <c r="F3" s="287" t="s">
        <v>63</v>
      </c>
      <c r="G3" s="287"/>
      <c r="H3" s="287"/>
      <c r="I3" s="287"/>
      <c r="J3" s="287"/>
    </row>
    <row r="4" spans="2:10" ht="19.5" thickBot="1" x14ac:dyDescent="0.35">
      <c r="B4" s="281" t="s">
        <v>54</v>
      </c>
      <c r="C4" s="282"/>
      <c r="D4" s="283"/>
      <c r="F4" s="58" t="s">
        <v>3</v>
      </c>
      <c r="G4" s="59" t="s">
        <v>5</v>
      </c>
      <c r="H4" s="59" t="s">
        <v>14</v>
      </c>
      <c r="I4" s="59" t="s">
        <v>25</v>
      </c>
      <c r="J4" s="46" t="s">
        <v>56</v>
      </c>
    </row>
    <row r="5" spans="2:10" ht="30" customHeight="1" x14ac:dyDescent="0.25">
      <c r="B5" s="54" t="s">
        <v>47</v>
      </c>
      <c r="C5" s="81" t="s">
        <v>80</v>
      </c>
      <c r="D5" s="62" t="s">
        <v>50</v>
      </c>
      <c r="F5" s="58" t="s">
        <v>1</v>
      </c>
      <c r="G5" s="59" t="s">
        <v>71</v>
      </c>
      <c r="H5" s="59"/>
      <c r="I5" s="59" t="s">
        <v>72</v>
      </c>
      <c r="J5" s="65" t="s">
        <v>1</v>
      </c>
    </row>
    <row r="6" spans="2:10" ht="30" customHeight="1" x14ac:dyDescent="0.25">
      <c r="B6" s="61" t="s">
        <v>48</v>
      </c>
      <c r="C6" s="81" t="s">
        <v>49</v>
      </c>
      <c r="D6" s="63" t="s">
        <v>51</v>
      </c>
      <c r="F6" s="58" t="s">
        <v>0</v>
      </c>
      <c r="G6" s="2"/>
      <c r="H6" s="2"/>
      <c r="I6" s="59" t="s">
        <v>73</v>
      </c>
      <c r="J6" s="65" t="s">
        <v>0</v>
      </c>
    </row>
    <row r="7" spans="2:10" ht="30" customHeight="1" thickBot="1" x14ac:dyDescent="0.3">
      <c r="B7" s="55" t="s">
        <v>61</v>
      </c>
      <c r="C7" s="82" t="s">
        <v>69</v>
      </c>
      <c r="D7" s="64" t="s">
        <v>70</v>
      </c>
      <c r="F7" s="60"/>
      <c r="I7" s="59" t="s">
        <v>74</v>
      </c>
      <c r="J7" s="66"/>
    </row>
    <row r="8" spans="2:10" ht="30" customHeight="1" x14ac:dyDescent="0.25">
      <c r="B8" s="2"/>
      <c r="C8" s="2"/>
      <c r="D8" s="2"/>
      <c r="F8" s="60"/>
      <c r="I8" s="59" t="s">
        <v>75</v>
      </c>
      <c r="J8" s="66"/>
    </row>
    <row r="9" spans="2:10" ht="30" customHeight="1" x14ac:dyDescent="0.25">
      <c r="F9" s="67"/>
      <c r="I9" s="59" t="s">
        <v>76</v>
      </c>
      <c r="J9" s="2"/>
    </row>
    <row r="10" spans="2:10" s="2" customFormat="1" ht="30" customHeight="1" x14ac:dyDescent="0.25">
      <c r="B10"/>
      <c r="C10"/>
      <c r="D10"/>
      <c r="F10"/>
      <c r="G10"/>
      <c r="H10" s="4"/>
      <c r="I10" s="59" t="s">
        <v>57</v>
      </c>
      <c r="J10"/>
    </row>
    <row r="11" spans="2:10" ht="30" customHeight="1" x14ac:dyDescent="0.25">
      <c r="I11" s="59" t="s">
        <v>58</v>
      </c>
    </row>
    <row r="12" spans="2:10" ht="45" customHeight="1" x14ac:dyDescent="0.25"/>
    <row r="15" spans="2:10" x14ac:dyDescent="0.25">
      <c r="G15" s="2"/>
      <c r="H15" s="2"/>
    </row>
    <row r="17" spans="2:10" x14ac:dyDescent="0.25">
      <c r="B17" s="2"/>
      <c r="C17" s="2"/>
      <c r="D17" s="2"/>
    </row>
    <row r="18" spans="2:10" x14ac:dyDescent="0.25">
      <c r="J18" s="2"/>
    </row>
    <row r="19" spans="2:10" s="2" customFormat="1" x14ac:dyDescent="0.25">
      <c r="B19"/>
      <c r="C19"/>
      <c r="D19"/>
      <c r="G19"/>
      <c r="H19"/>
      <c r="J19"/>
    </row>
  </sheetData>
  <mergeCells count="5">
    <mergeCell ref="B4:D4"/>
    <mergeCell ref="B2:D2"/>
    <mergeCell ref="F3:J3"/>
    <mergeCell ref="F2:J2"/>
    <mergeCell ref="B3:D3"/>
  </mergeCells>
  <phoneticPr fontId="14" type="noConversion"/>
  <dataValidations disablePrompts="1" count="1">
    <dataValidation type="list" allowBlank="1" showInputMessage="1" showErrorMessage="1" sqref="E13" xr:uid="{00000000-0002-0000-0500-000000000000}">
      <formula1>OFFSET(#REF!,0,0,COUNTA($C:$C)-8,1)</formula1>
    </dataValidation>
  </dataValidations>
  <pageMargins left="0.7" right="0.7" top="0.75" bottom="0.75" header="0.3" footer="0.3"/>
  <pageSetup paperSize="9" orientation="portrait" r:id="rId1"/>
  <tableParts count="5">
    <tablePart r:id="rId2"/>
    <tablePart r:id="rId3"/>
    <tablePart r:id="rId4"/>
    <tablePart r:id="rId5"/>
    <tablePart r:id="rId6"/>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A43122432</value>
    </field>
    <field name="Objective-Title">
      <value order="0">Network Support Grant - PSV Estimate Claim Form (Core) - 2023-2024 - CURRENT VERSION - March 2023</value>
    </field>
    <field name="Objective-Description">
      <value order="0"/>
    </field>
    <field name="Objective-CreationStamp">
      <value order="0">2023-03-29T07:44:53Z</value>
    </field>
    <field name="Objective-IsApproved">
      <value order="0">false</value>
    </field>
    <field name="Objective-IsPublished">
      <value order="0">true</value>
    </field>
    <field name="Objective-DatePublished">
      <value order="0">2023-07-19T12:38:31Z</value>
    </field>
    <field name="Objective-ModificationStamp">
      <value order="0">2023-07-19T12:38:31Z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vA66649340</value>
    </field>
    <field name="Objective-Version">
      <value order="0">12.0</value>
    </field>
    <field name="Objective-VersionNumber">
      <value order="0">14</value>
    </field>
    <field name="Objective-VersionComment">
      <value order="0">edit</value>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Applicant Details</vt:lpstr>
      <vt:lpstr>PSV Estimate Claim</vt:lpstr>
      <vt:lpstr>LCV &amp; LEB Estimate Claim</vt:lpstr>
      <vt:lpstr>Total Estimate KMS by Period</vt:lpstr>
      <vt:lpstr>NSG Terms &amp; Conditions</vt:lpstr>
      <vt:lpstr>NSG Grant Acceptance</vt:lpstr>
      <vt:lpstr>Reference Data</vt:lpstr>
      <vt:lpstr>'NSG Terms &amp; Conditions'!_ftnref1</vt:lpstr>
      <vt:lpstr>FuelType</vt:lpstr>
      <vt:lpstr>'NSG Terms &amp; Conditions'!OLE_LINK11</vt:lpstr>
      <vt:lpstr>'NSG Terms &amp; Conditions'!OLE_LINK2</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n117750</cp:lastModifiedBy>
  <dcterms:created xsi:type="dcterms:W3CDTF">2021-10-19T12:19:26Z</dcterms:created>
  <dcterms:modified xsi:type="dcterms:W3CDTF">2023-04-19T12:26:39Z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A43122432</vt:lpwstr>
  </property>
  <property fmtid="{D5CDD505-2E9C-101B-9397-08002B2CF9AE}" pid="4" name="Objective-Title">
    <vt:lpwstr>Network Support Grant - PSV Estimate Claim Form (Core) - 2023-2024 - CURRENT VERSION - March 2023</vt:lpwstr>
  </property>
  <property fmtid="{D5CDD505-2E9C-101B-9397-08002B2CF9AE}" pid="5" name="Objective-Description">
    <vt:lpwstr/>
  </property>
  <property fmtid="{D5CDD505-2E9C-101B-9397-08002B2CF9AE}" pid="6" name="Objective-CreationStamp">
    <vt:filetime>2023-03-29T07:44:53Z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2023-07-19T12:38:31Z</vt:filetime>
  </property>
  <property fmtid="{D5CDD505-2E9C-101B-9397-08002B2CF9AE}" pid="10" name="Objective-ModificationStamp">
    <vt:filetime>2023-07-19T12:38:31Z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vA66649340</vt:lpwstr>
  </property>
  <property fmtid="{D5CDD505-2E9C-101B-9397-08002B2CF9AE}" pid="16" name="Objective-Version">
    <vt:lpwstr>12.0</vt:lpwstr>
  </property>
  <property fmtid="{D5CDD505-2E9C-101B-9397-08002B2CF9AE}" pid="17" name="Objective-VersionNumber">
    <vt:r8>14</vt:r8>
  </property>
  <property fmtid="{D5CDD505-2E9C-101B-9397-08002B2CF9AE}" pid="18" name="Objective-VersionComment">
    <vt:lpwstr>edit</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