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206659\Objective\Objects\"/>
    </mc:Choice>
  </mc:AlternateContent>
  <xr:revisionPtr revIDLastSave="0" documentId="13_ncr:1_{85EC870F-DCDA-4094-87EB-69F1774160B5}" xr6:coauthVersionLast="47" xr6:coauthVersionMax="47" xr10:uidLastSave="{00000000-0000-0000-0000-000000000000}"/>
  <bookViews>
    <workbookView xWindow="-120" yWindow="-120" windowWidth="29040" windowHeight="15720" xr2:uid="{9AA37633-513B-43EC-A260-D5E0063FA7D3}"/>
  </bookViews>
  <sheets>
    <sheet name="Introduction" sheetId="3" r:id="rId1"/>
    <sheet name="Index" sheetId="4" r:id="rId2"/>
    <sheet name="Figure 1 - Chart" sheetId="5" r:id="rId3"/>
    <sheet name="Figure 1 - Dat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 s="1"/>
  <c r="F10" i="1"/>
  <c r="F11" i="1" s="1"/>
  <c r="F8" i="1"/>
  <c r="E8" i="1"/>
  <c r="G8" i="1"/>
  <c r="D8" i="1"/>
  <c r="D10" i="1" s="1"/>
  <c r="D11" i="1" s="1"/>
  <c r="C8" i="1"/>
  <c r="C10" i="1" s="1"/>
  <c r="C11" i="1" s="1"/>
  <c r="A5" i="1"/>
  <c r="A6" i="1" s="1"/>
  <c r="A7" i="1" s="1"/>
  <c r="A8" i="1" s="1"/>
  <c r="G10" i="1" l="1"/>
  <c r="G11" i="1" s="1"/>
</calcChain>
</file>

<file path=xl/sharedStrings.xml><?xml version="1.0" encoding="utf-8"?>
<sst xmlns="http://schemas.openxmlformats.org/spreadsheetml/2006/main" count="25" uniqueCount="21">
  <si>
    <t>Website Users</t>
  </si>
  <si>
    <t>Website Page Views</t>
  </si>
  <si>
    <t>Twitter (X) Followers</t>
  </si>
  <si>
    <t>Facebook Followers</t>
  </si>
  <si>
    <t>YouTube Views</t>
  </si>
  <si>
    <t>2023/24</t>
  </si>
  <si>
    <t>2022/23</t>
  </si>
  <si>
    <t>Year</t>
  </si>
  <si>
    <t>Quarter</t>
  </si>
  <si>
    <t>Annual Total</t>
  </si>
  <si>
    <t>Annual Change</t>
  </si>
  <si>
    <t>Percentage Annual Change</t>
  </si>
  <si>
    <t>Scottish Safety Camera Programme Annual Report 2023-24</t>
  </si>
  <si>
    <t xml:space="preserve">The chart and table accompany the publication:  </t>
  </si>
  <si>
    <t>The data used to produce this table and chart have been collated from quarterly returns from Police Scotland Safety Camera Unit Communications.</t>
  </si>
  <si>
    <t>Index of Chart and Tables</t>
  </si>
  <si>
    <t>Index</t>
  </si>
  <si>
    <t>Scottish Safety Camera Programme 2023-24 Police Scotland Safety Camera Units Social Media Engagement</t>
  </si>
  <si>
    <t>Figure 1 - Chart: Scottish Safety Camera Programme Annual Report 2023-24 Police Scotland Safety Camera Units Social Media Engagement</t>
  </si>
  <si>
    <t>Figure 1 - Data: Scottish Safety Camera Programme Annual Report 2023-24 Police Scotland Safety Camera Units Social Media Engagement</t>
  </si>
  <si>
    <t>Figure 1 Data:Scottish Safety Camera Programme 2023-24 Police Scotland Safety Camera Units Social Media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</si>
</sst>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164" fontId="1" fillId="0" borderId="0" xfId="0" applyNumberFormat="1" applyFont="1"/>
    <xf numFmtId="0" fontId="5" fillId="0" borderId="0" xfId="1" applyFont="1"/>
    <xf numFmtId="0" fontId="6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</cellXfs>
  <cellStyles count="2">
    <cellStyle name="Hyperlink" xfId="1" builtinId="8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F46A25"/>
      <color rgb="FF801650"/>
      <color rgb="FF28A197"/>
      <color rgb="FF1243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2.xml" Id="R80e103e9de504ec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1 - Data'!$B$4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F46A2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1 - Data'!$C$3:$G$3</c:f>
              <c:strCache>
                <c:ptCount val="5"/>
                <c:pt idx="0">
                  <c:v>Website Users</c:v>
                </c:pt>
                <c:pt idx="1">
                  <c:v>Website Page Views</c:v>
                </c:pt>
                <c:pt idx="2">
                  <c:v>Twitter (X) Followers</c:v>
                </c:pt>
                <c:pt idx="3">
                  <c:v>Facebook Followers</c:v>
                </c:pt>
                <c:pt idx="4">
                  <c:v>YouTube Views</c:v>
                </c:pt>
              </c:strCache>
            </c:strRef>
          </c:cat>
          <c:val>
            <c:numRef>
              <c:f>'Figure 1 - Data'!$C$4:$G$4</c:f>
              <c:numCache>
                <c:formatCode>#,##0</c:formatCode>
                <c:ptCount val="5"/>
                <c:pt idx="0">
                  <c:v>40330</c:v>
                </c:pt>
                <c:pt idx="1">
                  <c:v>126962</c:v>
                </c:pt>
                <c:pt idx="2">
                  <c:v>7259</c:v>
                </c:pt>
                <c:pt idx="3">
                  <c:v>4300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8-4654-B9F2-C1F48D5C119C}"/>
            </c:ext>
          </c:extLst>
        </c:ser>
        <c:ser>
          <c:idx val="1"/>
          <c:order val="1"/>
          <c:tx>
            <c:strRef>
              <c:f>'Figure 1 - Data'!$B$5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8016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1 - Data'!$C$3:$G$3</c:f>
              <c:strCache>
                <c:ptCount val="5"/>
                <c:pt idx="0">
                  <c:v>Website Users</c:v>
                </c:pt>
                <c:pt idx="1">
                  <c:v>Website Page Views</c:v>
                </c:pt>
                <c:pt idx="2">
                  <c:v>Twitter (X) Followers</c:v>
                </c:pt>
                <c:pt idx="3">
                  <c:v>Facebook Followers</c:v>
                </c:pt>
                <c:pt idx="4">
                  <c:v>YouTube Views</c:v>
                </c:pt>
              </c:strCache>
            </c:strRef>
          </c:cat>
          <c:val>
            <c:numRef>
              <c:f>'Figure 1 - Data'!$C$5:$G$5</c:f>
              <c:numCache>
                <c:formatCode>#,##0</c:formatCode>
                <c:ptCount val="5"/>
                <c:pt idx="0">
                  <c:v>35000</c:v>
                </c:pt>
                <c:pt idx="1">
                  <c:v>104633</c:v>
                </c:pt>
                <c:pt idx="2">
                  <c:v>7286</c:v>
                </c:pt>
                <c:pt idx="3">
                  <c:v>4562</c:v>
                </c:pt>
                <c:pt idx="4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8-4654-B9F2-C1F48D5C119C}"/>
            </c:ext>
          </c:extLst>
        </c:ser>
        <c:ser>
          <c:idx val="2"/>
          <c:order val="2"/>
          <c:tx>
            <c:strRef>
              <c:f>'Figure 1 - Data'!$B$6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28A19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1 - Data'!$C$3:$G$3</c:f>
              <c:strCache>
                <c:ptCount val="5"/>
                <c:pt idx="0">
                  <c:v>Website Users</c:v>
                </c:pt>
                <c:pt idx="1">
                  <c:v>Website Page Views</c:v>
                </c:pt>
                <c:pt idx="2">
                  <c:v>Twitter (X) Followers</c:v>
                </c:pt>
                <c:pt idx="3">
                  <c:v>Facebook Followers</c:v>
                </c:pt>
                <c:pt idx="4">
                  <c:v>YouTube Views</c:v>
                </c:pt>
              </c:strCache>
            </c:strRef>
          </c:cat>
          <c:val>
            <c:numRef>
              <c:f>'Figure 1 - Data'!$C$6:$G$6</c:f>
              <c:numCache>
                <c:formatCode>#,##0</c:formatCode>
                <c:ptCount val="5"/>
                <c:pt idx="0">
                  <c:v>32000</c:v>
                </c:pt>
                <c:pt idx="1">
                  <c:v>93120</c:v>
                </c:pt>
                <c:pt idx="2">
                  <c:v>7290</c:v>
                </c:pt>
                <c:pt idx="3">
                  <c:v>4735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8-4654-B9F2-C1F48D5C119C}"/>
            </c:ext>
          </c:extLst>
        </c:ser>
        <c:ser>
          <c:idx val="3"/>
          <c:order val="3"/>
          <c:tx>
            <c:strRef>
              <c:f>'Figure 1 - Data'!$B$7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1243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48-4654-B9F2-C1F48D5C1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1 - Data'!$C$3:$G$3</c:f>
              <c:strCache>
                <c:ptCount val="5"/>
                <c:pt idx="0">
                  <c:v>Website Users</c:v>
                </c:pt>
                <c:pt idx="1">
                  <c:v>Website Page Views</c:v>
                </c:pt>
                <c:pt idx="2">
                  <c:v>Twitter (X) Followers</c:v>
                </c:pt>
                <c:pt idx="3">
                  <c:v>Facebook Followers</c:v>
                </c:pt>
                <c:pt idx="4">
                  <c:v>YouTube Views</c:v>
                </c:pt>
              </c:strCache>
            </c:strRef>
          </c:cat>
          <c:val>
            <c:numRef>
              <c:f>'Figure 1 - Data'!$C$7:$G$7</c:f>
              <c:numCache>
                <c:formatCode>#,##0</c:formatCode>
                <c:ptCount val="5"/>
                <c:pt idx="0">
                  <c:v>33000</c:v>
                </c:pt>
                <c:pt idx="1">
                  <c:v>97258</c:v>
                </c:pt>
                <c:pt idx="2">
                  <c:v>7279</c:v>
                </c:pt>
                <c:pt idx="3">
                  <c:v>5777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48-4654-B9F2-C1F48D5C11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86864591"/>
        <c:axId val="1686865071"/>
      </c:barChart>
      <c:catAx>
        <c:axId val="1686864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86865071"/>
        <c:crosses val="autoZero"/>
        <c:auto val="1"/>
        <c:lblAlgn val="ctr"/>
        <c:lblOffset val="100"/>
        <c:noMultiLvlLbl val="0"/>
      </c:catAx>
      <c:valAx>
        <c:axId val="168686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8686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180975</xdr:rowOff>
    </xdr:from>
    <xdr:to>
      <xdr:col>13</xdr:col>
      <xdr:colOff>19051</xdr:colOff>
      <xdr:row>27</xdr:row>
      <xdr:rowOff>4764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AEB9C0-8AC3-4664-B647-385D968CD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E2D58-F3DD-4016-90A4-83D9CF7A06B6}" name="Table1" displayName="Table1" ref="A3:G11" totalsRowShown="0" headerRowDxfId="0" dataDxfId="9" headerRowBorderDxfId="10" tableBorderDxfId="8">
  <autoFilter ref="A3:G11" xr:uid="{921E2D58-F3DD-4016-90A4-83D9CF7A06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99B09C8-149C-4C8F-B5E0-2489840C1066}" name="Year" dataDxfId="7"/>
    <tableColumn id="2" xr3:uid="{BB442E39-9EBA-4687-89D0-2FB33A1B3824}" name="Quarter" dataDxfId="6"/>
    <tableColumn id="3" xr3:uid="{66F369EC-41C4-4233-B0F9-80275623A072}" name="Website Users" dataDxfId="5"/>
    <tableColumn id="4" xr3:uid="{ACE0C1AF-14F9-423B-A81A-82DB4C87F029}" name="Website Page Views" dataDxfId="4"/>
    <tableColumn id="5" xr3:uid="{908FB80D-A318-4A2E-8F05-1A9BE8E0DD20}" name="Twitter (X) Followers" dataDxfId="3"/>
    <tableColumn id="6" xr3:uid="{BEFA70D0-060F-431D-B491-B889549F3D29}" name="Facebook Followers" dataDxfId="2"/>
    <tableColumn id="7" xr3:uid="{54E63BA0-AAF2-49D3-B527-817482AC00A5}" name="YouTube View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2E90-4583-4E31-96CF-B1638449C45B}">
  <dimension ref="A1:A5"/>
  <sheetViews>
    <sheetView tabSelected="1" workbookViewId="0"/>
  </sheetViews>
  <sheetFormatPr defaultRowHeight="15" x14ac:dyDescent="0.25"/>
  <sheetData>
    <row r="1" spans="1:1" s="3" customFormat="1" ht="15.75" x14ac:dyDescent="0.25">
      <c r="A1" s="9" t="s">
        <v>17</v>
      </c>
    </row>
    <row r="2" spans="1:1" s="3" customFormat="1" x14ac:dyDescent="0.2"/>
    <row r="3" spans="1:1" s="3" customFormat="1" x14ac:dyDescent="0.2">
      <c r="A3" s="3" t="s">
        <v>13</v>
      </c>
    </row>
    <row r="4" spans="1:1" s="3" customFormat="1" x14ac:dyDescent="0.2">
      <c r="A4" s="3" t="s">
        <v>12</v>
      </c>
    </row>
    <row r="5" spans="1:1" s="3" customFormat="1" x14ac:dyDescent="0.2">
      <c r="A5" s="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5B82-EB26-4A27-952C-1F92D52E4CD3}">
  <dimension ref="A1:A8"/>
  <sheetViews>
    <sheetView workbookViewId="0"/>
  </sheetViews>
  <sheetFormatPr defaultRowHeight="15" x14ac:dyDescent="0.25"/>
  <sheetData>
    <row r="1" spans="1:1" s="3" customFormat="1" ht="15.75" x14ac:dyDescent="0.25">
      <c r="A1" s="9" t="s">
        <v>17</v>
      </c>
    </row>
    <row r="2" spans="1:1" s="3" customFormat="1" x14ac:dyDescent="0.2"/>
    <row r="3" spans="1:1" s="3" customFormat="1" x14ac:dyDescent="0.2">
      <c r="A3" s="3" t="s">
        <v>15</v>
      </c>
    </row>
    <row r="4" spans="1:1" s="3" customFormat="1" x14ac:dyDescent="0.2"/>
    <row r="5" spans="1:1" s="3" customFormat="1" x14ac:dyDescent="0.2">
      <c r="A5" s="7" t="s">
        <v>18</v>
      </c>
    </row>
    <row r="6" spans="1:1" s="3" customFormat="1" x14ac:dyDescent="0.2">
      <c r="A6" s="7" t="s">
        <v>19</v>
      </c>
    </row>
    <row r="7" spans="1:1" s="3" customFormat="1" x14ac:dyDescent="0.2"/>
    <row r="8" spans="1:1" s="3" customFormat="1" x14ac:dyDescent="0.2"/>
  </sheetData>
  <hyperlinks>
    <hyperlink ref="A5" location="'Figure 1 - Chart'!A1" display="Figure 1 - Chart: Scottish Safety Camera Programme Annual Report 2023-24 Communications Activity" xr:uid="{DD507175-585D-48C5-BDD5-DD8CEBDA0EF6}"/>
    <hyperlink ref="A6" location="'Figure 1 - Data'!A1" display="Figure 1 - Data: Scottish Safety Camera Programme Annual Report 2023-24 Communications Activity" xr:uid="{C6842CAB-B0CB-488F-A529-9B6D8E9694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8A3B-A515-4CCF-8010-E5EF9877406F}">
  <dimension ref="A1:A29"/>
  <sheetViews>
    <sheetView workbookViewId="0"/>
  </sheetViews>
  <sheetFormatPr defaultRowHeight="15.75" x14ac:dyDescent="0.25"/>
  <cols>
    <col min="1" max="16384" width="9.140625" style="8"/>
  </cols>
  <sheetData>
    <row r="1" spans="1:1" x14ac:dyDescent="0.25">
      <c r="A1" s="9" t="s">
        <v>18</v>
      </c>
    </row>
    <row r="29" spans="1:1" x14ac:dyDescent="0.25">
      <c r="A29" s="7" t="s">
        <v>16</v>
      </c>
    </row>
  </sheetData>
  <hyperlinks>
    <hyperlink ref="A29" location="Index!A1" display="Index" xr:uid="{A78AA122-FD48-418F-AA16-A7097ED69B0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AE78-DAE8-4C87-BD11-DD1EBF08F101}">
  <dimension ref="A1:L13"/>
  <sheetViews>
    <sheetView workbookViewId="0"/>
  </sheetViews>
  <sheetFormatPr defaultRowHeight="15" x14ac:dyDescent="0.2"/>
  <cols>
    <col min="1" max="1" width="9.140625" style="3"/>
    <col min="2" max="2" width="13.5703125" style="3" bestFit="1" customWidth="1"/>
    <col min="3" max="3" width="18.85546875" style="3" customWidth="1"/>
    <col min="4" max="4" width="25.140625" style="3" customWidth="1"/>
    <col min="5" max="5" width="25.42578125" style="3" customWidth="1"/>
    <col min="6" max="6" width="25.28515625" style="3" customWidth="1"/>
    <col min="7" max="7" width="20.140625" style="3" customWidth="1"/>
    <col min="8" max="16384" width="9.140625" style="3"/>
  </cols>
  <sheetData>
    <row r="1" spans="1:12" ht="15.75" x14ac:dyDescent="0.25">
      <c r="A1" s="9" t="s">
        <v>20</v>
      </c>
    </row>
    <row r="2" spans="1:12" ht="15.75" x14ac:dyDescent="0.2">
      <c r="A2" s="1"/>
      <c r="B2" s="2"/>
      <c r="C2" s="2"/>
      <c r="D2" s="2"/>
      <c r="E2" s="2"/>
      <c r="F2" s="2"/>
    </row>
    <row r="3" spans="1:12" ht="15.75" x14ac:dyDescent="0.25">
      <c r="A3" s="10" t="s">
        <v>7</v>
      </c>
      <c r="B3" s="11" t="s">
        <v>8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</row>
    <row r="4" spans="1:12" x14ac:dyDescent="0.2">
      <c r="A4" s="3" t="s">
        <v>5</v>
      </c>
      <c r="B4" s="5">
        <v>1</v>
      </c>
      <c r="C4" s="4">
        <v>40330</v>
      </c>
      <c r="D4" s="4">
        <v>126962</v>
      </c>
      <c r="E4" s="4">
        <v>7259</v>
      </c>
      <c r="F4" s="4">
        <v>4300</v>
      </c>
      <c r="G4" s="4">
        <v>50</v>
      </c>
    </row>
    <row r="5" spans="1:12" x14ac:dyDescent="0.2">
      <c r="A5" s="3" t="str">
        <f>A4</f>
        <v>2023/24</v>
      </c>
      <c r="B5" s="5">
        <v>2</v>
      </c>
      <c r="C5" s="4">
        <v>35000</v>
      </c>
      <c r="D5" s="4">
        <v>104633</v>
      </c>
      <c r="E5" s="4">
        <v>7286</v>
      </c>
      <c r="F5" s="4">
        <v>4562</v>
      </c>
      <c r="G5" s="4">
        <v>447</v>
      </c>
      <c r="H5" s="4"/>
    </row>
    <row r="6" spans="1:12" x14ac:dyDescent="0.2">
      <c r="A6" s="3" t="str">
        <f t="shared" ref="A6:A8" si="0">A5</f>
        <v>2023/24</v>
      </c>
      <c r="B6" s="5">
        <v>3</v>
      </c>
      <c r="C6" s="4">
        <v>32000</v>
      </c>
      <c r="D6" s="4">
        <v>93120</v>
      </c>
      <c r="E6" s="4">
        <v>7290</v>
      </c>
      <c r="F6" s="4">
        <v>4735</v>
      </c>
      <c r="G6" s="4">
        <v>79</v>
      </c>
      <c r="H6" s="4"/>
    </row>
    <row r="7" spans="1:12" x14ac:dyDescent="0.2">
      <c r="A7" s="3" t="str">
        <f t="shared" si="0"/>
        <v>2023/24</v>
      </c>
      <c r="B7" s="5">
        <v>4</v>
      </c>
      <c r="C7" s="4">
        <v>33000</v>
      </c>
      <c r="D7" s="4">
        <v>97258</v>
      </c>
      <c r="E7" s="4">
        <v>7279</v>
      </c>
      <c r="F7" s="4">
        <v>5777</v>
      </c>
      <c r="G7" s="4">
        <v>171</v>
      </c>
      <c r="H7" s="4"/>
    </row>
    <row r="8" spans="1:12" x14ac:dyDescent="0.2">
      <c r="A8" s="3" t="str">
        <f t="shared" si="0"/>
        <v>2023/24</v>
      </c>
      <c r="B8" s="5" t="s">
        <v>9</v>
      </c>
      <c r="C8" s="4">
        <f>SUM(C4:C7)</f>
        <v>140330</v>
      </c>
      <c r="D8" s="4">
        <f>SUM(D4:D7)</f>
        <v>421973</v>
      </c>
      <c r="E8" s="4">
        <f>E7</f>
        <v>7279</v>
      </c>
      <c r="F8" s="4">
        <f>F7</f>
        <v>5777</v>
      </c>
      <c r="G8" s="4">
        <f t="shared" ref="G8" si="1">SUM(G4:G7)</f>
        <v>747</v>
      </c>
    </row>
    <row r="9" spans="1:12" x14ac:dyDescent="0.2">
      <c r="A9" s="3" t="s">
        <v>6</v>
      </c>
      <c r="B9" s="5" t="s">
        <v>9</v>
      </c>
      <c r="C9" s="4">
        <v>147755</v>
      </c>
      <c r="D9" s="3">
        <v>410268</v>
      </c>
      <c r="E9" s="4">
        <v>7224</v>
      </c>
      <c r="F9" s="4">
        <v>3631</v>
      </c>
      <c r="G9" s="4">
        <v>3105</v>
      </c>
      <c r="H9" s="4"/>
      <c r="L9" s="4"/>
    </row>
    <row r="10" spans="1:12" x14ac:dyDescent="0.2">
      <c r="A10" s="3" t="s">
        <v>10</v>
      </c>
      <c r="B10" s="5"/>
      <c r="C10" s="4">
        <f>C8-C9</f>
        <v>-7425</v>
      </c>
      <c r="D10" s="4">
        <f>D8-D9</f>
        <v>11705</v>
      </c>
      <c r="E10" s="4">
        <f t="shared" ref="E10:G10" si="2">E8-E9</f>
        <v>55</v>
      </c>
      <c r="F10" s="4">
        <f t="shared" si="2"/>
        <v>2146</v>
      </c>
      <c r="G10" s="4">
        <f t="shared" si="2"/>
        <v>-2358</v>
      </c>
      <c r="L10" s="4"/>
    </row>
    <row r="11" spans="1:12" x14ac:dyDescent="0.2">
      <c r="A11" s="3" t="s">
        <v>11</v>
      </c>
      <c r="B11" s="5"/>
      <c r="C11" s="6">
        <f>C10/C9</f>
        <v>-5.0252106527697876E-2</v>
      </c>
      <c r="D11" s="6">
        <f t="shared" ref="D11:G11" si="3">D10/D9</f>
        <v>2.8530131523784454E-2</v>
      </c>
      <c r="E11" s="6">
        <f t="shared" si="3"/>
        <v>7.6135105204872648E-3</v>
      </c>
      <c r="F11" s="6">
        <f t="shared" si="3"/>
        <v>0.59102175709171023</v>
      </c>
      <c r="G11" s="6">
        <f t="shared" si="3"/>
        <v>-0.75942028985507248</v>
      </c>
    </row>
    <row r="13" spans="1:12" x14ac:dyDescent="0.2">
      <c r="A13" s="7" t="s">
        <v>16</v>
      </c>
    </row>
  </sheetData>
  <phoneticPr fontId="3" type="noConversion"/>
  <hyperlinks>
    <hyperlink ref="A13" location="Index!A1" display="Index" xr:uid="{B642647A-8CC3-4C63-8B67-227E01A5E53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A55864678</value>
    </field>
    <field name="Objective-Title">
      <value order="0">Scottish Safety Camera Programme Annual Report 2023-24 - Social Media Enagement - Chart and Table</value>
    </field>
    <field name="Objective-Description">
      <value order="0"/>
    </field>
    <field name="Objective-CreationStamp">
      <value order="0">2026-03-24T10:30:55Z</value>
    </field>
    <field name="Objective-IsApproved">
      <value order="0">false</value>
    </field>
    <field name="Objective-IsPublished">
      <value order="0">true</value>
    </field>
    <field name="Objective-DatePublished">
      <value order="0">2026-03-24T12:22:28Z</value>
    </field>
    <field name="Objective-ModificationStamp">
      <value order="0">2026-03-24T12:22:29Z</value>
    </field>
    <field name="Objective-Owner">
      <value order="0">McNicoll, Martin M (U206659)</value>
    </field>
    <field name="Objective-Path">
      <value order="0">Objective Global Folder:SG File Plan:Business and industry:Transport:Roads and road transport - Road safety:Casework: Roads and road transport - Road safety:Scottish Safety Camera Programme: General: Working Papers: Correspondence: 2024-2029</value>
    </field>
    <field name="Objective-Parent">
      <value order="0">Scottish Safety Camera Programme: General: Working Papers: Correspondence: 2024-2029</value>
    </field>
    <field name="Objective-State">
      <value order="0">Published</value>
    </field>
    <field name="Objective-VersionId">
      <value order="0">vA84788887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CASE/695557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Index</vt:lpstr>
      <vt:lpstr>Figure 1 - Chart</vt:lpstr>
      <vt:lpstr>Figure 1 -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McNicoll</dc:creator>
  <cp:keywords/>
  <dc:description/>
  <cp:lastModifiedBy>Martin McNicoll</cp:lastModifiedBy>
  <cp:revision/>
  <dcterms:created xsi:type="dcterms:W3CDTF">2024-09-26T14:44:39Z</dcterms:created>
  <dcterms:modified xsi:type="dcterms:W3CDTF">2026-03-24T12:21:48Z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A55864678</vt:lpwstr>
  </property>
  <property fmtid="{D5CDD505-2E9C-101B-9397-08002B2CF9AE}" pid="4" name="Objective-Title">
    <vt:lpwstr>Scottish Safety Camera Programme Annual Report 2023-24 - Social Media Enagement - Chart and Table</vt:lpwstr>
  </property>
  <property fmtid="{D5CDD505-2E9C-101B-9397-08002B2CF9AE}" pid="5" name="Objective-Description">
    <vt:lpwstr/>
  </property>
  <property fmtid="{D5CDD505-2E9C-101B-9397-08002B2CF9AE}" pid="6" name="Objective-CreationStamp">
    <vt:filetime>2026-03-24T10:30:55Z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2026-03-24T12:22:28Z</vt:filetime>
  </property>
  <property fmtid="{D5CDD505-2E9C-101B-9397-08002B2CF9AE}" pid="10" name="Objective-ModificationStamp">
    <vt:filetime>2026-03-24T12:22:29Z</vt:filetime>
  </property>
  <property fmtid="{D5CDD505-2E9C-101B-9397-08002B2CF9AE}" pid="11" name="Objective-Owner">
    <vt:lpwstr>McNicoll, Martin M (U206659)</vt:lpwstr>
  </property>
  <property fmtid="{D5CDD505-2E9C-101B-9397-08002B2CF9AE}" pid="12" name="Objective-Path">
    <vt:lpwstr>Objective Global Folder:SG File Plan:Business and industry:Transport:Roads and road transport - Road safety:Casework: Roads and road transport - Road safety:Scottish Safety Camera Programme: General: Working Papers: Correspondence: 2024-2029:</vt:lpwstr>
  </property>
  <property fmtid="{D5CDD505-2E9C-101B-9397-08002B2CF9AE}" pid="13" name="Objective-Parent">
    <vt:lpwstr>Scottish Safety Camera Programme: General: Working Papers: Correspondence: 2024-2029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vA84788887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Shared By">
    <vt:lpwstr/>
  </property>
  <property fmtid="{D5CDD505-2E9C-101B-9397-08002B2CF9AE}" pid="29" name="Objective-Access Conditions">
    <vt:lpwstr/>
  </property>
  <property fmtid="{D5CDD505-2E9C-101B-9397-08002B2CF9AE}" pid="30" name="Objective-Access Status">
    <vt:lpwstr/>
  </property>
  <property fmtid="{D5CDD505-2E9C-101B-9397-08002B2CF9AE}" pid="31" name="Objective-Date Open From">
    <vt:lpwstr/>
  </property>
  <property fmtid="{D5CDD505-2E9C-101B-9397-08002B2CF9AE}" pid="32" name="Objective-Comment">
    <vt:lpwstr/>
  </property>
</Properties>
</file>