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n117750\Objective\Director\Cache\erdm.scotland.gov.uk 8443 uA5925\A43122432\"/>
    </mc:Choice>
  </mc:AlternateContent>
  <xr:revisionPtr revIDLastSave="0" documentId="13_ncr:1_{4D65A62B-917C-446A-A400-1C0B8C35D007}" xr6:coauthVersionLast="47" xr6:coauthVersionMax="47" xr10:uidLastSave="{00000000-0000-0000-0000-000000000000}"/>
  <bookViews>
    <workbookView xWindow="-120" yWindow="-120" windowWidth="29040" windowHeight="15840" activeTab="3" xr2:uid="{00000000-000D-0000-FFFF-FFFF00000000}"/>
  </bookViews>
  <sheets>
    <sheet name="Applicant Details" sheetId="1" r:id="rId1"/>
    <sheet name="PSV Estimate Claim" sheetId="2" r:id="rId2"/>
    <sheet name="LCV &amp; LEB Estimate Claim" sheetId="7" r:id="rId3"/>
    <sheet name="Total Estimate KMS by Period" sheetId="8" r:id="rId4"/>
    <sheet name="NSG Terms &amp; Conditions" sheetId="9" r:id="rId5"/>
    <sheet name="NSG Grant Acceptance" sheetId="3" r:id="rId6"/>
    <sheet name="Reference Data" sheetId="5" state="hidden" r:id="rId7"/>
  </sheets>
  <externalReferences>
    <externalReference r:id="rId8"/>
    <externalReference r:id="rId9"/>
  </externalReferences>
  <definedNames>
    <definedName name="_ftnref1" localSheetId="4">'NSG Terms &amp; Conditions'!$D$45</definedName>
    <definedName name="DRTService" localSheetId="3">[1]!Table1[#Data]</definedName>
    <definedName name="DRTService">[2]!Table1[#Data]</definedName>
    <definedName name="FuelType" localSheetId="3">[1]!Table3[#Data]</definedName>
    <definedName name="FuelType">Table3[]</definedName>
    <definedName name="OLE_LINK11" localSheetId="4">'NSG Terms &amp; Conditions'!$D$143</definedName>
    <definedName name="OLE_LINK2" localSheetId="4">'NSG Terms &amp; Conditions'!$D$10</definedName>
    <definedName name="PercentageBlend" localSheetId="3">[1]!Table4[#Data]</definedName>
    <definedName name="PercentageBlend">Table4[]</definedName>
    <definedName name="SULEBS" localSheetId="3">[1]!Table6[#Data]</definedName>
    <definedName name="SULEBS">Table6[]</definedName>
    <definedName name="VehicleType" localSheetId="3">[1]!Table5[#Data]</definedName>
    <definedName name="VehicleType">Table5[]</definedName>
    <definedName name="YesNo" localSheetId="3">[1]!Table2[#Data]</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 l="1"/>
  <c r="D7" i="9"/>
  <c r="D6" i="9"/>
  <c r="D5" i="9"/>
  <c r="C11" i="3" l="1"/>
  <c r="C4" i="3" l="1"/>
  <c r="D6" i="7"/>
  <c r="C7" i="3" l="1"/>
  <c r="C6" i="3"/>
  <c r="G10" i="2" l="1"/>
  <c r="E10" i="2"/>
  <c r="C10" i="2"/>
  <c r="C5" i="3" l="1"/>
</calcChain>
</file>

<file path=xl/sharedStrings.xml><?xml version="1.0" encoding="utf-8"?>
<sst xmlns="http://schemas.openxmlformats.org/spreadsheetml/2006/main" count="344" uniqueCount="299">
  <si>
    <t>Yes</t>
  </si>
  <si>
    <t>No</t>
  </si>
  <si>
    <t>For Internal Use Only</t>
  </si>
  <si>
    <t>Yes/No</t>
  </si>
  <si>
    <t>Example</t>
  </si>
  <si>
    <t>Fuel Type</t>
  </si>
  <si>
    <t>Signed:</t>
  </si>
  <si>
    <t>Name (Capitals):</t>
  </si>
  <si>
    <t>Date:</t>
  </si>
  <si>
    <t>Position in Organisation:</t>
  </si>
  <si>
    <t>Organisation Full Address:</t>
  </si>
  <si>
    <t>Telephone Number:</t>
  </si>
  <si>
    <t>Email:</t>
  </si>
  <si>
    <t>PSV Permit Holders Only</t>
  </si>
  <si>
    <t>Percentage Blend</t>
  </si>
  <si>
    <t>PSV Claim Form</t>
  </si>
  <si>
    <t>Your Service Number</t>
  </si>
  <si>
    <t>Estimate number of journeys in claim period</t>
  </si>
  <si>
    <t xml:space="preserve">Count of 'Service Registration' Entries: </t>
  </si>
  <si>
    <t>Count of 'Your Service' Entries:</t>
  </si>
  <si>
    <t>Total Number of KMs being Claimed:</t>
  </si>
  <si>
    <r>
      <t xml:space="preserve">Percentage Blend:
</t>
    </r>
    <r>
      <rPr>
        <i/>
        <sz val="11"/>
        <color theme="1"/>
        <rFont val="Calibri"/>
        <family val="2"/>
        <scheme val="minor"/>
      </rPr>
      <t>(Where appropriate)</t>
    </r>
  </si>
  <si>
    <t>Vehicle Registration Number</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</si>
  <si>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</si>
  <si>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</si>
  <si>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</si>
  <si>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</si>
  <si>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</si>
  <si>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</si>
  <si>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</si>
  <si>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</si>
  <si>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</si>
  <si>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</si>
  <si>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Estimate total local service KMs on which NSG is claimed</t>
  </si>
  <si>
    <t>Check Counts and Calculated Data from Table Below</t>
  </si>
  <si>
    <t>Vehicle Make/Model</t>
  </si>
  <si>
    <t>5 Year Incentive Start Date</t>
  </si>
  <si>
    <t>5 Year Incentive End Date</t>
  </si>
  <si>
    <t>Claim Period Start Date:</t>
  </si>
  <si>
    <t>Claim Period End Date:</t>
  </si>
  <si>
    <t xml:space="preserve">Claim Details </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</si>
  <si>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</si>
  <si>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</si>
  <si>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</si>
  <si>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</si>
  <si>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</si>
  <si>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Low Carbon Vehicle (LCV)  &amp; Low Emission Buses (LEB) Claim Form</t>
  </si>
  <si>
    <t>Scheme Reference:</t>
  </si>
  <si>
    <t>Claim Type:</t>
  </si>
  <si>
    <t>Estimate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</si>
  <si>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</si>
  <si>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</si>
  <si>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Is this a revision of a previously submitted estimate?</t>
  </si>
  <si>
    <t>Reference Data</t>
  </si>
  <si>
    <r>
      <t xml:space="preserve">Form Info </t>
    </r>
    <r>
      <rPr>
        <b/>
        <sz val="11"/>
        <color theme="0"/>
        <rFont val="Calibri"/>
        <family val="2"/>
        <scheme val="minor"/>
      </rPr>
      <t>(For Fareshare Importing Purposes)</t>
    </r>
  </si>
  <si>
    <t>Lists for Dropdowns</t>
  </si>
  <si>
    <t>SULEBS</t>
  </si>
  <si>
    <t>SULEBS 1</t>
  </si>
  <si>
    <t>SULEBS 2</t>
  </si>
  <si>
    <t>Purchased by SULEBS?</t>
  </si>
  <si>
    <r>
      <t xml:space="preserve">Total Number of KMs being Claimed:
</t>
    </r>
    <r>
      <rPr>
        <sz val="8"/>
        <rFont val="Calibri"/>
        <family val="2"/>
        <scheme val="minor"/>
      </rPr>
      <t>(Calculated from data inputted into column no.8 in the below table)</t>
    </r>
  </si>
  <si>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</si>
  <si>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</si>
  <si>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</si>
  <si>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</si>
  <si>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</si>
  <si>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</si>
  <si>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</si>
  <si>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</si>
  <si>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2.0</t>
  </si>
  <si>
    <t>Used to identify the version of the claim form
Scheme launched with claim form at Version 2.0</t>
  </si>
  <si>
    <t>Basic BSOG</t>
  </si>
  <si>
    <t>LCV</t>
  </si>
  <si>
    <t>LEB</t>
  </si>
  <si>
    <t>ULEB</t>
  </si>
  <si>
    <t>ZEC</t>
  </si>
  <si>
    <t>EZEB</t>
  </si>
  <si>
    <t>NSG Core Eligibility Agreed:</t>
  </si>
  <si>
    <t xml:space="preserve">NSG Core Scheme Approver (Name): </t>
  </si>
  <si>
    <t xml:space="preserve"> - The form will be electronically processed - Do Not Modify The Layout of The Form</t>
  </si>
  <si>
    <t>NSG Core - PSV</t>
  </si>
  <si>
    <t>Transport Scotland</t>
  </si>
  <si>
    <t>Network Support Grant Grant Acceptance</t>
  </si>
  <si>
    <t xml:space="preserve">You must read Terms and Conditions, and sign the Grant Acceptance to apply for NSG </t>
  </si>
  <si>
    <r>
      <rPr>
        <b/>
        <sz val="12"/>
        <color rgb="FFFF0000"/>
        <rFont val="Calibri"/>
        <family val="2"/>
        <scheme val="minor"/>
      </rPr>
      <t>To be signed by a responsible officer within the organisation</t>
    </r>
    <r>
      <rPr>
        <b/>
        <sz val="11"/>
        <color rgb="FFFF0000"/>
        <rFont val="Calibri"/>
        <family val="2"/>
        <scheme val="minor"/>
      </rPr>
      <t xml:space="preserve">
</t>
    </r>
    <r>
      <rPr>
        <sz val="11"/>
        <color rgb="FFFF0000"/>
        <rFont val="Calibri"/>
        <family val="2"/>
        <scheme val="minor"/>
      </rPr>
      <t xml:space="preserve">
On behalf of the grantee noted below I accept the foregoing offer of Grant by the Scottish Ministers  on the whole terms and conditions as set out in this Network Support Grant application.  I confirm that the grantee noted below is solvent [For grants to Local Authorities you should remove this solvency confirmation].  I confirm that I hold the relevant signing authority.</t>
    </r>
    <r>
      <rPr>
        <b/>
        <sz val="11"/>
        <color rgb="FFFF0000"/>
        <rFont val="Calibri"/>
        <family val="2"/>
        <scheme val="minor"/>
      </rPr>
      <t xml:space="preserve">
</t>
    </r>
  </si>
  <si>
    <r>
      <t xml:space="preserve">Network Support Grant 
</t>
    </r>
    <r>
      <rPr>
        <b/>
        <sz val="18"/>
        <color theme="1"/>
        <rFont val="Calibri"/>
        <family val="2"/>
        <scheme val="minor"/>
      </rPr>
      <t>PSV Estimate Claim</t>
    </r>
  </si>
  <si>
    <t>(Internal Use Only) Fuel Type:</t>
  </si>
  <si>
    <r>
      <t xml:space="preserve">Service Registration Number as given in Notices &amp; Proceedings
</t>
    </r>
    <r>
      <rPr>
        <i/>
        <sz val="11"/>
        <color theme="0" tint="-0.499984740745262"/>
        <rFont val="Calibri"/>
        <family val="2"/>
        <scheme val="minor"/>
      </rPr>
      <t>Example - PM1234567/2</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</si>
  <si>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</si>
  <si>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t>Estimate number of operational days in claim period</t>
  </si>
  <si>
    <t>Form Reference: OAM V 3.0</t>
  </si>
  <si>
    <r>
      <t xml:space="preserve">Claim Period Dates:
</t>
    </r>
    <r>
      <rPr>
        <sz val="11"/>
        <color theme="1"/>
        <rFont val="Calibri"/>
        <family val="2"/>
        <scheme val="minor"/>
      </rPr>
      <t>(dd/mm/yyyy)</t>
    </r>
  </si>
  <si>
    <t>From</t>
  </si>
  <si>
    <t>To</t>
  </si>
  <si>
    <r>
      <t xml:space="preserve">Total Number of KMs being Claimed:
</t>
    </r>
    <r>
      <rPr>
        <sz val="8"/>
        <rFont val="Calibri"/>
        <family val="2"/>
        <scheme val="minor"/>
      </rPr>
      <t>(Calculated)</t>
    </r>
  </si>
  <si>
    <t xml:space="preserve">Period 1 </t>
  </si>
  <si>
    <t>KMS being Claimed</t>
  </si>
  <si>
    <t xml:space="preserve">Period 2 </t>
  </si>
  <si>
    <t>Period 3</t>
  </si>
  <si>
    <t xml:space="preserve">Period 4 </t>
  </si>
  <si>
    <t xml:space="preserve">Period 5 </t>
  </si>
  <si>
    <t xml:space="preserve">Period 6 </t>
  </si>
  <si>
    <t>Period 7</t>
  </si>
  <si>
    <t>Period 8</t>
  </si>
  <si>
    <t>Period 9</t>
  </si>
  <si>
    <t>Period 10</t>
  </si>
  <si>
    <t>Period 11</t>
  </si>
  <si>
    <t>Period 12</t>
  </si>
  <si>
    <t>Period 13</t>
  </si>
  <si>
    <t>Eligible Estimate Kilometres for each NSG Claim Period</t>
  </si>
  <si>
    <t>Total Eligible Estimate Kilometres for NSG Claim Period</t>
  </si>
  <si>
    <r>
      <rPr>
        <b/>
        <sz val="11"/>
        <color rgb="FF0070C0"/>
        <rFont val="Calibri"/>
        <family val="2"/>
        <scheme val="minor"/>
      </rPr>
      <t xml:space="preserve">Estimate service kilometres
</t>
    </r>
    <r>
      <rPr>
        <b/>
        <sz val="11"/>
        <color rgb="FFFF0000"/>
        <rFont val="Calibri"/>
        <family val="2"/>
        <scheme val="minor"/>
      </rPr>
      <t>Please complete below with the required information for the registered services you are claiming</t>
    </r>
    <r>
      <rPr>
        <b/>
        <sz val="11"/>
        <color rgb="FF0070C0"/>
        <rFont val="Calibri"/>
        <family val="2"/>
        <scheme val="minor"/>
      </rPr>
      <t xml:space="preserve">
This is for standard kms only - if you wish to claim incentive for low emission vehicles please do so on the next page
</t>
    </r>
    <r>
      <rPr>
        <b/>
        <sz val="11"/>
        <color rgb="FFFF0000"/>
        <rFont val="Calibri"/>
        <family val="2"/>
        <scheme val="minor"/>
      </rPr>
      <t>Column C (2) - Services operating under more than one registration - kilometres must be recorded seperately for each registration and not a cumulitative total for all registrations - where this is not possible choose one registration to record the total kilometres against for grant payment
Column D (3) - where variable route lengths are operated across a service use route length of most frequently run journey 
For services registered or ending part way through the claim year you should only include estimate kilometres for the corresponding periods and dates the services were operating</t>
    </r>
  </si>
  <si>
    <t>Please complete the claim form below with the estimate kilometres operated on all services in each 4 week period where you are claiming Network Support Grant 
For services registered or ending part way through the claim year you should only include estimate kilometres for the corresponding periods and dates the services were operating</t>
  </si>
  <si>
    <t>Legal Name:</t>
  </si>
  <si>
    <t>Operator/Trading Name:</t>
  </si>
  <si>
    <t>1. Definitions and Interpretation</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</si>
  <si>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</si>
  <si>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</si>
  <si>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</si>
  <si>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</si>
  <si>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 xml:space="preserve">The Grant is made to enable the Grantee to carry out the Programme. </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</si>
  <si>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</si>
  <si>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</si>
  <si>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</si>
  <si>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The targets/milestones against which progress in achieving objectives/expected outcomes shall be monitored are:</t>
  </si>
  <si>
    <t>The eligible costs for which the Grant can be claimed are:</t>
  </si>
  <si>
    <t>The Grant is awarded subject to:</t>
  </si>
  <si>
    <t>The Grantee shall carry out its activities in accordance with all reasonable skill and care, in accordance with the best industry practice.</t>
  </si>
  <si>
    <t>In carrying out the Programme the Grantee will be expected to have regard to Fair Work First and the Fair Work Framework[1] and, on request by the Scottish Ministers, provide evidence of its consideration or its reasonable steps taken towards implementation of Fair Work First and the Fair Work Framework.</t>
  </si>
  <si>
    <t>3. Payment of Grant</t>
  </si>
  <si>
    <t>4. Inspection and Information</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</si>
  <si>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</si>
  <si>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</si>
  <si>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r>
      <t>2.</t>
    </r>
    <r>
      <rPr>
        <sz val="11"/>
        <color theme="1"/>
        <rFont val="Calibri"/>
        <family val="2"/>
      </rPr>
      <t xml:space="preserve"> </t>
    </r>
    <r>
      <rPr>
        <b/>
        <sz val="11"/>
        <color theme="1"/>
        <rFont val="Calibri"/>
        <family val="2"/>
      </rPr>
      <t>Purposes of the Grant</t>
    </r>
  </si>
  <si>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</si>
  <si>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</si>
  <si>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</si>
  <si>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</si>
  <si>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r>
      <t>The Scottish Ministers, in terms of the Scotland Act 1998, of Victoria Quay, Edinburgh EH6 6QQ</t>
    </r>
    <r>
      <rPr>
        <b/>
        <sz val="10"/>
        <color theme="1"/>
        <rFont val="Calibri"/>
        <family val="2"/>
        <scheme val="minor"/>
      </rPr>
      <t xml:space="preserve"> </t>
    </r>
    <r>
      <rPr>
        <sz val="10"/>
        <color theme="1"/>
        <rFont val="Calibri"/>
        <family val="2"/>
        <scheme val="minor"/>
      </rPr>
      <t xml:space="preserve">acting through Transport Scotland, Buchanan House, 58 Port Dundas Road, Glasgow, G4 0HF or such other agency, department or organisation unit of the Scottish Government as they may nominate from time to time, in exercise of their powers under section 38 of the Transport (Scotland) Act 2001  hereby offer to give to </t>
    </r>
  </si>
  <si>
    <r>
      <t xml:space="preserve">In these Conditions, the words and expressions set out in </t>
    </r>
    <r>
      <rPr>
        <b/>
        <sz val="10"/>
        <color theme="1"/>
        <rFont val="Calibri"/>
        <family val="2"/>
      </rPr>
      <t xml:space="preserve">SCHEDULE 2 </t>
    </r>
    <r>
      <rPr>
        <sz val="10"/>
        <color theme="1"/>
        <rFont val="Calibri"/>
        <family val="2"/>
      </rPr>
      <t xml:space="preserve">shall have the meanings ascribed to them in that Schedule. </t>
    </r>
  </si>
  <si>
    <r>
      <t>·</t>
    </r>
    <r>
      <rPr>
        <sz val="10"/>
        <color theme="1"/>
        <rFont val="Times New Roman"/>
        <family val="1"/>
      </rPr>
      <t xml:space="preserve">       </t>
    </r>
    <r>
      <rPr>
        <sz val="10"/>
        <color theme="1"/>
        <rFont val="Calibri"/>
        <family val="2"/>
      </rPr>
      <t xml:space="preserve"> To enable bus operators to keep fares at more affordable levels and run local bus services that might   not otherwise be commercially viable.</t>
    </r>
  </si>
  <si>
    <r>
      <t>·</t>
    </r>
    <r>
      <rPr>
        <sz val="10"/>
        <color theme="1"/>
        <rFont val="Times New Roman"/>
        <family val="1"/>
      </rPr>
      <t xml:space="preserve">       </t>
    </r>
    <r>
      <rPr>
        <sz val="10"/>
        <color theme="1"/>
        <rFont val="Calibri"/>
        <family val="2"/>
      </rPr>
      <t>Operation of the loal bus by the Grantee in accordance with the Programme</t>
    </r>
  </si>
  <si>
    <r>
      <t>·</t>
    </r>
    <r>
      <rPr>
        <sz val="10"/>
        <color theme="1"/>
        <rFont val="Times New Roman"/>
        <family val="1"/>
      </rPr>
      <t xml:space="preserve">       </t>
    </r>
    <r>
      <rPr>
        <sz val="10"/>
        <color theme="1"/>
        <rFont val="Calibri"/>
        <family val="2"/>
      </rPr>
      <t>Operation of the local bus in accordance with the existing Office of the Traffic Commission licence conditins on the Grantee and any other rules and regulations</t>
    </r>
  </si>
  <si>
    <r>
      <t>·</t>
    </r>
    <r>
      <rPr>
        <sz val="10"/>
        <color theme="1"/>
        <rFont val="Times New Roman"/>
        <family val="1"/>
      </rPr>
      <t xml:space="preserve">       </t>
    </r>
    <r>
      <rPr>
        <sz val="10"/>
        <color theme="1"/>
        <rFont val="Calibri"/>
        <family val="2"/>
      </rPr>
      <t>Annual total service km for local bus services in Scotland provided by the Grantee</t>
    </r>
  </si>
  <si>
    <r>
      <t>·</t>
    </r>
    <r>
      <rPr>
        <sz val="10"/>
        <color theme="1"/>
        <rFont val="Times New Roman"/>
        <family val="1"/>
      </rPr>
      <t>      </t>
    </r>
    <r>
      <rPr>
        <sz val="10"/>
        <color theme="1"/>
        <rFont val="Calibri"/>
        <family val="2"/>
        <scheme val="minor"/>
      </rPr>
      <t xml:space="preserve"> A payment at the NSG Payment Rate set by Transport Scotland in the NSG Guidance Document per km covered in the local bus services to cover the relevant service ‘live’ kms operated by the Grantee (and evidenced) and associated with providing local bus services in Scotland by the Grantee for the live routes only. </t>
    </r>
  </si>
  <si>
    <r>
      <t>·</t>
    </r>
    <r>
      <rPr>
        <sz val="10"/>
        <color theme="1"/>
        <rFont val="Times New Roman"/>
        <family val="1"/>
      </rPr>
      <t xml:space="preserve">       </t>
    </r>
    <r>
      <rPr>
        <sz val="10"/>
        <color theme="1"/>
        <rFont val="Calibri"/>
        <family val="2"/>
      </rPr>
      <t>Further conditions on the eligible Grant payments are as specified in SCHEDULE 1.</t>
    </r>
  </si>
  <si>
    <r>
      <t>·</t>
    </r>
    <r>
      <rPr>
        <sz val="10"/>
        <color theme="1"/>
        <rFont val="Times New Roman"/>
        <family val="1"/>
      </rPr>
      <t xml:space="preserve">       </t>
    </r>
    <r>
      <rPr>
        <sz val="10"/>
        <color theme="1"/>
        <rFont val="Calibri"/>
        <family val="2"/>
        <scheme val="minor"/>
      </rPr>
      <t>Validation that the Grantee meets the conditions imposed under Section 38 of the Transport (Scotland) Act 2001, as amended, and as further described in the Bus Service Operators Grant (Scotland) Regulations 2002, as amended; and the conditions set out in section 2 of the Transport Act 1985.</t>
    </r>
  </si>
  <si>
    <r>
      <t>·</t>
    </r>
    <r>
      <rPr>
        <sz val="10"/>
        <color theme="1"/>
        <rFont val="Times New Roman"/>
        <family val="1"/>
      </rPr>
      <t>     </t>
    </r>
    <r>
      <rPr>
        <sz val="10"/>
        <color theme="1"/>
        <rFont val="Calibri"/>
        <family val="2"/>
        <scheme val="minor"/>
      </rPr>
      <t> The Grantee meeting the further conditions as detailed in SCHEDULE 1.</t>
    </r>
  </si>
  <si>
    <r>
      <t>·</t>
    </r>
    <r>
      <rPr>
        <sz val="10"/>
        <color theme="1"/>
        <rFont val="Times New Roman"/>
        <family val="1"/>
      </rPr>
      <t>     </t>
    </r>
    <r>
      <rPr>
        <sz val="10"/>
        <color theme="1"/>
        <rFont val="Calibri"/>
        <family val="2"/>
        <scheme val="minor"/>
      </rPr>
      <t> Accurate and properly evidenced completion of NSG  Estimate Claim Forms by the Grantee, including a Certified Claim Form (supported by accurate evidence of records of service provided) being submitted to Transport Scotland within 3 months from the end of the Financial Year to which the estimate in the Estimated Claim Form refers.   </t>
    </r>
  </si>
  <si>
    <r>
      <t xml:space="preserve">The Grant shall be paid by the Scottish Ministers to the Grantee in accordance with the terms of </t>
    </r>
    <r>
      <rPr>
        <b/>
        <sz val="10"/>
        <color theme="1"/>
        <rFont val="Calibri"/>
        <family val="2"/>
        <scheme val="minor"/>
      </rPr>
      <t>SCHEDULE 1</t>
    </r>
    <r>
      <rPr>
        <sz val="10"/>
        <color theme="1"/>
        <rFont val="Calibri"/>
        <family val="2"/>
        <scheme val="minor"/>
      </rPr>
      <t xml:space="preserve"> attached.</t>
    </r>
  </si>
  <si>
    <r>
      <t xml:space="preserve">The Grantee shall within three months after the end of the relevant Financial Year submit to the Scottish Ministers: (i) a statement of compliance with the Conditions of the Grant using the form of words provided as part of the certified claim form; and (ii) certified claim form is independently certified by a qualified accountant detailing the true and accurate live kms provided by the grantee in accordance with the Programme and sums claimable under this Grant Agreement, as required for certifying the NSG Grant payments made to the Grantee for the relevant Financial Year in accordance with the process set out at </t>
    </r>
    <r>
      <rPr>
        <b/>
        <sz val="10"/>
        <color theme="1"/>
        <rFont val="Calibri"/>
        <family val="2"/>
        <scheme val="minor"/>
      </rPr>
      <t>SCHEDULE 1</t>
    </r>
    <r>
      <rPr>
        <sz val="10"/>
        <color theme="1"/>
        <rFont val="Calibri"/>
        <family val="2"/>
        <scheme val="minor"/>
      </rPr>
      <t xml:space="preserve"> (“Certified Claim Form”). The statement shall be signed by a company director (or such equivalent authorised signatory of similar senior position) of the Grantee as well as the independent qualified accountant.    </t>
    </r>
  </si>
  <si>
    <r>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t>
    </r>
    <r>
      <rPr>
        <b/>
        <sz val="10"/>
        <color theme="1"/>
        <rFont val="Calibri"/>
        <family val="2"/>
        <scheme val="minor"/>
      </rPr>
      <t xml:space="preserve"> SCHEDULE 1</t>
    </r>
    <r>
      <rPr>
        <sz val="10"/>
        <color theme="1"/>
        <rFont val="Calibri"/>
        <family val="2"/>
        <scheme val="minor"/>
      </rPr>
      <t>, unless otherwise agreed in writing by the Scottish Ministers.</t>
    </r>
  </si>
  <si>
    <r>
      <t xml:space="preserve">The Grantee shall keep the Scottish Ministers fully informed of the progress of the Programme as set out in PART 2 of </t>
    </r>
    <r>
      <rPr>
        <b/>
        <sz val="10"/>
        <color theme="1"/>
        <rFont val="Calibri"/>
        <family val="2"/>
        <scheme val="minor"/>
      </rPr>
      <t>SCHEDULE 1</t>
    </r>
    <r>
      <rPr>
        <sz val="10"/>
        <color theme="1"/>
        <rFont val="Calibri"/>
        <family val="2"/>
        <scheme val="minor"/>
      </rPr>
      <t xml:space="preserve"> including the latest update on the live kms provided, forecasting and any updates to the assumptions of the delivery of the Programme. Details shall include actual live kms provided to date compared with profiled service kms in the Estimated Claim Form and any change to estimated kms to be provided by the Grantee and/or any changes in the bus services covered by the Grant for the Financial Year and/or the Programme as a whole, the reasons for any such changes and progress in achieving the objectives/outcomes of this Grant. </t>
    </r>
  </si>
  <si>
    <r>
      <t>[1]</t>
    </r>
    <r>
      <rPr>
        <b/>
        <sz val="10"/>
        <color theme="1"/>
        <rFont val="Arial"/>
        <family val="2"/>
      </rPr>
      <t xml:space="preserve"> </t>
    </r>
    <r>
      <rPr>
        <b/>
        <sz val="10"/>
        <color theme="1"/>
        <rFont val="Calibri"/>
        <family val="2"/>
      </rPr>
      <t>https://www.fairworkconvention.scot/the-fair-work-framework/</t>
    </r>
  </si>
  <si>
    <r>
      <t xml:space="preserve">In the event that the amount of the Grant paid by the Scottish </t>
    </r>
    <r>
      <rPr>
        <sz val="10"/>
        <color theme="1"/>
        <rFont val="Calibri"/>
        <family val="2"/>
        <scheme val="minor"/>
      </rPr>
      <t xml:space="preserve">Ministers to the Grantee at any point in time is found to exceed the amount based on the conditions set out in Part 1 and Part 2 of the Schedule, or the Grantee has otherwise failed to evidence the live kms (for example, by failing to provide a Certified Claim Form in accordance with condition 3.2) in connection with the Programme and this Agreement, or the Grantee is found to have received excess funding following the estimate/actual validation and reconciliation process as set out in this Agreement, the Grantee shall repay to the Scottish Ministers the amount of such excess within 14 days of receiving a written demand for it from or on behalf of the Scottish </t>
    </r>
    <r>
      <rPr>
        <sz val="10"/>
        <color rgb="FF000000"/>
        <rFont val="Calibri"/>
        <family val="2"/>
        <scheme val="minor"/>
      </rPr>
      <t>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r>
  </si>
  <si>
    <r>
      <t>T</t>
    </r>
    <r>
      <rPr>
        <sz val="10"/>
        <color rgb="FF000000"/>
        <rFont val="Calibri"/>
        <family val="2"/>
        <scheme val="minor"/>
      </rPr>
      <t>he Grantee will respect the confidentiality of any commercially sensitive information that they have access to as a result of the Programme.</t>
    </r>
  </si>
  <si>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</si>
  <si>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</si>
  <si>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</si>
  <si>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</si>
  <si>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</si>
  <si>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</si>
  <si>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</si>
  <si>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</si>
  <si>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</si>
  <si>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</si>
  <si>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    The Grantee commits a Default;</t>
  </si>
  <si>
    <t xml:space="preserve">8.1.2    The Scottish Ministers consider that any change or departure from the purposes for which the Grant was awarded </t>
  </si>
  <si>
    <t xml:space="preserve">             warrants an alteration in the amount of the Grant;</t>
  </si>
  <si>
    <t>8.1.3   The Grantee fails to carry out the Programme as monitored as set out in clause 2.5 above;</t>
  </si>
  <si>
    <t xml:space="preserve">8.1.4   In the Scottish Ministers’ opinion, the progress on the Programme is not satisfactory as monitored as set out in </t>
  </si>
  <si>
    <t xml:space="preserve">            clause 2.5 above;  </t>
  </si>
  <si>
    <t>8.1.5   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</si>
  <si>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</si>
  <si>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</si>
  <si>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 xml:space="preserve">8.3.1   The Grantee passes a resolution that it be wound up, or a court makes an order that the Grantee be wound up, </t>
  </si>
  <si>
    <t xml:space="preserve">            in either case otherwise than for the purposes of reconstruction or amalgamation, or circumstances arise which </t>
  </si>
  <si>
    <t xml:space="preserve">            would enable a court to make such an order or the Grantee is unable to pay its debts within the meaning </t>
  </si>
  <si>
    <t xml:space="preserve">           of section 123 of the Insolvency Act 1986;</t>
  </si>
  <si>
    <t>8.3.2   Where the Grantee is an individual, if a petition is presented for the Grantee’s bankruptcy or the sequestration</t>
  </si>
  <si>
    <t xml:space="preserve">           of his estate or a criminal bankruptcy order is made against the Grantee; or the Grantee makes any composition </t>
  </si>
  <si>
    <t xml:space="preserve">           or arrangement with or for the benefit of creditors, or makes any conveyance or assignation for the benefit</t>
  </si>
  <si>
    <t xml:space="preserve">          of creditors, or if an administrator or trustee is appointed to manage his affairs; or</t>
  </si>
  <si>
    <t xml:space="preserve">8.3.3   A receiver, manager, administrator or administrative receiver is appointed to the Grantee, or over all or any part of </t>
  </si>
  <si>
    <t xml:space="preserve">            the Grantee’s property , or circumstances arise which would entitle a court or a creditor to appoint such a receiver, </t>
  </si>
  <si>
    <t xml:space="preserve">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</si>
  <si>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</si>
  <si>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8,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</si>
  <si>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8.1 to 8.3 shall not be construed as a waiver of such right or remedy.</t>
  </si>
  <si>
    <t>9. Assignation</t>
  </si>
  <si>
    <r>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r>
    <r>
      <rPr>
        <sz val="10"/>
        <color theme="1"/>
        <rFont val="Times New Roman"/>
        <family val="1"/>
      </rPr>
      <t xml:space="preserve"> </t>
    </r>
  </si>
  <si>
    <t>10. Termination</t>
  </si>
  <si>
    <t>The Agreement may be terminated by the Scottish Ministers giving at 70 days’ notice of cancellation or modifications. The Agreement will be reviewed by the Scottish Ministers by 31 March 2024 or earlier if there is a significant change in circumstances.</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</si>
  <si>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</si>
  <si>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</si>
  <si>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11.1,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</si>
  <si>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</si>
  <si>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The Grantee shall ensure that its employees shall not breach the terms of the Bribery Act 	2010 in relation to this or any other grant. The Grantee shall ensure that adequate controls 	are in place to prevent bribery.</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</si>
  <si>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</si>
  <si>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</si>
  <si>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</si>
  <si>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</si>
  <si>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</si>
  <si>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</si>
  <si>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[Signature on behalf of Scottish Ministers will be added once Grantee details confirmed as accurate]</t>
  </si>
  <si>
    <t>SCHEDULE 1</t>
  </si>
  <si>
    <t>PART 1: THE PROGRAMME</t>
  </si>
  <si>
    <t>The Programme and activities to be carried out by the Grantee under this Grant Agreement:</t>
  </si>
  <si>
    <t>The Network Support Grant is payable only for a local bus service as defined in section 2 of the Transport Act 1985. The service(s) provided by the Grantee must also meet the further requirements detailed in the Bus Service Operators Grant (Scotland) Regulations 2002, as amended, and the other conditions as set out in the remainder of this Schedule 1. Further details can be found in the Network Support Grant (NSG) Guidance Document.  The Grantee agrees to comply with section 2 of the Transport Act 1985, the Bus Service Operators Grant (Scotland) Regulations 2002 and the Network Support Grant Guidance as amended from time to time.</t>
  </si>
  <si>
    <t>1.</t>
  </si>
  <si>
    <t>2.</t>
  </si>
  <si>
    <t>3.</t>
  </si>
  <si>
    <t>4.</t>
  </si>
  <si>
    <t>5.</t>
  </si>
  <si>
    <t>6.</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</si>
  <si>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</si>
  <si>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 xml:space="preserve">The Grantee must adhere to the requirements of The Public Service Vehicles (Registration of Local Services) (Scotland) Regulations 2001,  and any current arrangements, rules or guidance issued by the Office of the Traffic Commissioner with regards to the registration, variation or cancellation of a local bus service. </t>
  </si>
  <si>
    <t xml:space="preserve">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reasonable endeavours to also plan and keep services under review in consultation with health boards. The Grantee shall update Transport Scotland on such reviews on request by Scottish Ministers. </t>
  </si>
  <si>
    <t>The Grantee shall take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</si>
  <si>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The Grantee is required to comply and deliver mitigations in line with any applicable public health guidance and rules and regulations, and the relevant guidance for the applicable local area</t>
  </si>
  <si>
    <t>Passengers and Fares</t>
  </si>
  <si>
    <t>The Grantee must communicate changes to services with their local transport authority and the public in a timely fashion in line with the principles and approach contained within guidance issued by Transport Focus on 30 April 2020: http://www.transportfocus.org.uk/research-publications/publications/guidance-communicating-changes-to-local-bus-services/, except where rules and guidance relating to the Office of the Traffic Commissioner for Scotland differ.</t>
  </si>
  <si>
    <t>7.</t>
  </si>
  <si>
    <t>General Conditions</t>
  </si>
  <si>
    <t>8.</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</si>
  <si>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</si>
  <si>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</si>
  <si>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</si>
  <si>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Payment of this Grant is based on the Estimate Claim Form and figures provided therein and is conditional upon a Certified Final Claim Form (supported by accurate and detailed records) being submitted to Transport Scotland within 3 months from the Financial Year to which the estimate refers. Transport Scotland will recover any sums and Grant paid to the Grantee on Estimate should a Certified Final Claim Form not be submitted within this time period in accordance with the conditions in this Agreement or if accurate records are not maintained by the Grantee.  Failure to submit a certified claim within the required time will result in future estimate payments being withheld by the Scottish Ministers.</t>
  </si>
  <si>
    <t>9.</t>
  </si>
  <si>
    <t>10.</t>
  </si>
  <si>
    <t>11.</t>
  </si>
  <si>
    <t>12.</t>
  </si>
  <si>
    <t>13.</t>
  </si>
  <si>
    <t>14.</t>
  </si>
  <si>
    <r>
      <t>The Grantee prior to each Financial Year shall provide an estimate of the service kilometres (km) they will run within the relevant Financial Year. In respect of bus operations in each Financial Year, the Grantee shall comply with such declarations as detailed on the Estimate Claim Form.</t>
    </r>
    <r>
      <rPr>
        <sz val="10"/>
        <color theme="1"/>
        <rFont val="Arial"/>
        <family val="2"/>
      </rPr>
      <t xml:space="preserve"> </t>
    </r>
  </si>
  <si>
    <t>The payments of Grant shall be paid as set out below at the NSG Payment Rate and any rates relating to vehicle type for which the Grantee is eligible as set out in the NSG Guidance Document</t>
  </si>
  <si>
    <t>The Grantee should inform Transport Scotland of any significant change that has occurred during the claim year and submit a revised estimate claim to allow a recalculation of the estimate payments as required</t>
  </si>
  <si>
    <t>The Grantee shall comply with clause 3.2 in relation to the submission of the Certified Claim Form. Each Certified Claim Form shall be submitted together with such explanatory or supplementary material as the Scottish Ministers may from time to time require whether before or after submission of the Certified Claim Form.</t>
  </si>
  <si>
    <t>The Certified Claim Form must confirm the final total of km for all live routes provided by the Grantee during the relevant Financial Year with sufficient evidence to verify the final figures. The Certified Claim Form must be reviewed and confirmed by an independent qualified accountant who must countersign the Certified Claim Form and prepare a separate statement confirming the accuracy and trueness of the Final Claim Form. The Grantee shall procure that the independent qualified accountant shall provide their workings and records to the Scottish Ministers at any time on request.</t>
  </si>
  <si>
    <t>15.</t>
  </si>
  <si>
    <t>On receipt of the Certified Claim Form, Transport Scotland will calculate the actual amount of the Grant due for the period. Where estimate payments have been made the actual Grant amount due is offset against the amount paid to the Grantee on estimate. Where the actual km operated attract a higher Grant amount than estimate payments received a balance is paid to the Grantee within 3 months’; where the actual km operated attracts a lesser Grant amount than estimate payments paid to the Grantee, the received the overpayment is recovered from future four weekly estimate payments. Where future four weekly estimate payments are not being made a cheque for settlement of the overpayment amount will be requested from the Grantee within 14 days</t>
  </si>
  <si>
    <t xml:space="preserve">The decision by the Scottish Ministers on the amount due to the Grantee shall be final. </t>
  </si>
  <si>
    <t>16.</t>
  </si>
  <si>
    <t>Payment Rate</t>
  </si>
  <si>
    <t>17.</t>
  </si>
  <si>
    <t>18.</t>
  </si>
  <si>
    <t>19.</t>
  </si>
  <si>
    <t>20.</t>
  </si>
  <si>
    <t>The NSG Grant payment shall be at the NSG Payment Rate made in accordance with the conditions set out in the NSG Guidance Document that is available online and amended from time to time.</t>
  </si>
  <si>
    <t>Payments will be made on a 4 weekly basis, aligned to Transport Scotland payment period dates.</t>
  </si>
  <si>
    <t>Additional incentive rates relating to Bus Service Operators Grant Low Carbon Vehicle (BSOG LCV) and Low Emission Vehicle (BSOG LEV) schemes, as well as the Scottish Ultra Low Emission Bus Scheme (SULEBS), are also available for applicable buses in service prior to 1 April 2022. These rates are applied in addition to the NSG Payment Rate set out in paragraph 9 above. These rates are made in accordance with the conditions set out in the NSG Guidance Document and will end once respective periods of entitlement conclude</t>
  </si>
  <si>
    <t>Where the Grantee was/is in an over payment situation for NCTS reimbursement, for Older and Disabled Persons or Young Persons schemes, will continue to recover the over payment values by adjusting Network Support Grant payments made until such times as the Operator debt is repaid in full.</t>
  </si>
  <si>
    <t>21.</t>
  </si>
  <si>
    <t>Transport Scotland reserves the right to review the Network Support Grant Payment rate at any time during the scheme, and will provide 3 months’ notice of any change to the rate.</t>
  </si>
  <si>
    <t>Financial Statement</t>
  </si>
  <si>
    <t>22.</t>
  </si>
  <si>
    <t>23.</t>
  </si>
  <si>
    <t>24.</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</si>
  <si>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</si>
  <si>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Information provided for this purpose may be shared with contractors that are engaged by Scottish Ministers to undertake the reconciliation exercise or other analysis of NSG</t>
  </si>
  <si>
    <t>Data Provision</t>
  </si>
  <si>
    <t>Transport Scotland, within reason, reserves the right to amend the information being required from operators</t>
  </si>
  <si>
    <t>25.</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</si>
  <si>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</si>
  <si>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</si>
  <si>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DEFINITIONS</t>
  </si>
  <si>
    <r>
      <t>“</t>
    </r>
    <r>
      <rPr>
        <b/>
        <sz val="10"/>
        <color theme="1"/>
        <rFont val="Calibri"/>
        <family val="2"/>
      </rPr>
      <t>Agreement</t>
    </r>
    <r>
      <rPr>
        <sz val="10"/>
        <color theme="1"/>
        <rFont val="Calibri"/>
        <family val="2"/>
      </rPr>
      <t>” means the agreement constituted by the Scottish Ministers’ invitation to apply for a grant, the Grantee’s Application, the Estimate Claim Form, these Conditions and the Grantee’s acceptance of these Conditions;</t>
    </r>
  </si>
  <si>
    <r>
      <t>“</t>
    </r>
    <r>
      <rPr>
        <b/>
        <sz val="10"/>
        <color theme="1"/>
        <rFont val="Calibri"/>
        <family val="2"/>
      </rPr>
      <t>Conditions</t>
    </r>
    <r>
      <rPr>
        <sz val="10"/>
        <color theme="1"/>
        <rFont val="Calibri"/>
        <family val="2"/>
      </rPr>
      <t>” means these grant conditions</t>
    </r>
    <r>
      <rPr>
        <sz val="10"/>
        <color theme="1"/>
        <rFont val="Arial"/>
        <family val="2"/>
      </rPr>
      <t xml:space="preserve"> i</t>
    </r>
    <r>
      <rPr>
        <sz val="10"/>
        <color theme="1"/>
        <rFont val="Calibri"/>
        <family val="2"/>
      </rPr>
      <t>ncluding the Schedules and including the NSG Guidance Document;</t>
    </r>
  </si>
  <si>
    <r>
      <t xml:space="preserve">“Data Protection Laws” </t>
    </r>
    <r>
      <rPr>
        <sz val="10"/>
        <color theme="1"/>
        <rFont val="Calibri"/>
        <family val="2"/>
        <scheme val="minor"/>
      </rPr>
      <t xml:space="preserve">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r>
  </si>
  <si>
    <r>
      <t>“</t>
    </r>
    <r>
      <rPr>
        <b/>
        <sz val="10"/>
        <color theme="1"/>
        <rFont val="Calibri"/>
        <family val="2"/>
      </rPr>
      <t>Default</t>
    </r>
    <r>
      <rPr>
        <sz val="10"/>
        <color theme="1"/>
        <rFont val="Calibri"/>
        <family val="2"/>
      </rPr>
      <t>” means:</t>
    </r>
  </si>
  <si>
    <r>
      <t>a)</t>
    </r>
    <r>
      <rPr>
        <sz val="7"/>
        <color theme="1"/>
        <rFont val="Times New Roman"/>
        <family val="1"/>
      </rPr>
      <t xml:space="preserve">       </t>
    </r>
    <r>
      <rPr>
        <sz val="10"/>
        <color theme="1"/>
        <rFont val="Calibri"/>
        <family val="2"/>
      </rPr>
      <t>Any breach of the obligations of the Grantee under this Agreement (including, but not limited to, any breach of any undertaking or warranty given under or in terms of this Agreement);</t>
    </r>
  </si>
  <si>
    <r>
      <t>b)</t>
    </r>
    <r>
      <rPr>
        <sz val="7"/>
        <color theme="1"/>
        <rFont val="Times New Roman"/>
        <family val="1"/>
      </rPr>
      <t xml:space="preserve">       </t>
    </r>
    <r>
      <rPr>
        <sz val="10"/>
        <color theme="1"/>
        <rFont val="Calibri"/>
        <family val="2"/>
      </rPr>
      <t>Any failure to perform or the negligent performance of any obligation by the Grantee under this Agreement;</t>
    </r>
  </si>
  <si>
    <r>
      <t>c)</t>
    </r>
    <r>
      <rPr>
        <sz val="7"/>
        <color theme="1"/>
        <rFont val="Times New Roman"/>
        <family val="1"/>
      </rPr>
      <t xml:space="preserve">        </t>
    </r>
    <r>
      <rPr>
        <sz val="10"/>
        <color theme="1"/>
        <rFont val="Calibri"/>
        <family val="2"/>
      </rPr>
      <t xml:space="preserve">Any breach of any approvals, certificates, authorisations, permissions, licences, permits, regulations, requirements of regulatory bodies and consents applicable to the Grantee from time to time; </t>
    </r>
  </si>
  <si>
    <r>
      <t>d)</t>
    </r>
    <r>
      <rPr>
        <sz val="7"/>
        <color theme="1"/>
        <rFont val="Times New Roman"/>
        <family val="1"/>
      </rPr>
      <t xml:space="preserve">       </t>
    </r>
    <r>
      <rPr>
        <sz val="10"/>
        <color theme="1"/>
        <rFont val="Calibri"/>
        <family val="2"/>
      </rPr>
      <t xml:space="preserve">Any withdrawal of, cancellation, or placement of conditions on the Grantee’s approvals, certificates, authorisations, registration, permissions, licences, permits, regulations, requirements of regulatory bodies and consents applicable by the relevant regulatory body; </t>
    </r>
  </si>
  <si>
    <r>
      <t>e)</t>
    </r>
    <r>
      <rPr>
        <sz val="7"/>
        <color theme="1"/>
        <rFont val="Times New Roman"/>
        <family val="1"/>
      </rPr>
      <t xml:space="preserve">       </t>
    </r>
    <r>
      <rPr>
        <sz val="10"/>
        <color theme="1"/>
        <rFont val="Calibri"/>
        <family val="2"/>
      </rPr>
      <t xml:space="preserve">Any conditions put of the Grantee’s operator licence that stops the Grantee from running the local services; </t>
    </r>
  </si>
  <si>
    <r>
      <t>f)</t>
    </r>
    <r>
      <rPr>
        <sz val="7"/>
        <color theme="1"/>
        <rFont val="Times New Roman"/>
        <family val="1"/>
      </rPr>
      <t xml:space="preserve">         </t>
    </r>
    <r>
      <rPr>
        <sz val="10"/>
        <color theme="1"/>
        <rFont val="Calibri"/>
        <family val="2"/>
      </rPr>
      <t xml:space="preserve">Any material breach of best industry practice by the Grantee; </t>
    </r>
  </si>
  <si>
    <r>
      <t>g)</t>
    </r>
    <r>
      <rPr>
        <sz val="7"/>
        <color theme="1"/>
        <rFont val="Times New Roman"/>
        <family val="1"/>
      </rPr>
      <t xml:space="preserve">       </t>
    </r>
    <r>
      <rPr>
        <sz val="10"/>
        <color theme="1"/>
        <rFont val="Calibri"/>
        <family val="2"/>
      </rPr>
      <t xml:space="preserve">Any failure to operate the live local services as registered by the Grantee; </t>
    </r>
  </si>
  <si>
    <r>
      <t>h)</t>
    </r>
    <r>
      <rPr>
        <sz val="7"/>
        <color theme="1"/>
        <rFont val="Times New Roman"/>
        <family val="1"/>
      </rPr>
      <t xml:space="preserve">       </t>
    </r>
    <r>
      <rPr>
        <sz val="10"/>
        <color theme="1"/>
        <rFont val="Calibri"/>
        <family val="2"/>
      </rPr>
      <t>Any failure by the Grantee to adhere to the guidance and requirements issued by the Office of the Traffic Commissioner;</t>
    </r>
  </si>
  <si>
    <t>In all cases by the Grantee, its employees, agents, contractors or subcontractors or representatives;</t>
  </si>
  <si>
    <r>
      <t>“</t>
    </r>
    <r>
      <rPr>
        <b/>
        <sz val="10"/>
        <color theme="1"/>
        <rFont val="Calibri"/>
        <family val="2"/>
      </rPr>
      <t>Estimate Claim Form</t>
    </r>
    <r>
      <rPr>
        <sz val="10"/>
        <color theme="1"/>
        <rFont val="Calibri"/>
        <family val="2"/>
      </rPr>
      <t xml:space="preserve">” the estimated claimable and eligible costs under this Agreement provided by the Grantee before the beginning of each Financial Year for the operations in the upcoming Financial Year; </t>
    </r>
  </si>
  <si>
    <r>
      <t>“</t>
    </r>
    <r>
      <rPr>
        <b/>
        <sz val="10"/>
        <color theme="1"/>
        <rFont val="Calibri"/>
        <family val="2"/>
      </rPr>
      <t>Financial Year</t>
    </r>
    <r>
      <rPr>
        <sz val="10"/>
        <color theme="1"/>
        <rFont val="Calibri"/>
        <family val="2"/>
      </rPr>
      <t>” means a period from 1 April in one year until 31 March in the next;</t>
    </r>
  </si>
  <si>
    <r>
      <t>“</t>
    </r>
    <r>
      <rPr>
        <b/>
        <sz val="10"/>
        <color theme="1"/>
        <rFont val="Calibri"/>
        <family val="2"/>
        <scheme val="minor"/>
      </rPr>
      <t>Final Claim Form</t>
    </r>
    <r>
      <rPr>
        <sz val="10"/>
        <color theme="1"/>
        <rFont val="Calibri"/>
        <family val="2"/>
        <scheme val="minor"/>
      </rPr>
      <t>” as per the meaning set out in condition 3.2</t>
    </r>
  </si>
  <si>
    <r>
      <t>“</t>
    </r>
    <r>
      <rPr>
        <b/>
        <sz val="10"/>
        <color theme="1"/>
        <rFont val="Calibri"/>
        <family val="2"/>
      </rPr>
      <t>Grant</t>
    </r>
    <r>
      <rPr>
        <sz val="10"/>
        <color theme="1"/>
        <rFont val="Calibri"/>
        <family val="2"/>
      </rPr>
      <t>” means the grant offered by the Scottish Ministers to the Grantee as specified in the Award Letter, as varied from time to time in accordance with these Conditions;</t>
    </r>
  </si>
  <si>
    <r>
      <t xml:space="preserve"> “</t>
    </r>
    <r>
      <rPr>
        <b/>
        <sz val="10"/>
        <color theme="1"/>
        <rFont val="Calibri"/>
        <family val="2"/>
        <scheme val="minor"/>
      </rPr>
      <t>Intellectual Property Rights</t>
    </r>
    <r>
      <rPr>
        <sz val="10"/>
        <color theme="1"/>
        <rFont val="Calibri"/>
        <family val="2"/>
        <scheme val="minor"/>
      </rPr>
      <t>”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t>
    </r>
  </si>
  <si>
    <r>
      <t>“</t>
    </r>
    <r>
      <rPr>
        <b/>
        <sz val="10"/>
        <color theme="1"/>
        <rFont val="Calibri"/>
        <family val="2"/>
      </rPr>
      <t>km</t>
    </r>
    <r>
      <rPr>
        <sz val="10"/>
        <color theme="1"/>
        <rFont val="Calibri"/>
        <family val="2"/>
      </rPr>
      <t xml:space="preserve">” means a kilometre of distance; </t>
    </r>
  </si>
  <si>
    <r>
      <t>“</t>
    </r>
    <r>
      <rPr>
        <b/>
        <sz val="10"/>
        <color theme="1"/>
        <rFont val="Calibri"/>
        <family val="2"/>
      </rPr>
      <t>live</t>
    </r>
    <r>
      <rPr>
        <sz val="10"/>
        <color theme="1"/>
        <rFont val="Calibri"/>
        <family val="2"/>
      </rPr>
      <t>” means buses operating the registered (with the Office of the Traffic Commissioner) local bus service route;</t>
    </r>
  </si>
  <si>
    <r>
      <t>“</t>
    </r>
    <r>
      <rPr>
        <b/>
        <sz val="10"/>
        <color theme="1"/>
        <rFont val="Calibri"/>
        <family val="2"/>
      </rPr>
      <t>NSG Guidance Document</t>
    </r>
    <r>
      <rPr>
        <sz val="10"/>
        <color theme="1"/>
        <rFont val="Calibri"/>
        <family val="2"/>
      </rPr>
      <t xml:space="preserve">” means the guidance document as prepared by Transport Scotland in connection with the NSG Grant policy and procedure, setting the conditions and rate for payments and is incorporated into these Conditions; </t>
    </r>
  </si>
  <si>
    <r>
      <t>“</t>
    </r>
    <r>
      <rPr>
        <b/>
        <sz val="10"/>
        <color theme="1"/>
        <rFont val="Calibri"/>
        <family val="2"/>
      </rPr>
      <t>NSG Payment Rate</t>
    </r>
    <r>
      <rPr>
        <sz val="10"/>
        <color theme="1"/>
        <rFont val="Calibri"/>
        <family val="2"/>
      </rPr>
      <t xml:space="preserve">” rate set by Transport Scotland in the NSG Guidance Document used to calculate the Grant payable to the Grantee under this Agreement; </t>
    </r>
  </si>
  <si>
    <r>
      <t xml:space="preserve"> “Programme” </t>
    </r>
    <r>
      <rPr>
        <sz val="10"/>
        <color theme="1"/>
        <rFont val="Calibri"/>
        <family val="2"/>
      </rPr>
      <t>means the purpose for which the Grant has been awarded as described in the Offer of Grant;</t>
    </r>
  </si>
  <si>
    <r>
      <t>“Payment”</t>
    </r>
    <r>
      <rPr>
        <sz val="10"/>
        <color theme="1"/>
        <rFont val="Calibri"/>
        <family val="2"/>
      </rPr>
      <t xml:space="preserve"> means each of the payments specified in Schedule 1 hereto.</t>
    </r>
  </si>
  <si>
    <r>
      <t>“Subsidy Control”</t>
    </r>
    <r>
      <rPr>
        <sz val="10"/>
        <color theme="1"/>
        <rFont val="Calibri"/>
        <family val="2"/>
      </rPr>
      <t xml:space="preserve">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r>
  </si>
  <si>
    <r>
      <t xml:space="preserve">“UK GDPR” </t>
    </r>
    <r>
      <rPr>
        <sz val="10"/>
        <color theme="1"/>
        <rFont val="Calibri"/>
        <family val="2"/>
      </rPr>
      <t>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r>
  </si>
  <si>
    <r>
      <t xml:space="preserve">a grant payable over the period 01/04/2023 to 31/03/2024 in connection with the provision of eligible local bus services as defined in section 2 of the Transport Act 1985, which is more particularly described in Part 1 of </t>
    </r>
    <r>
      <rPr>
        <b/>
        <sz val="10"/>
        <color theme="1"/>
        <rFont val="Calibri"/>
        <family val="2"/>
        <scheme val="minor"/>
      </rPr>
      <t xml:space="preserve">SCHEDULE 1 </t>
    </r>
    <r>
      <rPr>
        <sz val="10"/>
        <color theme="1"/>
        <rFont val="Calibri"/>
        <family val="2"/>
        <scheme val="minor"/>
      </rPr>
      <t>(“the Programme”) and subject to the following terms and conditions:</t>
    </r>
  </si>
  <si>
    <r>
      <t xml:space="preserve">If you wish to accept the offer of this Grant on the whole terms and conditions as set out in the letter and annexed Schedules, you should sign and date the Grant Acceptance as contained on the next spreadsheet tab of this Excel document. Please return one full copy of this Excel document, which will include your estimate claim(s) and the Grant Acceptance signed, to </t>
    </r>
    <r>
      <rPr>
        <b/>
        <sz val="10"/>
        <color theme="1"/>
        <rFont val="Calibri"/>
        <family val="2"/>
        <scheme val="minor"/>
      </rPr>
      <t>nsg@transport.gov.scot</t>
    </r>
  </si>
  <si>
    <r>
      <rPr>
        <b/>
        <sz val="11"/>
        <color rgb="FF0070C0"/>
        <rFont val="Calibri"/>
        <family val="2"/>
        <scheme val="minor"/>
      </rPr>
      <t xml:space="preserve">Low Carbon Vehicle (LCV) &amp; Low Emission Buses (LEB) Certificate Holders Only
</t>
    </r>
    <r>
      <rPr>
        <b/>
        <sz val="11"/>
        <color rgb="FFFF0000"/>
        <rFont val="Calibri"/>
        <family val="2"/>
        <scheme val="minor"/>
      </rPr>
      <t>Please complete the claim below in relation to any vehicles entitled to a low emission incentive.
YOU MUST INCLUDE COPIES OF CERTIFICATES FOR VEHICLES CLAIMED WHEN SUBMITTING THIS CLAIM</t>
    </r>
    <r>
      <rPr>
        <b/>
        <sz val="11"/>
        <color rgb="FF0070C0"/>
        <rFont val="Calibri"/>
        <family val="2"/>
        <scheme val="minor"/>
      </rPr>
      <t xml:space="preserve">
</t>
    </r>
    <r>
      <rPr>
        <b/>
        <u/>
        <sz val="11"/>
        <color rgb="FF0070C0"/>
        <rFont val="Calibri"/>
        <family val="2"/>
        <scheme val="minor"/>
      </rPr>
      <t>Please refer to the NSG Guidance on the Transport Scotland website - www.transport.gov.scot/public-transport/buses/network-support-grant</t>
    </r>
    <r>
      <rPr>
        <b/>
        <u/>
        <sz val="11"/>
        <rFont val="Calibri"/>
        <family val="2"/>
        <scheme val="minor"/>
      </rPr>
      <t xml:space="preserve">
</t>
    </r>
    <r>
      <rPr>
        <b/>
        <sz val="11"/>
        <color rgb="FF0070C0"/>
        <rFont val="Calibri"/>
        <family val="2"/>
        <scheme val="minor"/>
      </rPr>
      <t>Vehicle Type LCV = 10.1p* per km incentive rate
Vehicle Type LEB = 5p per km incentive rate / Vehicle Type ULEB = 10p per km incentive rate
Vehicle Type ZEC = 15p per km incentive rate / Vehicle Type EZEB = 30p per km incentive rate
Vehicle Type SULEBS 1 = 30p per km incentive rate / Vehicle rate SULEBS 2 = 20p per km incentive rate</t>
    </r>
    <r>
      <rPr>
        <b/>
        <sz val="11"/>
        <color rgb="FFFF0000"/>
        <rFont val="Calibri"/>
        <family val="2"/>
        <scheme val="minor"/>
      </rPr>
      <t xml:space="preserve">
</t>
    </r>
    <r>
      <rPr>
        <b/>
        <sz val="11"/>
        <color rgb="FF0070C0"/>
        <rFont val="Calibri"/>
        <family val="2"/>
        <scheme val="minor"/>
      </rPr>
      <t xml:space="preserve">*Only vehicles in service before 01/04/2019, that have not yet received 5 years incentive payments, are eligible for the LCV payment rate
</t>
    </r>
    <r>
      <rPr>
        <b/>
        <sz val="11"/>
        <color rgb="FFFF0000"/>
        <rFont val="Calibri"/>
        <family val="2"/>
        <scheme val="minor"/>
      </rPr>
      <t xml:space="preserve">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</si>
  <si>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Operators should complete only yellow cells
Please note there are 6 tabs on this claim</t>
  </si>
  <si>
    <t xml:space="preserve">OFFER OF GRANT FOR NETWORK SUPPORT GRANT </t>
  </si>
  <si>
    <t>PSV Estimate Claim Form - Period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</si>
</sst>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2"/>
      <color rgb="FFFF0000"/>
      <name val="Calibri"/>
      <family val="2"/>
      <scheme val="minor"/>
    </font>
    <font>
      <b/>
      <sz val="18"/>
      <color theme="1"/>
      <name val="Calibri"/>
      <family val="2"/>
      <scheme val="minor"/>
    </font>
    <font>
      <u/>
      <sz val="11"/>
      <color theme="10"/>
      <name val="Calibri"/>
      <family val="2"/>
      <scheme val="minor"/>
    </font>
    <font>
      <b/>
      <sz val="24"/>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name val="Calibri"/>
      <family val="2"/>
      <scheme val="minor"/>
    </font>
    <font>
      <i/>
      <sz val="11"/>
      <color theme="0" tint="-0.499984740745262"/>
      <name val="Calibri"/>
      <family val="2"/>
      <scheme val="minor"/>
    </font>
    <font>
      <b/>
      <sz val="18"/>
      <name val="Calibri"/>
      <family val="2"/>
      <scheme val="minor"/>
    </font>
    <font>
      <b/>
      <u/>
      <sz val="11"/>
      <color rgb="FF0070C0"/>
      <name val="Calibri"/>
      <family val="2"/>
      <scheme val="minor"/>
    </font>
    <font>
      <b/>
      <u/>
      <sz val="11"/>
      <name val="Calibri"/>
      <family val="2"/>
      <scheme val="minor"/>
    </font>
    <font>
      <sz val="7"/>
      <color theme="1"/>
      <name val="Times New Roman"/>
      <family val="1"/>
    </font>
    <font>
      <b/>
      <vertAlign val="superscript"/>
      <sz val="10"/>
      <color theme="1"/>
      <name val="Arial"/>
      <family val="2"/>
    </font>
    <font>
      <b/>
      <sz val="10"/>
      <color theme="1"/>
      <name val="Arial"/>
      <family val="2"/>
    </font>
    <font>
      <b/>
      <sz val="11"/>
      <color theme="1"/>
      <name val="Calibri"/>
      <family val="2"/>
    </font>
    <font>
      <sz val="11"/>
      <color theme="1"/>
      <name val="Calibri"/>
      <family val="2"/>
    </font>
    <font>
      <sz val="10"/>
      <color theme="1"/>
      <name val="Calibri"/>
      <family val="2"/>
      <scheme val="minor"/>
    </font>
    <font>
      <b/>
      <sz val="10"/>
      <color theme="1"/>
      <name val="Calibri"/>
      <family val="2"/>
      <scheme val="minor"/>
    </font>
    <font>
      <b/>
      <sz val="10"/>
      <color theme="1"/>
      <name val="Calibri"/>
      <family val="2"/>
    </font>
    <font>
      <sz val="10"/>
      <color theme="1"/>
      <name val="Calibri"/>
      <family val="2"/>
    </font>
    <font>
      <sz val="10"/>
      <color theme="1"/>
      <name val="Arial"/>
      <family val="2"/>
    </font>
    <font>
      <sz val="10"/>
      <color theme="1"/>
      <name val="Symbol"/>
      <family val="1"/>
      <charset val="2"/>
    </font>
    <font>
      <sz val="10"/>
      <color theme="1"/>
      <name val="Times New Roman"/>
      <family val="1"/>
    </font>
    <font>
      <sz val="10"/>
      <color rgb="FF000000"/>
      <name val="Calibri"/>
      <family val="2"/>
      <scheme val="minor"/>
    </font>
    <font>
      <u/>
      <sz val="10"/>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7" tint="0.7999816888943144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top style="medium">
        <color indexed="64"/>
      </top>
      <bottom/>
      <diagonal/>
    </border>
    <border>
      <left style="thin">
        <color theme="0"/>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292">
    <xf numFmtId="0" fontId="0" fillId="0" borderId="0" xfId="0"/>
    <xf numFmtId="0" fontId="0" fillId="2" borderId="0" xfId="0" applyFill="1"/>
    <xf numFmtId="0" fontId="0" fillId="0" borderId="0" xfId="0" applyFill="1"/>
    <xf numFmtId="0" fontId="0" fillId="2" borderId="0" xfId="0" applyFill="1" applyBorder="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3" fillId="3" borderId="22" xfId="0" applyFont="1" applyFill="1" applyBorder="1" applyAlignment="1">
      <alignment horizontal="right" vertical="center" wrapText="1"/>
    </xf>
    <xf numFmtId="0" fontId="3" fillId="3" borderId="13" xfId="0" applyFont="1" applyFill="1" applyBorder="1" applyAlignment="1">
      <alignment horizontal="right"/>
    </xf>
    <xf numFmtId="0" fontId="3" fillId="3" borderId="10" xfId="0" applyFont="1" applyFill="1" applyBorder="1" applyAlignment="1">
      <alignment horizontal="right"/>
    </xf>
    <xf numFmtId="0" fontId="3" fillId="3" borderId="11" xfId="0" applyFont="1" applyFill="1" applyBorder="1" applyAlignment="1">
      <alignment horizontal="right"/>
    </xf>
    <xf numFmtId="0" fontId="9"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1" fillId="3" borderId="29" xfId="0" applyFont="1" applyFill="1" applyBorder="1" applyAlignment="1">
      <alignment horizontal="center"/>
    </xf>
    <xf numFmtId="0" fontId="11" fillId="3" borderId="2"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10" fillId="2" borderId="0" xfId="0" applyFont="1" applyFill="1" applyAlignment="1">
      <alignment horizontal="right"/>
    </xf>
    <xf numFmtId="0" fontId="3" fillId="2" borderId="0" xfId="0" applyFont="1" applyFill="1" applyBorder="1" applyAlignment="1">
      <alignment horizontal="right" vertical="center" wrapText="1"/>
    </xf>
    <xf numFmtId="14" fontId="0" fillId="2" borderId="0" xfId="0" applyNumberFormat="1" applyFill="1" applyBorder="1" applyAlignment="1"/>
    <xf numFmtId="0" fontId="0" fillId="2" borderId="0" xfId="0" applyFill="1" applyBorder="1" applyAlignment="1">
      <alignment horizontal="center"/>
    </xf>
    <xf numFmtId="0" fontId="3" fillId="2" borderId="0" xfId="0" applyFont="1" applyFill="1" applyBorder="1" applyAlignment="1"/>
    <xf numFmtId="0" fontId="12" fillId="3" borderId="4" xfId="0" applyFont="1" applyFill="1" applyBorder="1" applyAlignment="1">
      <alignment horizontal="center" vertical="top" wrapText="1"/>
    </xf>
    <xf numFmtId="0" fontId="12" fillId="3" borderId="26" xfId="0" applyFont="1" applyFill="1" applyBorder="1" applyAlignment="1">
      <alignment horizontal="center" vertical="top" wrapText="1"/>
    </xf>
    <xf numFmtId="0" fontId="12" fillId="3" borderId="23" xfId="0" applyFont="1" applyFill="1" applyBorder="1" applyAlignment="1">
      <alignment horizontal="center" vertical="top" wrapText="1"/>
    </xf>
    <xf numFmtId="0" fontId="11" fillId="3" borderId="28" xfId="0" applyFont="1" applyFill="1" applyBorder="1" applyAlignment="1">
      <alignment horizontal="center"/>
    </xf>
    <xf numFmtId="0" fontId="0" fillId="2" borderId="0" xfId="0" applyFill="1" applyBorder="1" applyAlignment="1">
      <alignment vertical="top" wrapText="1"/>
    </xf>
    <xf numFmtId="14" fontId="0" fillId="0" borderId="0" xfId="0" applyNumberFormat="1"/>
    <xf numFmtId="0" fontId="10" fillId="5" borderId="9" xfId="0" applyFont="1" applyFill="1" applyBorder="1" applyAlignment="1">
      <alignment horizontal="center" vertical="center" wrapText="1"/>
    </xf>
    <xf numFmtId="0" fontId="3" fillId="5" borderId="9" xfId="0" applyFont="1" applyFill="1" applyBorder="1" applyAlignment="1">
      <alignment horizontal="center" wrapText="1"/>
    </xf>
    <xf numFmtId="0" fontId="0" fillId="5" borderId="9" xfId="0" applyFill="1" applyBorder="1" applyAlignment="1">
      <alignment horizontal="center" vertical="center"/>
    </xf>
    <xf numFmtId="0" fontId="7" fillId="5" borderId="9" xfId="0" applyFont="1" applyFill="1" applyBorder="1" applyAlignment="1">
      <alignment horizontal="center" vertical="center"/>
    </xf>
    <xf numFmtId="0" fontId="10" fillId="5"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3" fillId="0" borderId="34"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33" xfId="0" applyFont="1" applyBorder="1" applyAlignment="1">
      <alignment horizontal="center" wrapText="1"/>
    </xf>
    <xf numFmtId="0" fontId="3" fillId="3" borderId="33" xfId="0" applyFont="1" applyFill="1" applyBorder="1" applyAlignment="1">
      <alignment horizontal="center" wrapText="1"/>
    </xf>
    <xf numFmtId="0" fontId="12" fillId="3" borderId="35" xfId="0" applyFont="1" applyFill="1" applyBorder="1" applyAlignment="1">
      <alignment horizontal="center" wrapText="1"/>
    </xf>
    <xf numFmtId="0" fontId="10" fillId="5" borderId="37" xfId="0" applyFont="1" applyFill="1" applyBorder="1" applyAlignment="1">
      <alignment horizontal="center" vertical="center" wrapText="1"/>
    </xf>
    <xf numFmtId="0" fontId="11" fillId="3" borderId="3" xfId="0" applyFont="1" applyFill="1" applyBorder="1" applyAlignment="1">
      <alignment horizontal="center"/>
    </xf>
    <xf numFmtId="0" fontId="12" fillId="3" borderId="39"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8" xfId="0" applyFont="1" applyFill="1" applyBorder="1" applyAlignment="1">
      <alignment horizontal="center" vertical="top" wrapText="1"/>
    </xf>
    <xf numFmtId="0" fontId="0" fillId="0" borderId="0" xfId="0" applyAlignment="1">
      <alignment horizontal="center"/>
    </xf>
    <xf numFmtId="0" fontId="3" fillId="3" borderId="35" xfId="0" applyFont="1" applyFill="1" applyBorder="1" applyAlignment="1">
      <alignment horizontal="center" vertical="center" wrapText="1"/>
    </xf>
    <xf numFmtId="0" fontId="10" fillId="0" borderId="11" xfId="0" applyFont="1" applyBorder="1" applyAlignment="1">
      <alignment horizontal="right"/>
    </xf>
    <xf numFmtId="0" fontId="10" fillId="0" borderId="13" xfId="0" applyFont="1" applyBorder="1" applyAlignment="1">
      <alignment horizontal="right"/>
    </xf>
    <xf numFmtId="0" fontId="12" fillId="3" borderId="19" xfId="0" applyFont="1" applyFill="1" applyBorder="1" applyAlignment="1">
      <alignment horizontal="center" vertical="center"/>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3" fillId="3" borderId="44" xfId="0" applyFont="1" applyFill="1" applyBorder="1" applyAlignment="1">
      <alignment horizontal="right" vertical="center"/>
    </xf>
    <xf numFmtId="0" fontId="3" fillId="3" borderId="24" xfId="0" applyFont="1" applyFill="1" applyBorder="1" applyAlignment="1">
      <alignment horizontal="righ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applyAlignment="1">
      <alignment horizontal="center" vertical="center"/>
    </xf>
    <xf numFmtId="0" fontId="3" fillId="0" borderId="13" xfId="0" applyFont="1"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Fill="1" applyAlignment="1">
      <alignment vertical="center"/>
    </xf>
    <xf numFmtId="0" fontId="9" fillId="2" borderId="0" xfId="0" applyFont="1" applyFill="1" applyAlignment="1">
      <alignment horizontal="right"/>
    </xf>
    <xf numFmtId="0" fontId="3" fillId="3" borderId="43" xfId="0" applyFont="1" applyFill="1" applyBorder="1" applyAlignment="1">
      <alignment horizontal="right" vertical="center"/>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0" fillId="0" borderId="4" xfId="0" applyBorder="1"/>
    <xf numFmtId="0" fontId="3" fillId="5" borderId="16" xfId="0" applyFont="1" applyFill="1" applyBorder="1" applyAlignment="1">
      <alignment horizontal="center" vertical="center" wrapText="1"/>
    </xf>
    <xf numFmtId="0" fontId="0" fillId="3" borderId="4" xfId="0" quotePrefix="1" applyFill="1" applyBorder="1" applyAlignment="1"/>
    <xf numFmtId="0" fontId="0" fillId="3" borderId="5" xfId="0" quotePrefix="1" applyFill="1" applyBorder="1" applyAlignment="1"/>
    <xf numFmtId="0" fontId="3" fillId="3" borderId="13" xfId="0" applyFont="1" applyFill="1" applyBorder="1" applyAlignment="1">
      <alignment horizontal="right" vertical="center"/>
    </xf>
    <xf numFmtId="0" fontId="3" fillId="0" borderId="13" xfId="0" applyFont="1" applyBorder="1" applyAlignment="1">
      <alignment horizontal="right"/>
    </xf>
    <xf numFmtId="0" fontId="12" fillId="0" borderId="9" xfId="0" applyFont="1" applyBorder="1" applyAlignment="1">
      <alignment horizontal="left" vertical="center"/>
    </xf>
    <xf numFmtId="49" fontId="12" fillId="0" borderId="15" xfId="0" applyNumberFormat="1" applyFont="1" applyBorder="1" applyAlignment="1">
      <alignment horizontal="left" vertical="center" wrapText="1"/>
    </xf>
    <xf numFmtId="0" fontId="0" fillId="7" borderId="0" xfId="0" applyFill="1"/>
    <xf numFmtId="0" fontId="3" fillId="3" borderId="6" xfId="0" applyFont="1" applyFill="1" applyBorder="1" applyAlignment="1">
      <alignment horizontal="center" vertical="center" wrapText="1"/>
    </xf>
    <xf numFmtId="0" fontId="3" fillId="3" borderId="33" xfId="0" applyFont="1" applyFill="1" applyBorder="1" applyAlignment="1">
      <alignment horizontal="right" vertical="center"/>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3" fillId="5" borderId="9" xfId="0" applyFont="1" applyFill="1" applyBorder="1" applyAlignment="1">
      <alignment horizontal="center"/>
    </xf>
    <xf numFmtId="0" fontId="10" fillId="5" borderId="42" xfId="0" applyFont="1" applyFill="1" applyBorder="1" applyAlignment="1">
      <alignment horizontal="center" wrapText="1"/>
    </xf>
    <xf numFmtId="0" fontId="0" fillId="5" borderId="9" xfId="0" applyFill="1" applyBorder="1" applyAlignment="1">
      <alignment horizontal="center"/>
    </xf>
    <xf numFmtId="10" fontId="0" fillId="5" borderId="9" xfId="1" applyNumberFormat="1" applyFont="1" applyFill="1" applyBorder="1" applyAlignment="1">
      <alignment horizontal="center"/>
    </xf>
    <xf numFmtId="9" fontId="0" fillId="5" borderId="9" xfId="1" applyFont="1" applyFill="1" applyBorder="1" applyAlignment="1">
      <alignment horizontal="center"/>
    </xf>
    <xf numFmtId="0" fontId="7" fillId="5" borderId="9" xfId="0" applyFont="1" applyFill="1" applyBorder="1" applyAlignment="1">
      <alignment horizontal="center"/>
    </xf>
    <xf numFmtId="9" fontId="7" fillId="5" borderId="9" xfId="1" applyFont="1" applyFill="1" applyBorder="1" applyAlignment="1">
      <alignment horizontal="center"/>
    </xf>
    <xf numFmtId="0" fontId="0" fillId="2" borderId="0" xfId="0" applyFill="1" applyAlignment="1">
      <alignment horizontal="center"/>
    </xf>
    <xf numFmtId="0" fontId="0" fillId="5" borderId="11" xfId="0" applyFill="1" applyBorder="1" applyAlignment="1">
      <alignment horizontal="center" wrapText="1"/>
    </xf>
    <xf numFmtId="0" fontId="0" fillId="5" borderId="13" xfId="0" applyFill="1" applyBorder="1" applyAlignment="1">
      <alignment horizontal="center" wrapText="1"/>
    </xf>
    <xf numFmtId="0" fontId="0" fillId="5" borderId="49" xfId="0" applyFill="1" applyBorder="1" applyAlignment="1">
      <alignment horizontal="center" wrapText="1"/>
    </xf>
    <xf numFmtId="0" fontId="0" fillId="5" borderId="9" xfId="0" applyFill="1" applyBorder="1" applyAlignment="1">
      <alignment horizontal="center" wrapText="1"/>
    </xf>
    <xf numFmtId="0" fontId="0" fillId="5" borderId="14" xfId="0" applyFill="1" applyBorder="1" applyAlignment="1">
      <alignment horizontal="center"/>
    </xf>
    <xf numFmtId="0" fontId="0" fillId="0" borderId="0" xfId="0" applyFill="1" applyAlignment="1">
      <alignment horizontal="center"/>
    </xf>
    <xf numFmtId="0" fontId="11" fillId="2" borderId="0" xfId="0" applyFont="1" applyFill="1" applyAlignment="1">
      <alignment horizontal="center"/>
    </xf>
    <xf numFmtId="0" fontId="0" fillId="5" borderId="10" xfId="0" applyFill="1" applyBorder="1" applyAlignment="1">
      <alignment horizontal="center" wrapText="1"/>
    </xf>
    <xf numFmtId="0" fontId="0" fillId="5" borderId="15" xfId="0" applyFill="1" applyBorder="1" applyAlignment="1">
      <alignment horizontal="center"/>
    </xf>
    <xf numFmtId="0" fontId="0" fillId="5" borderId="16" xfId="0" applyFill="1" applyBorder="1" applyAlignment="1">
      <alignment horizontal="center"/>
    </xf>
    <xf numFmtId="0" fontId="0" fillId="2" borderId="0" xfId="0" applyFill="1" applyAlignment="1">
      <alignment horizontal="center" vertical="center"/>
    </xf>
    <xf numFmtId="49" fontId="0" fillId="5" borderId="36" xfId="0" applyNumberFormat="1" applyFill="1" applyBorder="1" applyAlignment="1">
      <alignment horizontal="center" vertical="center" wrapText="1"/>
    </xf>
    <xf numFmtId="0" fontId="0" fillId="5" borderId="37" xfId="0" applyFill="1" applyBorder="1" applyAlignment="1">
      <alignment horizontal="center" vertical="center"/>
    </xf>
    <xf numFmtId="14" fontId="0" fillId="5" borderId="37" xfId="0" applyNumberFormat="1" applyFill="1" applyBorder="1" applyAlignment="1">
      <alignment horizontal="center" vertical="center" wrapText="1"/>
    </xf>
    <xf numFmtId="0" fontId="0" fillId="5" borderId="37" xfId="0" applyFill="1" applyBorder="1" applyAlignment="1">
      <alignment horizontal="center" vertical="center" wrapText="1"/>
    </xf>
    <xf numFmtId="0" fontId="0" fillId="5" borderId="38" xfId="0" applyFill="1" applyBorder="1" applyAlignment="1">
      <alignment horizontal="center" vertical="center" wrapText="1"/>
    </xf>
    <xf numFmtId="49" fontId="0" fillId="5" borderId="13" xfId="0" applyNumberFormat="1" applyFill="1" applyBorder="1" applyAlignment="1">
      <alignment horizontal="center" vertical="center" wrapText="1"/>
    </xf>
    <xf numFmtId="0" fontId="0" fillId="5" borderId="2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9" xfId="0" applyFill="1" applyBorder="1" applyAlignment="1">
      <alignment horizontal="center" vertical="center" wrapText="1"/>
    </xf>
    <xf numFmtId="0" fontId="11" fillId="2" borderId="0" xfId="0" applyFont="1" applyFill="1" applyAlignment="1">
      <alignment horizontal="center" vertical="center"/>
    </xf>
    <xf numFmtId="49" fontId="0" fillId="5" borderId="10" xfId="0" applyNumberFormat="1" applyFill="1" applyBorder="1" applyAlignment="1">
      <alignment horizontal="center" vertical="center" wrapText="1"/>
    </xf>
    <xf numFmtId="0" fontId="0" fillId="5" borderId="15" xfId="0" applyFill="1" applyBorder="1" applyAlignment="1">
      <alignment horizontal="center" vertical="center"/>
    </xf>
    <xf numFmtId="0" fontId="0" fillId="5" borderId="15"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16" xfId="0" applyFill="1" applyBorder="1" applyAlignment="1">
      <alignment horizontal="center" vertical="center" wrapText="1"/>
    </xf>
    <xf numFmtId="0" fontId="9" fillId="2" borderId="0" xfId="0" applyFont="1" applyFill="1" applyAlignment="1">
      <alignment horizontal="center" vertical="center" wrapText="1"/>
    </xf>
    <xf numFmtId="0" fontId="3" fillId="3" borderId="20"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3" xfId="0" applyFont="1" applyFill="1" applyBorder="1" applyAlignment="1">
      <alignment horizontal="center" vertical="center" wrapText="1"/>
    </xf>
    <xf numFmtId="14" fontId="0" fillId="5" borderId="15" xfId="0" applyNumberFormat="1" applyFill="1" applyBorder="1" applyAlignment="1">
      <alignment horizontal="center" vertical="center"/>
    </xf>
    <xf numFmtId="14" fontId="0" fillId="5" borderId="16" xfId="0" applyNumberFormat="1" applyFill="1" applyBorder="1" applyAlignment="1">
      <alignment horizontal="center" vertical="center"/>
    </xf>
    <xf numFmtId="0" fontId="3" fillId="2" borderId="0" xfId="0" applyFont="1" applyFill="1" applyAlignment="1">
      <alignment horizontal="right" vertical="center" wrapText="1"/>
    </xf>
    <xf numFmtId="14" fontId="0" fillId="2" borderId="0" xfId="0" applyNumberFormat="1" applyFill="1"/>
    <xf numFmtId="0" fontId="3" fillId="3" borderId="11" xfId="0" applyFont="1" applyFill="1" applyBorder="1" applyAlignment="1">
      <alignment horizontal="center" vertical="center"/>
    </xf>
    <xf numFmtId="0" fontId="12" fillId="3" borderId="3" xfId="0" applyFont="1" applyFill="1" applyBorder="1" applyAlignment="1">
      <alignment horizontal="center" vertical="center"/>
    </xf>
    <xf numFmtId="14" fontId="0" fillId="5" borderId="6" xfId="0" applyNumberFormat="1" applyFill="1" applyBorder="1" applyAlignment="1">
      <alignment horizontal="center" vertical="center"/>
    </xf>
    <xf numFmtId="14" fontId="0" fillId="5" borderId="8" xfId="0" applyNumberFormat="1" applyFill="1" applyBorder="1" applyAlignment="1">
      <alignment horizontal="center" vertical="center"/>
    </xf>
    <xf numFmtId="0" fontId="3" fillId="3" borderId="36" xfId="0" applyFont="1" applyFill="1" applyBorder="1" applyAlignment="1">
      <alignment horizontal="center" vertical="center"/>
    </xf>
    <xf numFmtId="0" fontId="3" fillId="3" borderId="48" xfId="0" applyFont="1" applyFill="1" applyBorder="1" applyAlignment="1">
      <alignment horizontal="center" vertical="center"/>
    </xf>
    <xf numFmtId="0" fontId="12" fillId="3" borderId="5" xfId="0" applyFont="1" applyFill="1" applyBorder="1" applyAlignment="1">
      <alignment horizontal="center" vertical="center"/>
    </xf>
    <xf numFmtId="2" fontId="10" fillId="5" borderId="50" xfId="0" applyNumberFormat="1" applyFont="1" applyFill="1" applyBorder="1" applyAlignment="1">
      <alignment horizontal="center" vertical="center"/>
    </xf>
    <xf numFmtId="2" fontId="12" fillId="3" borderId="50" xfId="0" applyNumberFormat="1" applyFont="1" applyFill="1" applyBorder="1" applyAlignment="1">
      <alignment horizontal="center" vertical="center"/>
    </xf>
    <xf numFmtId="0" fontId="31" fillId="0" borderId="0" xfId="0" applyFont="1" applyAlignment="1">
      <alignment horizontal="center" vertical="center"/>
    </xf>
    <xf numFmtId="0" fontId="33"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vertical="center"/>
    </xf>
    <xf numFmtId="0" fontId="40" fillId="0" borderId="0" xfId="0" applyFont="1" applyAlignment="1">
      <alignment horizontal="justify" vertical="center"/>
    </xf>
    <xf numFmtId="0" fontId="38" fillId="0" borderId="0" xfId="0" applyFont="1" applyAlignment="1">
      <alignment vertical="center"/>
    </xf>
    <xf numFmtId="0" fontId="35" fillId="0" borderId="0" xfId="0" applyFont="1" applyAlignment="1">
      <alignment horizontal="left" vertical="center" wrapText="1"/>
    </xf>
    <xf numFmtId="0" fontId="35" fillId="7" borderId="0" xfId="0" applyFont="1" applyFill="1" applyAlignment="1">
      <alignment horizontal="center" vertical="center"/>
    </xf>
    <xf numFmtId="0" fontId="35" fillId="0" borderId="0" xfId="0" applyFont="1" applyAlignment="1">
      <alignment horizontal="center" vertical="center"/>
    </xf>
    <xf numFmtId="0" fontId="38" fillId="0" borderId="0" xfId="0" applyFont="1" applyAlignment="1">
      <alignment horizontal="center" vertical="center"/>
    </xf>
    <xf numFmtId="0" fontId="36"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8" fillId="0" borderId="0" xfId="0" applyFont="1" applyAlignment="1">
      <alignment vertical="center" wrapText="1"/>
    </xf>
    <xf numFmtId="0" fontId="33" fillId="0" borderId="0" xfId="0" applyFont="1" applyAlignment="1">
      <alignment vertical="center"/>
    </xf>
    <xf numFmtId="0" fontId="38" fillId="0" borderId="0" xfId="0" applyFont="1" applyAlignment="1">
      <alignment horizontal="left" vertical="center"/>
    </xf>
    <xf numFmtId="0" fontId="42" fillId="0" borderId="0" xfId="0" applyFont="1" applyAlignment="1">
      <alignment vertical="center" wrapText="1"/>
    </xf>
    <xf numFmtId="0" fontId="42"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vertical="center"/>
    </xf>
    <xf numFmtId="0" fontId="0" fillId="7" borderId="0" xfId="0" applyFill="1" applyAlignment="1">
      <alignment vertical="center"/>
    </xf>
    <xf numFmtId="0" fontId="0" fillId="7" borderId="0" xfId="0" applyFill="1" applyAlignment="1"/>
    <xf numFmtId="0" fontId="35" fillId="0" borderId="0" xfId="0" applyFont="1" applyAlignment="1"/>
    <xf numFmtId="0" fontId="0" fillId="0" borderId="0" xfId="0" applyAlignment="1"/>
    <xf numFmtId="0" fontId="37" fillId="0" borderId="0" xfId="0" applyFont="1" applyAlignment="1">
      <alignment horizontal="center" vertical="center"/>
    </xf>
    <xf numFmtId="0" fontId="37" fillId="0" borderId="0" xfId="0" applyFont="1" applyAlignment="1">
      <alignment vertical="center"/>
    </xf>
    <xf numFmtId="49" fontId="35" fillId="0" borderId="0" xfId="0" applyNumberFormat="1" applyFont="1" applyAlignment="1">
      <alignment horizontal="center" vertical="center"/>
    </xf>
    <xf numFmtId="0" fontId="35" fillId="3" borderId="0" xfId="0" applyFont="1" applyFill="1" applyBorder="1" applyAlignment="1">
      <alignment vertical="center"/>
    </xf>
    <xf numFmtId="0" fontId="35" fillId="3" borderId="0" xfId="0" applyFont="1" applyFill="1" applyBorder="1" applyAlignment="1">
      <alignment vertical="center" wrapText="1"/>
    </xf>
    <xf numFmtId="0" fontId="0" fillId="0" borderId="0" xfId="0" applyFill="1" applyBorder="1"/>
    <xf numFmtId="0" fontId="0" fillId="0" borderId="0" xfId="0" applyFill="1" applyBorder="1" applyAlignment="1"/>
    <xf numFmtId="0" fontId="0" fillId="7" borderId="0" xfId="0" applyFill="1" applyBorder="1"/>
    <xf numFmtId="0" fontId="0" fillId="4" borderId="7" xfId="0" applyFill="1" applyBorder="1"/>
    <xf numFmtId="0" fontId="38" fillId="0" borderId="0" xfId="0" applyFont="1" applyAlignment="1">
      <alignment horizontal="left" vertical="center" wrapText="1"/>
    </xf>
    <xf numFmtId="0" fontId="35"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vertical="center" wrapText="1"/>
    </xf>
    <xf numFmtId="0" fontId="0" fillId="0" borderId="0" xfId="0" applyFill="1" applyBorder="1" applyAlignment="1">
      <alignment vertical="center"/>
    </xf>
    <xf numFmtId="0" fontId="3" fillId="3" borderId="0" xfId="0" applyFont="1" applyFill="1" applyBorder="1" applyAlignment="1">
      <alignment vertical="center"/>
    </xf>
    <xf numFmtId="0" fontId="35" fillId="7" borderId="0" xfId="0" applyFont="1" applyFill="1" applyAlignment="1">
      <alignment vertical="center"/>
    </xf>
    <xf numFmtId="0" fontId="36" fillId="3" borderId="2" xfId="0" applyFont="1" applyFill="1" applyBorder="1" applyAlignment="1">
      <alignment horizontal="center" vertical="center"/>
    </xf>
    <xf numFmtId="0" fontId="35" fillId="3" borderId="0" xfId="0" applyFont="1" applyFill="1" applyBorder="1" applyAlignment="1">
      <alignment horizontal="center" vertical="center"/>
    </xf>
    <xf numFmtId="0" fontId="3" fillId="0" borderId="0" xfId="0" applyFont="1" applyAlignment="1">
      <alignment vertical="center"/>
    </xf>
    <xf numFmtId="0" fontId="43" fillId="0" borderId="0" xfId="2" applyFont="1" applyBorder="1" applyAlignment="1">
      <alignment vertical="center"/>
    </xf>
    <xf numFmtId="0" fontId="36" fillId="0" borderId="0" xfId="0" applyFont="1" applyAlignment="1">
      <alignment horizontal="left" vertical="center" wrapText="1"/>
    </xf>
    <xf numFmtId="0" fontId="0" fillId="3" borderId="4" xfId="0" applyFill="1" applyBorder="1" applyAlignment="1">
      <alignment horizontal="center"/>
    </xf>
    <xf numFmtId="0" fontId="0" fillId="3" borderId="5" xfId="0" applyFill="1" applyBorder="1" applyAlignment="1">
      <alignment horizontal="center"/>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10" fillId="5" borderId="9" xfId="0" applyFont="1" applyFill="1" applyBorder="1" applyAlignment="1">
      <alignment horizontal="center"/>
    </xf>
    <xf numFmtId="0" fontId="10" fillId="5" borderId="14" xfId="0" applyFont="1" applyFill="1" applyBorder="1" applyAlignment="1">
      <alignment horizontal="center"/>
    </xf>
    <xf numFmtId="49" fontId="10" fillId="5" borderId="9"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xf>
    <xf numFmtId="0" fontId="10" fillId="5" borderId="16" xfId="0"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2" fillId="8" borderId="6" xfId="0" applyFont="1" applyFill="1" applyBorder="1" applyAlignment="1">
      <alignment horizontal="center" vertical="top"/>
    </xf>
    <xf numFmtId="0" fontId="22" fillId="8" borderId="7" xfId="0" applyFont="1" applyFill="1" applyBorder="1" applyAlignment="1">
      <alignment horizontal="center" vertical="top"/>
    </xf>
    <xf numFmtId="0" fontId="22" fillId="8" borderId="8" xfId="0" applyFont="1" applyFill="1" applyBorder="1" applyAlignment="1">
      <alignment horizontal="center" vertical="top"/>
    </xf>
    <xf numFmtId="14" fontId="10" fillId="0" borderId="15" xfId="0" applyNumberFormat="1" applyFont="1" applyFill="1" applyBorder="1" applyAlignment="1">
      <alignment horizontal="center" wrapText="1"/>
    </xf>
    <xf numFmtId="14" fontId="10" fillId="0" borderId="16" xfId="0" applyNumberFormat="1" applyFont="1" applyFill="1" applyBorder="1" applyAlignment="1">
      <alignment horizont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14" fontId="10" fillId="5" borderId="47" xfId="0" applyNumberFormat="1" applyFont="1" applyFill="1" applyBorder="1" applyAlignment="1">
      <alignment horizontal="center"/>
    </xf>
    <xf numFmtId="0" fontId="10" fillId="5" borderId="48" xfId="0" applyFont="1" applyFill="1" applyBorder="1" applyAlignment="1">
      <alignment horizontal="center"/>
    </xf>
    <xf numFmtId="14" fontId="10" fillId="5" borderId="42" xfId="0" applyNumberFormat="1" applyFont="1" applyFill="1" applyBorder="1" applyAlignment="1">
      <alignment horizontal="center"/>
    </xf>
    <xf numFmtId="0" fontId="0" fillId="0" borderId="20" xfId="0" applyFill="1" applyBorder="1" applyAlignment="1">
      <alignment horizontal="center"/>
    </xf>
    <xf numFmtId="0" fontId="0" fillId="0" borderId="12" xfId="0" applyFill="1" applyBorder="1" applyAlignment="1">
      <alignment horizontal="center"/>
    </xf>
    <xf numFmtId="14" fontId="10" fillId="0" borderId="15"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4" xfId="0" applyFont="1" applyFill="1" applyBorder="1" applyAlignment="1">
      <alignment horizontal="center"/>
    </xf>
    <xf numFmtId="14" fontId="10" fillId="5" borderId="21" xfId="0" applyNumberFormat="1" applyFont="1" applyFill="1" applyBorder="1" applyAlignment="1">
      <alignment horizontal="center" vertical="center"/>
    </xf>
    <xf numFmtId="14" fontId="10" fillId="5" borderId="16" xfId="0" applyNumberFormat="1" applyFont="1" applyFill="1" applyBorder="1" applyAlignment="1">
      <alignment horizontal="center" vertical="center"/>
    </xf>
    <xf numFmtId="0" fontId="10" fillId="5" borderId="21" xfId="0" applyFont="1" applyFill="1" applyBorder="1" applyAlignment="1">
      <alignment horizont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9" fillId="8" borderId="17" xfId="0" applyFont="1" applyFill="1" applyBorder="1" applyAlignment="1">
      <alignment horizontal="center" vertical="center"/>
    </xf>
    <xf numFmtId="0" fontId="19" fillId="8" borderId="18" xfId="0" applyFont="1" applyFill="1" applyBorder="1" applyAlignment="1">
      <alignment horizontal="center" vertical="center"/>
    </xf>
    <xf numFmtId="0" fontId="19" fillId="8" borderId="19"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0" fontId="23" fillId="8" borderId="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3" xfId="0" applyFont="1" applyFill="1" applyBorder="1" applyAlignment="1">
      <alignment horizontal="center" vertical="center"/>
    </xf>
    <xf numFmtId="0" fontId="0" fillId="3" borderId="41" xfId="0" applyFill="1" applyBorder="1" applyAlignment="1">
      <alignment horizontal="center" vertical="center"/>
    </xf>
    <xf numFmtId="0" fontId="0" fillId="3" borderId="34" xfId="0" applyFill="1" applyBorder="1" applyAlignment="1">
      <alignment horizontal="center" vertical="center"/>
    </xf>
    <xf numFmtId="0" fontId="27" fillId="8" borderId="17"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3" borderId="1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5" fillId="8" borderId="19"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6" fillId="4" borderId="7" xfId="0" applyFont="1" applyFill="1" applyBorder="1" applyAlignment="1">
      <alignment horizontal="center" vertical="center"/>
    </xf>
    <xf numFmtId="0" fontId="27" fillId="8" borderId="17" xfId="0" applyFont="1" applyFill="1" applyBorder="1" applyAlignment="1">
      <alignment horizontal="center"/>
    </xf>
    <xf numFmtId="0" fontId="27" fillId="8" borderId="18" xfId="0" applyFont="1" applyFill="1" applyBorder="1" applyAlignment="1">
      <alignment horizontal="center"/>
    </xf>
    <xf numFmtId="0" fontId="27" fillId="8" borderId="19" xfId="0" applyFont="1" applyFill="1" applyBorder="1" applyAlignment="1">
      <alignment horizontal="center"/>
    </xf>
    <xf numFmtId="0" fontId="3" fillId="5" borderId="9"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9"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17" fillId="0" borderId="17" xfId="0" applyFont="1" applyBorder="1" applyAlignment="1">
      <alignment horizontal="center" vertical="top" wrapText="1"/>
    </xf>
    <xf numFmtId="0" fontId="17" fillId="0" borderId="18" xfId="0" applyFont="1" applyBorder="1" applyAlignment="1">
      <alignment horizontal="center" vertical="top" wrapText="1"/>
    </xf>
    <xf numFmtId="0" fontId="17" fillId="0" borderId="19" xfId="0" applyFont="1" applyBorder="1" applyAlignment="1">
      <alignment horizontal="center" vertical="top" wrapText="1"/>
    </xf>
    <xf numFmtId="0" fontId="2" fillId="4" borderId="45" xfId="0" applyFont="1" applyFill="1" applyBorder="1" applyAlignment="1">
      <alignment horizontal="center"/>
    </xf>
    <xf numFmtId="0" fontId="2" fillId="4" borderId="32" xfId="0" applyFont="1" applyFill="1" applyBorder="1" applyAlignment="1">
      <alignment horizontal="center"/>
    </xf>
    <xf numFmtId="0" fontId="2" fillId="4" borderId="5" xfId="0" applyFont="1" applyFill="1" applyBorder="1" applyAlignment="1">
      <alignment horizontal="center"/>
    </xf>
    <xf numFmtId="14" fontId="2" fillId="4" borderId="32" xfId="0" applyNumberFormat="1" applyFont="1" applyFill="1" applyBorder="1" applyAlignment="1">
      <alignment horizontal="center"/>
    </xf>
    <xf numFmtId="14" fontId="2" fillId="4" borderId="5" xfId="0" applyNumberFormat="1" applyFont="1" applyFill="1" applyBorder="1" applyAlignment="1">
      <alignment horizontal="center"/>
    </xf>
    <xf numFmtId="14" fontId="2" fillId="4" borderId="46" xfId="0" applyNumberFormat="1" applyFont="1" applyFill="1" applyBorder="1" applyAlignment="1">
      <alignment horizontal="center"/>
    </xf>
    <xf numFmtId="14" fontId="2" fillId="4" borderId="8" xfId="0" applyNumberFormat="1" applyFont="1" applyFill="1" applyBorder="1" applyAlignment="1">
      <alignment horizontal="center"/>
    </xf>
    <xf numFmtId="0" fontId="15" fillId="6" borderId="17" xfId="0" applyFont="1" applyFill="1" applyBorder="1" applyAlignment="1">
      <alignment horizontal="center"/>
    </xf>
    <xf numFmtId="0" fontId="15" fillId="6" borderId="18" xfId="0" applyFont="1" applyFill="1" applyBorder="1" applyAlignment="1">
      <alignment horizontal="center"/>
    </xf>
    <xf numFmtId="0" fontId="15" fillId="6" borderId="19"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0" fillId="0" borderId="0" xfId="0" applyBorder="1" applyAlignment="1">
      <alignment horizontal="left" vertical="center" wrapText="1"/>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0" fillId="0" borderId="18" xfId="0" applyFill="1" applyBorder="1" applyAlignment="1">
      <alignment horizontal="left" vertical="center" wrapText="1"/>
    </xf>
  </cellXfs>
  <cellStyles count="3">
    <cellStyle name="Hyperlink" xfId="2" builtinId="8"/>
    <cellStyle name="Normal" xfId="0" builtinId="0"/>
    <cellStyle name="Per cent" xfId="1" builtinId="5"/>
  </cellStyles>
  <dxfs count="1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color rgb="FFFF0000"/>
      </font>
      <fill>
        <patternFill patternType="none">
          <bgColor auto="1"/>
        </patternFill>
      </fill>
    </dxf>
    <dxf>
      <font>
        <b/>
        <i val="0"/>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externalLink" Target="externalLinks/externalLink2.xml" Id="rId9" /><Relationship Type="http://schemas.openxmlformats.org/officeDocument/2006/relationships/customXml" Target="/customXML/item2.xml" Id="Rb497b8c66984473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etwork%20Support%20Grant\NSG%20Claim%20Forms\20201002%20Edited%20Versions\Complete\Network%20Support%20Grant%20-%20PSV%20Certified%20Claim%20Form%20-%20Annual%20(PL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117750/Objective/Director/Cache/erdm.scotland.gov.uk%208443%20uA5925/A42905939/Network%20Support%20Grant%20-%20PSV%20Certified%20Claim%20Form%20(PLUS)%20-%20Final%20Year%20End%20Draft%20-%2014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Details"/>
      <sheetName val="Registration Changes"/>
      <sheetName val="PSV Certified Claim"/>
      <sheetName val="Additional Claim Detail"/>
      <sheetName val="LCV &amp; LEV Certified Claim"/>
      <sheetName val="NSG Plus Terms and Conditions"/>
      <sheetName val="Declaration"/>
      <sheetName val="Reference Data"/>
      <sheetName val="Network Support Grant - PSV Cer"/>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Details"/>
      <sheetName val="Registration Changes"/>
      <sheetName val="PSV Certified Claim"/>
      <sheetName val="Additional Claim Detail"/>
      <sheetName val="PSV Total KMS by Period"/>
      <sheetName val="LCV &amp; LEV Certified Claim"/>
      <sheetName val="Statement of Compliance"/>
      <sheetName val="Reference Data"/>
      <sheetName val="Network Support Grant - PSV Ce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4" dataDxfId="13">
  <tableColumns count="1">
    <tableColumn id="1" xr3:uid="{00000000-0010-0000-0000-000001000000}" name="Yes/N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1" dataDxfId="10">
  <tableColumns count="1">
    <tableColumn id="1" xr3:uid="{00000000-0010-0000-0100-000001000000}" name="Percentage Blend"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8" dataDxfId="7">
  <tableColumns count="1">
    <tableColumn id="1" xr3:uid="{00000000-0010-0000-0200-000001000000}" name="Vehicle Type"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5" dataDxfId="4">
  <tableColumns count="1">
    <tableColumn id="1" xr3:uid="{00000000-0010-0000-0300-000001000000}" name="Fuel Type" dataDxfId="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2" dataDxfId="1">
  <tableColumns count="1">
    <tableColumn id="1" xr3:uid="{00000000-0010-0000-0400-000001000000}"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zoomScaleNormal="100" workbookViewId="0"/>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21.42578125" customWidth="1"/>
    <col min="8" max="8" width="3.7109375" customWidth="1"/>
  </cols>
  <sheetData>
    <row r="1" spans="1:8" ht="15.75" thickBot="1" x14ac:dyDescent="0.3">
      <c r="A1" s="1"/>
      <c r="B1" s="1"/>
      <c r="C1" s="1"/>
      <c r="D1" s="1"/>
      <c r="E1" s="1"/>
      <c r="F1" s="1"/>
      <c r="G1" s="1"/>
      <c r="H1" s="1"/>
    </row>
    <row r="2" spans="1:8" ht="60.75" customHeight="1" x14ac:dyDescent="0.25">
      <c r="A2" s="1"/>
      <c r="B2" s="206" t="s">
        <v>85</v>
      </c>
      <c r="C2" s="207"/>
      <c r="D2" s="207"/>
      <c r="E2" s="207"/>
      <c r="F2" s="207"/>
      <c r="G2" s="208"/>
      <c r="H2" s="1"/>
    </row>
    <row r="3" spans="1:8" ht="22.5" customHeight="1" thickBot="1" x14ac:dyDescent="0.3">
      <c r="A3" s="1"/>
      <c r="B3" s="209" t="s">
        <v>13</v>
      </c>
      <c r="C3" s="210"/>
      <c r="D3" s="210"/>
      <c r="E3" s="210"/>
      <c r="F3" s="210"/>
      <c r="G3" s="211"/>
      <c r="H3" s="1"/>
    </row>
    <row r="4" spans="1:8" ht="15.75" thickBot="1" x14ac:dyDescent="0.3">
      <c r="A4" s="1"/>
      <c r="B4" s="1"/>
      <c r="C4" s="1"/>
      <c r="D4" s="1"/>
      <c r="E4" s="1"/>
      <c r="F4" s="1"/>
      <c r="G4" s="1"/>
      <c r="H4" s="1"/>
    </row>
    <row r="5" spans="1:8" ht="15" customHeight="1" x14ac:dyDescent="0.25">
      <c r="A5" s="1"/>
      <c r="B5" s="72" t="s">
        <v>113</v>
      </c>
      <c r="C5" s="190"/>
      <c r="D5" s="191"/>
      <c r="E5" s="1"/>
      <c r="F5" s="200" t="s">
        <v>64</v>
      </c>
      <c r="G5" s="201"/>
      <c r="H5" s="1"/>
    </row>
    <row r="6" spans="1:8" ht="30" customHeight="1" thickBot="1" x14ac:dyDescent="0.3">
      <c r="A6" s="1"/>
      <c r="B6" s="73" t="s">
        <v>10</v>
      </c>
      <c r="C6" s="192"/>
      <c r="D6" s="193"/>
      <c r="E6" s="1"/>
      <c r="F6" s="202"/>
      <c r="G6" s="203"/>
      <c r="H6" s="1"/>
    </row>
    <row r="7" spans="1:8" ht="15" customHeight="1" x14ac:dyDescent="0.25">
      <c r="A7" s="1"/>
      <c r="B7" s="73" t="s">
        <v>67</v>
      </c>
      <c r="C7" s="194"/>
      <c r="D7" s="195"/>
      <c r="E7" s="1"/>
      <c r="F7" s="204" t="s">
        <v>44</v>
      </c>
      <c r="G7" s="205"/>
      <c r="H7" s="1"/>
    </row>
    <row r="8" spans="1:8" ht="15" customHeight="1" x14ac:dyDescent="0.25">
      <c r="A8" s="1"/>
      <c r="B8" s="73" t="s">
        <v>11</v>
      </c>
      <c r="C8" s="196"/>
      <c r="D8" s="197"/>
      <c r="E8" s="1"/>
      <c r="F8" s="77" t="s">
        <v>45</v>
      </c>
      <c r="G8" s="78"/>
      <c r="H8" s="1"/>
    </row>
    <row r="9" spans="1:8" ht="15" customHeight="1" x14ac:dyDescent="0.25">
      <c r="A9" s="1"/>
      <c r="B9" s="73" t="s">
        <v>26</v>
      </c>
      <c r="C9" s="196"/>
      <c r="D9" s="197"/>
      <c r="E9" s="1"/>
      <c r="F9" s="188" t="s">
        <v>79</v>
      </c>
      <c r="G9" s="189"/>
      <c r="H9" s="1"/>
    </row>
    <row r="10" spans="1:8" ht="15" customHeight="1" x14ac:dyDescent="0.25">
      <c r="A10" s="1"/>
      <c r="B10" s="73" t="s">
        <v>12</v>
      </c>
      <c r="C10" s="194"/>
      <c r="D10" s="195"/>
      <c r="E10" s="1"/>
      <c r="F10" s="188"/>
      <c r="G10" s="189"/>
      <c r="H10" s="1"/>
    </row>
    <row r="11" spans="1:8" ht="15" customHeight="1" thickBot="1" x14ac:dyDescent="0.3">
      <c r="A11" s="1"/>
      <c r="B11" s="74" t="s">
        <v>27</v>
      </c>
      <c r="C11" s="198"/>
      <c r="D11" s="199"/>
      <c r="E11" s="1"/>
      <c r="F11" s="75"/>
      <c r="G11" s="71"/>
      <c r="H11" s="1"/>
    </row>
    <row r="12" spans="1:8" ht="15.75" customHeight="1" thickBot="1" x14ac:dyDescent="0.3">
      <c r="A12" s="1"/>
      <c r="B12" s="13"/>
      <c r="C12" s="13"/>
      <c r="D12" s="14"/>
      <c r="E12" s="1"/>
      <c r="F12" s="229" t="s">
        <v>65</v>
      </c>
      <c r="G12" s="230"/>
      <c r="H12" s="1"/>
    </row>
    <row r="13" spans="1:8" x14ac:dyDescent="0.25">
      <c r="A13" s="1"/>
      <c r="B13" s="8" t="s">
        <v>114</v>
      </c>
      <c r="C13" s="190"/>
      <c r="D13" s="191"/>
      <c r="E13" s="1"/>
      <c r="F13" s="229"/>
      <c r="G13" s="230"/>
      <c r="H13" s="1"/>
    </row>
    <row r="14" spans="1:8" ht="15.75" thickBot="1" x14ac:dyDescent="0.3">
      <c r="A14" s="1"/>
      <c r="B14" s="70" t="s">
        <v>31</v>
      </c>
      <c r="C14" s="228"/>
      <c r="D14" s="199"/>
      <c r="E14" s="1"/>
      <c r="F14" s="231" t="s">
        <v>83</v>
      </c>
      <c r="G14" s="232"/>
      <c r="H14" s="1"/>
    </row>
    <row r="15" spans="1:8" ht="15" customHeight="1" x14ac:dyDescent="0.25">
      <c r="A15" s="1"/>
      <c r="B15" s="69" t="s">
        <v>38</v>
      </c>
      <c r="C15" s="217"/>
      <c r="D15" s="218"/>
      <c r="E15" s="1"/>
      <c r="F15" s="231"/>
      <c r="G15" s="232"/>
      <c r="H15" s="1"/>
    </row>
    <row r="16" spans="1:8" x14ac:dyDescent="0.25">
      <c r="A16" s="1"/>
      <c r="B16" s="56" t="s">
        <v>39</v>
      </c>
      <c r="C16" s="219"/>
      <c r="D16" s="195"/>
      <c r="E16" s="1"/>
      <c r="F16" s="186"/>
      <c r="G16" s="187"/>
      <c r="H16" s="1"/>
    </row>
    <row r="17" spans="1:8" ht="30.75" thickBot="1" x14ac:dyDescent="0.3">
      <c r="A17" s="1"/>
      <c r="B17" s="57" t="s">
        <v>52</v>
      </c>
      <c r="C17" s="226" t="s">
        <v>1</v>
      </c>
      <c r="D17" s="227"/>
      <c r="E17" s="1"/>
      <c r="F17" s="84" t="s">
        <v>296</v>
      </c>
      <c r="G17" s="76" t="s">
        <v>4</v>
      </c>
      <c r="H17" s="1"/>
    </row>
    <row r="18" spans="1:8" ht="15.75" thickBot="1" x14ac:dyDescent="0.3">
      <c r="A18" s="1"/>
      <c r="B18" s="1"/>
      <c r="C18" s="1"/>
      <c r="D18" s="1"/>
      <c r="E18" s="1"/>
      <c r="F18" s="1"/>
      <c r="G18" s="1"/>
      <c r="H18" s="1"/>
    </row>
    <row r="19" spans="1:8" ht="15.75" thickBot="1" x14ac:dyDescent="0.3">
      <c r="A19" s="1"/>
      <c r="B19" s="214" t="s">
        <v>2</v>
      </c>
      <c r="C19" s="215"/>
      <c r="D19" s="216"/>
      <c r="E19" s="1"/>
      <c r="F19" s="1"/>
      <c r="G19" s="1"/>
      <c r="H19" s="1"/>
    </row>
    <row r="20" spans="1:8" x14ac:dyDescent="0.25">
      <c r="A20" s="1"/>
      <c r="B20" s="48" t="s">
        <v>77</v>
      </c>
      <c r="C20" s="220" t="s">
        <v>1</v>
      </c>
      <c r="D20" s="221"/>
      <c r="E20" s="1"/>
      <c r="F20" s="1"/>
      <c r="G20" s="1"/>
      <c r="H20" s="1"/>
    </row>
    <row r="21" spans="1:8" x14ac:dyDescent="0.25">
      <c r="A21" s="1"/>
      <c r="B21" s="49" t="s">
        <v>78</v>
      </c>
      <c r="C21" s="224"/>
      <c r="D21" s="225"/>
      <c r="E21" s="1"/>
      <c r="F21" s="1"/>
      <c r="G21" s="1"/>
      <c r="H21" s="1"/>
    </row>
    <row r="22" spans="1:8" ht="15.75" thickBot="1" x14ac:dyDescent="0.3">
      <c r="A22" s="1"/>
      <c r="B22" s="7" t="s">
        <v>43</v>
      </c>
      <c r="C22" s="222"/>
      <c r="D22" s="223"/>
      <c r="E22" s="1"/>
      <c r="F22" s="1"/>
      <c r="G22" s="1"/>
      <c r="H22" s="1"/>
    </row>
    <row r="23" spans="1:8" ht="5.25" customHeight="1" thickBot="1" x14ac:dyDescent="0.3">
      <c r="A23" s="1"/>
      <c r="B23" s="1"/>
      <c r="C23" s="1"/>
      <c r="D23" s="1"/>
      <c r="E23" s="1"/>
      <c r="F23" s="1"/>
      <c r="G23" s="1"/>
      <c r="H23" s="1"/>
    </row>
    <row r="24" spans="1:8" x14ac:dyDescent="0.25">
      <c r="A24" s="1"/>
      <c r="B24" s="5" t="s">
        <v>66</v>
      </c>
      <c r="C24" s="220" t="s">
        <v>1</v>
      </c>
      <c r="D24" s="221"/>
      <c r="E24" s="1"/>
      <c r="F24" s="1"/>
      <c r="G24" s="1"/>
      <c r="H24" s="1"/>
    </row>
    <row r="25" spans="1:8" x14ac:dyDescent="0.25">
      <c r="A25" s="1"/>
      <c r="B25" s="6" t="s">
        <v>41</v>
      </c>
      <c r="C25" s="224"/>
      <c r="D25" s="225"/>
      <c r="E25" s="1"/>
      <c r="F25" s="1"/>
      <c r="G25" s="1"/>
      <c r="H25" s="1"/>
    </row>
    <row r="26" spans="1:8" ht="15.75" thickBot="1" x14ac:dyDescent="0.3">
      <c r="A26" s="1"/>
      <c r="B26" s="7" t="s">
        <v>42</v>
      </c>
      <c r="C26" s="212"/>
      <c r="D26" s="213"/>
      <c r="E26" s="1"/>
      <c r="F26" s="1"/>
      <c r="G26" s="1"/>
      <c r="H26" s="1"/>
    </row>
    <row r="27" spans="1:8" ht="18" customHeight="1" x14ac:dyDescent="0.25">
      <c r="A27" s="1"/>
      <c r="B27" s="1"/>
      <c r="C27" s="1"/>
      <c r="D27" s="1"/>
      <c r="E27" s="1"/>
      <c r="F27" s="1"/>
      <c r="G27" s="68" t="s">
        <v>90</v>
      </c>
      <c r="H27" s="1"/>
    </row>
  </sheetData>
  <mergeCells count="27">
    <mergeCell ref="B2:G2"/>
    <mergeCell ref="B3:G3"/>
    <mergeCell ref="C26:D26"/>
    <mergeCell ref="B19:D19"/>
    <mergeCell ref="C13:D13"/>
    <mergeCell ref="C15:D15"/>
    <mergeCell ref="C16:D16"/>
    <mergeCell ref="C20:D20"/>
    <mergeCell ref="C22:D22"/>
    <mergeCell ref="C21:D21"/>
    <mergeCell ref="C17:D17"/>
    <mergeCell ref="C14:D14"/>
    <mergeCell ref="C24:D24"/>
    <mergeCell ref="C25:D25"/>
    <mergeCell ref="F12:G13"/>
    <mergeCell ref="F14:G15"/>
    <mergeCell ref="F16:G16"/>
    <mergeCell ref="F9:G10"/>
    <mergeCell ref="C5:D5"/>
    <mergeCell ref="C6:D6"/>
    <mergeCell ref="C7:D7"/>
    <mergeCell ref="C8:D8"/>
    <mergeCell ref="C9:D9"/>
    <mergeCell ref="C10:D10"/>
    <mergeCell ref="C11:D11"/>
    <mergeCell ref="F5:G6"/>
    <mergeCell ref="F7:G7"/>
  </mergeCells>
  <dataValidations count="3">
    <dataValidation type="date" showInputMessage="1" showErrorMessage="1" promptTitle="Validation Rules Apply" prompt="Formay must be dd/mm/yyyy_x000a_Date must be greater than 01/01/2021_x000a_Date must be less than 31/12/2100" sqref="C26:D26 C22:D23" xr:uid="{00000000-0002-0000-0000-000000000000}">
      <formula1>40179</formula1>
      <formula2>73415</formula2>
    </dataValidation>
    <dataValidation type="list" allowBlank="1" showInputMessage="1" showErrorMessage="1" sqref="C24:D24 C17:D17 C20:D20"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2"/>
  <sheetViews>
    <sheetView zoomScale="80" zoomScaleNormal="80" workbookViewId="0"/>
  </sheetViews>
  <sheetFormatPr defaultRowHeight="15" x14ac:dyDescent="0.25"/>
  <cols>
    <col min="1" max="1" width="6.42578125" customWidth="1"/>
    <col min="2" max="2" width="26.42578125" customWidth="1"/>
    <col min="3" max="7" width="25.7109375" customWidth="1"/>
    <col min="8" max="8" width="6.7109375" customWidth="1"/>
  </cols>
  <sheetData>
    <row r="1" spans="1:8" ht="18.600000000000001" customHeight="1" thickBot="1" x14ac:dyDescent="0.3">
      <c r="A1" s="1"/>
      <c r="B1" s="1"/>
      <c r="C1" s="1"/>
      <c r="D1" s="1"/>
      <c r="E1" s="1"/>
      <c r="F1" s="1"/>
      <c r="G1" s="1"/>
      <c r="H1" s="1"/>
    </row>
    <row r="2" spans="1:8" ht="24" thickBot="1" x14ac:dyDescent="0.3">
      <c r="A2" s="1"/>
      <c r="B2" s="233" t="s">
        <v>15</v>
      </c>
      <c r="C2" s="234"/>
      <c r="D2" s="234"/>
      <c r="E2" s="234"/>
      <c r="F2" s="234"/>
      <c r="G2" s="235"/>
      <c r="H2" s="1"/>
    </row>
    <row r="3" spans="1:8" ht="15.75" customHeight="1" thickBot="1" x14ac:dyDescent="0.3">
      <c r="A3" s="1"/>
      <c r="B3" s="1"/>
      <c r="C3" s="1"/>
      <c r="D3" s="1"/>
      <c r="E3" s="1"/>
      <c r="F3" s="1"/>
      <c r="G3" s="1"/>
      <c r="H3" s="1"/>
    </row>
    <row r="4" spans="1:8" ht="120" customHeight="1" thickBot="1" x14ac:dyDescent="0.3">
      <c r="A4" s="1"/>
      <c r="B4" s="236" t="s">
        <v>111</v>
      </c>
      <c r="C4" s="237"/>
      <c r="D4" s="237"/>
      <c r="E4" s="237"/>
      <c r="F4" s="237"/>
      <c r="G4" s="238"/>
      <c r="H4" s="1"/>
    </row>
    <row r="5" spans="1:8" ht="15.75" thickBot="1" x14ac:dyDescent="0.3">
      <c r="A5" s="1"/>
      <c r="B5" s="12"/>
      <c r="C5" s="12"/>
      <c r="D5" s="12"/>
      <c r="E5" s="12"/>
      <c r="F5" s="12"/>
      <c r="G5" s="12"/>
      <c r="H5" s="1"/>
    </row>
    <row r="6" spans="1:8" ht="19.5" thickBot="1" x14ac:dyDescent="0.3">
      <c r="A6" s="1"/>
      <c r="B6" s="242" t="s">
        <v>40</v>
      </c>
      <c r="C6" s="243"/>
      <c r="D6" s="243"/>
      <c r="E6" s="243"/>
      <c r="F6" s="243"/>
      <c r="G6" s="244"/>
      <c r="H6" s="1"/>
    </row>
    <row r="7" spans="1:8" ht="31.5" customHeight="1" thickBot="1" x14ac:dyDescent="0.3">
      <c r="A7" s="1"/>
      <c r="B7" s="85" t="s">
        <v>86</v>
      </c>
      <c r="C7" s="245" t="s">
        <v>71</v>
      </c>
      <c r="D7" s="246"/>
      <c r="E7" s="47" t="s">
        <v>21</v>
      </c>
      <c r="F7" s="245"/>
      <c r="G7" s="246"/>
      <c r="H7" s="1"/>
    </row>
    <row r="8" spans="1:8" ht="15.75" thickBot="1" x14ac:dyDescent="0.3">
      <c r="A8" s="1"/>
      <c r="B8" s="20"/>
      <c r="C8" s="21"/>
      <c r="D8" s="21"/>
      <c r="E8" s="20"/>
      <c r="F8" s="22"/>
      <c r="G8" s="22"/>
      <c r="H8" s="3"/>
    </row>
    <row r="9" spans="1:8" ht="16.5" thickBot="1" x14ac:dyDescent="0.3">
      <c r="A9" s="1"/>
      <c r="B9" s="239" t="s">
        <v>34</v>
      </c>
      <c r="C9" s="240"/>
      <c r="D9" s="240"/>
      <c r="E9" s="240"/>
      <c r="F9" s="240"/>
      <c r="G9" s="241"/>
      <c r="H9" s="1"/>
    </row>
    <row r="10" spans="1:8" ht="30.75" thickBot="1" x14ac:dyDescent="0.3">
      <c r="A10" s="1"/>
      <c r="B10" s="38" t="s">
        <v>19</v>
      </c>
      <c r="C10" s="36">
        <f xml:space="preserve"> COUNTA(B14:B498)</f>
        <v>0</v>
      </c>
      <c r="D10" s="39" t="s">
        <v>18</v>
      </c>
      <c r="E10" s="37">
        <f>COUNTA(C14:C498)</f>
        <v>0</v>
      </c>
      <c r="F10" s="40" t="s">
        <v>20</v>
      </c>
      <c r="G10" s="35">
        <f>SUM(G14:G498)</f>
        <v>0</v>
      </c>
      <c r="H10" s="1"/>
    </row>
    <row r="11" spans="1:8" ht="15.75" thickBot="1" x14ac:dyDescent="0.3">
      <c r="A11" s="1"/>
      <c r="B11" s="19"/>
      <c r="C11" s="23"/>
      <c r="D11" s="1"/>
      <c r="E11" s="1"/>
      <c r="F11" s="1"/>
      <c r="G11" s="1"/>
      <c r="H11" s="1"/>
    </row>
    <row r="12" spans="1:8" ht="17.25" customHeight="1" x14ac:dyDescent="0.25">
      <c r="A12" s="1"/>
      <c r="B12" s="15">
        <v>1</v>
      </c>
      <c r="C12" s="16">
        <v>2</v>
      </c>
      <c r="D12" s="17">
        <v>3</v>
      </c>
      <c r="E12" s="17">
        <v>4</v>
      </c>
      <c r="F12" s="17">
        <v>5</v>
      </c>
      <c r="G12" s="18">
        <v>6</v>
      </c>
      <c r="H12" s="1"/>
    </row>
    <row r="13" spans="1:8" ht="120.75" thickBot="1" x14ac:dyDescent="0.3">
      <c r="A13" s="1"/>
      <c r="B13" s="24" t="s">
        <v>16</v>
      </c>
      <c r="C13" s="44" t="s">
        <v>87</v>
      </c>
      <c r="D13" s="44" t="s">
        <v>88</v>
      </c>
      <c r="E13" s="25" t="s">
        <v>89</v>
      </c>
      <c r="F13" s="25" t="s">
        <v>17</v>
      </c>
      <c r="G13" s="26" t="s">
        <v>33</v>
      </c>
      <c r="H13" s="1"/>
    </row>
    <row r="14" spans="1:8" s="46" customFormat="1" x14ac:dyDescent="0.25">
      <c r="A14" s="97"/>
      <c r="B14" s="98"/>
      <c r="C14" s="86"/>
      <c r="D14" s="86"/>
      <c r="E14" s="86"/>
      <c r="F14" s="86"/>
      <c r="G14" s="87"/>
      <c r="H14" s="97"/>
    </row>
    <row r="15" spans="1:8" s="46" customFormat="1" x14ac:dyDescent="0.25">
      <c r="A15" s="97"/>
      <c r="B15" s="99"/>
      <c r="C15" s="88"/>
      <c r="D15" s="88"/>
      <c r="E15" s="88"/>
      <c r="F15" s="88"/>
      <c r="G15" s="89"/>
      <c r="H15" s="97"/>
    </row>
    <row r="16" spans="1:8" s="46" customFormat="1" x14ac:dyDescent="0.25">
      <c r="A16" s="97"/>
      <c r="B16" s="99"/>
      <c r="C16" s="88"/>
      <c r="D16" s="88"/>
      <c r="E16" s="88"/>
      <c r="F16" s="88"/>
      <c r="G16" s="89"/>
      <c r="H16" s="97"/>
    </row>
    <row r="17" spans="1:8" s="46" customFormat="1" x14ac:dyDescent="0.25">
      <c r="A17" s="97"/>
      <c r="B17" s="99"/>
      <c r="C17" s="88"/>
      <c r="D17" s="88"/>
      <c r="E17" s="88"/>
      <c r="F17" s="88"/>
      <c r="G17" s="89"/>
      <c r="H17" s="97"/>
    </row>
    <row r="18" spans="1:8" s="46" customFormat="1" x14ac:dyDescent="0.25">
      <c r="A18" s="97"/>
      <c r="B18" s="99"/>
      <c r="C18" s="88"/>
      <c r="D18" s="88"/>
      <c r="E18" s="88"/>
      <c r="F18" s="88"/>
      <c r="G18" s="89"/>
      <c r="H18" s="97"/>
    </row>
    <row r="19" spans="1:8" s="46" customFormat="1" x14ac:dyDescent="0.25">
      <c r="A19" s="97"/>
      <c r="B19" s="99"/>
      <c r="C19" s="88"/>
      <c r="D19" s="88"/>
      <c r="E19" s="88"/>
      <c r="F19" s="88"/>
      <c r="G19" s="89"/>
      <c r="H19" s="97"/>
    </row>
    <row r="20" spans="1:8" s="46" customFormat="1" x14ac:dyDescent="0.25">
      <c r="A20" s="97"/>
      <c r="B20" s="99"/>
      <c r="C20" s="88"/>
      <c r="D20" s="88"/>
      <c r="E20" s="88"/>
      <c r="F20" s="88"/>
      <c r="G20" s="89"/>
      <c r="H20" s="97"/>
    </row>
    <row r="21" spans="1:8" s="46" customFormat="1" x14ac:dyDescent="0.25">
      <c r="A21" s="97"/>
      <c r="B21" s="99"/>
      <c r="C21" s="88"/>
      <c r="D21" s="88"/>
      <c r="E21" s="88"/>
      <c r="F21" s="88"/>
      <c r="G21" s="89"/>
      <c r="H21" s="97"/>
    </row>
    <row r="22" spans="1:8" s="46" customFormat="1" x14ac:dyDescent="0.25">
      <c r="A22" s="97"/>
      <c r="B22" s="100"/>
      <c r="C22" s="88"/>
      <c r="D22" s="91"/>
      <c r="E22" s="88"/>
      <c r="F22" s="88"/>
      <c r="G22" s="89"/>
      <c r="H22" s="97"/>
    </row>
    <row r="23" spans="1:8" s="46" customFormat="1" x14ac:dyDescent="0.25">
      <c r="A23" s="97"/>
      <c r="B23" s="99"/>
      <c r="C23" s="88"/>
      <c r="D23" s="88"/>
      <c r="E23" s="88"/>
      <c r="F23" s="88"/>
      <c r="G23" s="89"/>
      <c r="H23" s="97"/>
    </row>
    <row r="24" spans="1:8" s="46" customFormat="1" x14ac:dyDescent="0.25">
      <c r="A24" s="97"/>
      <c r="B24" s="99"/>
      <c r="C24" s="88"/>
      <c r="D24" s="88"/>
      <c r="E24" s="88"/>
      <c r="F24" s="88"/>
      <c r="G24" s="89"/>
      <c r="H24" s="97"/>
    </row>
    <row r="25" spans="1:8" s="46" customFormat="1" x14ac:dyDescent="0.25">
      <c r="A25" s="97"/>
      <c r="B25" s="99"/>
      <c r="C25" s="88"/>
      <c r="D25" s="88"/>
      <c r="E25" s="88"/>
      <c r="F25" s="88"/>
      <c r="G25" s="89"/>
      <c r="H25" s="97"/>
    </row>
    <row r="26" spans="1:8" s="46" customFormat="1" x14ac:dyDescent="0.25">
      <c r="A26" s="97"/>
      <c r="B26" s="99"/>
      <c r="C26" s="88"/>
      <c r="D26" s="88"/>
      <c r="E26" s="88"/>
      <c r="F26" s="88"/>
      <c r="G26" s="89"/>
      <c r="H26" s="97"/>
    </row>
    <row r="27" spans="1:8" s="46" customFormat="1" x14ac:dyDescent="0.25">
      <c r="A27" s="97"/>
      <c r="B27" s="99"/>
      <c r="C27" s="88"/>
      <c r="D27" s="88"/>
      <c r="E27" s="88"/>
      <c r="F27" s="88"/>
      <c r="G27" s="89"/>
      <c r="H27" s="97"/>
    </row>
    <row r="28" spans="1:8" s="46" customFormat="1" x14ac:dyDescent="0.25">
      <c r="A28" s="97"/>
      <c r="B28" s="99"/>
      <c r="C28" s="88"/>
      <c r="D28" s="88"/>
      <c r="E28" s="88"/>
      <c r="F28" s="88"/>
      <c r="G28" s="89"/>
      <c r="H28" s="97"/>
    </row>
    <row r="29" spans="1:8" s="46" customFormat="1" x14ac:dyDescent="0.25">
      <c r="A29" s="97"/>
      <c r="B29" s="99"/>
      <c r="C29" s="88"/>
      <c r="D29" s="88"/>
      <c r="E29" s="88"/>
      <c r="F29" s="88"/>
      <c r="G29" s="89"/>
      <c r="H29" s="97"/>
    </row>
    <row r="30" spans="1:8" s="46" customFormat="1" x14ac:dyDescent="0.25">
      <c r="A30" s="97"/>
      <c r="B30" s="99"/>
      <c r="C30" s="88"/>
      <c r="D30" s="88"/>
      <c r="E30" s="88"/>
      <c r="F30" s="88"/>
      <c r="G30" s="89"/>
      <c r="H30" s="97"/>
    </row>
    <row r="31" spans="1:8" s="46" customFormat="1" x14ac:dyDescent="0.25">
      <c r="A31" s="97"/>
      <c r="B31" s="99"/>
      <c r="C31" s="88"/>
      <c r="D31" s="88"/>
      <c r="E31" s="88"/>
      <c r="F31" s="88"/>
      <c r="G31" s="89"/>
      <c r="H31" s="97"/>
    </row>
    <row r="32" spans="1:8" s="46" customFormat="1" x14ac:dyDescent="0.25">
      <c r="A32" s="97"/>
      <c r="B32" s="99"/>
      <c r="C32" s="88"/>
      <c r="D32" s="88"/>
      <c r="E32" s="88"/>
      <c r="F32" s="88"/>
      <c r="G32" s="89"/>
      <c r="H32" s="97"/>
    </row>
    <row r="33" spans="1:8" s="46" customFormat="1" x14ac:dyDescent="0.25">
      <c r="A33" s="97"/>
      <c r="B33" s="99"/>
      <c r="C33" s="88"/>
      <c r="D33" s="88"/>
      <c r="E33" s="88"/>
      <c r="F33" s="88"/>
      <c r="G33" s="89"/>
      <c r="H33" s="97"/>
    </row>
    <row r="34" spans="1:8" s="46" customFormat="1" x14ac:dyDescent="0.25">
      <c r="A34" s="97"/>
      <c r="B34" s="99"/>
      <c r="C34" s="88"/>
      <c r="D34" s="88"/>
      <c r="E34" s="88"/>
      <c r="F34" s="88"/>
      <c r="G34" s="89"/>
      <c r="H34" s="97"/>
    </row>
    <row r="35" spans="1:8" s="46" customFormat="1" x14ac:dyDescent="0.25">
      <c r="A35" s="97"/>
      <c r="B35" s="99"/>
      <c r="C35" s="88"/>
      <c r="D35" s="88"/>
      <c r="E35" s="88"/>
      <c r="F35" s="88"/>
      <c r="G35" s="89"/>
      <c r="H35" s="97"/>
    </row>
    <row r="36" spans="1:8" s="46" customFormat="1" x14ac:dyDescent="0.25">
      <c r="A36" s="97"/>
      <c r="B36" s="99"/>
      <c r="C36" s="88"/>
      <c r="D36" s="88"/>
      <c r="E36" s="88"/>
      <c r="F36" s="88"/>
      <c r="G36" s="89"/>
      <c r="H36" s="97"/>
    </row>
    <row r="37" spans="1:8" s="46" customFormat="1" x14ac:dyDescent="0.25">
      <c r="A37" s="97"/>
      <c r="B37" s="99"/>
      <c r="C37" s="88"/>
      <c r="D37" s="88"/>
      <c r="E37" s="88"/>
      <c r="F37" s="88"/>
      <c r="G37" s="89"/>
      <c r="H37" s="97"/>
    </row>
    <row r="38" spans="1:8" s="46" customFormat="1" x14ac:dyDescent="0.25">
      <c r="A38" s="97"/>
      <c r="B38" s="99"/>
      <c r="C38" s="88"/>
      <c r="D38" s="88"/>
      <c r="E38" s="88"/>
      <c r="F38" s="88"/>
      <c r="G38" s="89"/>
      <c r="H38" s="97"/>
    </row>
    <row r="39" spans="1:8" s="46" customFormat="1" x14ac:dyDescent="0.25">
      <c r="A39" s="97"/>
      <c r="B39" s="99"/>
      <c r="C39" s="88"/>
      <c r="D39" s="88"/>
      <c r="E39" s="88"/>
      <c r="F39" s="88"/>
      <c r="G39" s="89"/>
      <c r="H39" s="97"/>
    </row>
    <row r="40" spans="1:8" s="46" customFormat="1" x14ac:dyDescent="0.25">
      <c r="A40" s="97"/>
      <c r="B40" s="99"/>
      <c r="C40" s="88"/>
      <c r="D40" s="88"/>
      <c r="E40" s="88"/>
      <c r="F40" s="88"/>
      <c r="G40" s="89"/>
      <c r="H40" s="97"/>
    </row>
    <row r="41" spans="1:8" s="46" customFormat="1" x14ac:dyDescent="0.25">
      <c r="A41" s="97"/>
      <c r="B41" s="99"/>
      <c r="C41" s="88"/>
      <c r="D41" s="88"/>
      <c r="E41" s="88"/>
      <c r="F41" s="88"/>
      <c r="G41" s="89"/>
      <c r="H41" s="97"/>
    </row>
    <row r="42" spans="1:8" s="46" customFormat="1" x14ac:dyDescent="0.25">
      <c r="A42" s="97"/>
      <c r="B42" s="99"/>
      <c r="C42" s="88"/>
      <c r="D42" s="88"/>
      <c r="E42" s="88"/>
      <c r="F42" s="88"/>
      <c r="G42" s="89"/>
      <c r="H42" s="97"/>
    </row>
    <row r="43" spans="1:8" s="46" customFormat="1" x14ac:dyDescent="0.25">
      <c r="A43" s="97"/>
      <c r="B43" s="99"/>
      <c r="C43" s="88"/>
      <c r="D43" s="88"/>
      <c r="E43" s="88"/>
      <c r="F43" s="88"/>
      <c r="G43" s="89"/>
      <c r="H43" s="97"/>
    </row>
    <row r="44" spans="1:8" s="46" customFormat="1" x14ac:dyDescent="0.25">
      <c r="A44" s="97"/>
      <c r="B44" s="99"/>
      <c r="C44" s="88"/>
      <c r="D44" s="88"/>
      <c r="E44" s="88"/>
      <c r="F44" s="88"/>
      <c r="G44" s="89"/>
      <c r="H44" s="97"/>
    </row>
    <row r="45" spans="1:8" s="46" customFormat="1" x14ac:dyDescent="0.25">
      <c r="A45" s="97"/>
      <c r="B45" s="99"/>
      <c r="C45" s="88"/>
      <c r="D45" s="88"/>
      <c r="E45" s="88"/>
      <c r="F45" s="88"/>
      <c r="G45" s="89"/>
      <c r="H45" s="97"/>
    </row>
    <row r="46" spans="1:8" s="46" customFormat="1" x14ac:dyDescent="0.25">
      <c r="A46" s="97"/>
      <c r="B46" s="99"/>
      <c r="C46" s="88"/>
      <c r="D46" s="88"/>
      <c r="E46" s="88"/>
      <c r="F46" s="88"/>
      <c r="G46" s="89"/>
      <c r="H46" s="97"/>
    </row>
    <row r="47" spans="1:8" s="46" customFormat="1" x14ac:dyDescent="0.25">
      <c r="A47" s="97"/>
      <c r="B47" s="99"/>
      <c r="C47" s="88"/>
      <c r="D47" s="88"/>
      <c r="E47" s="88"/>
      <c r="F47" s="88"/>
      <c r="G47" s="89"/>
      <c r="H47" s="97"/>
    </row>
    <row r="48" spans="1:8" s="46" customFormat="1" x14ac:dyDescent="0.25">
      <c r="A48" s="97"/>
      <c r="B48" s="99"/>
      <c r="C48" s="88"/>
      <c r="D48" s="88"/>
      <c r="E48" s="88"/>
      <c r="F48" s="88"/>
      <c r="G48" s="89"/>
      <c r="H48" s="97"/>
    </row>
    <row r="49" spans="1:8" s="46" customFormat="1" x14ac:dyDescent="0.25">
      <c r="A49" s="97"/>
      <c r="B49" s="99"/>
      <c r="C49" s="88"/>
      <c r="D49" s="88"/>
      <c r="E49" s="88"/>
      <c r="F49" s="88"/>
      <c r="G49" s="89"/>
      <c r="H49" s="97"/>
    </row>
    <row r="50" spans="1:8" s="46" customFormat="1" x14ac:dyDescent="0.25">
      <c r="A50" s="97"/>
      <c r="B50" s="99"/>
      <c r="C50" s="88"/>
      <c r="D50" s="88"/>
      <c r="E50" s="88"/>
      <c r="F50" s="88"/>
      <c r="G50" s="89"/>
      <c r="H50" s="97"/>
    </row>
    <row r="51" spans="1:8" s="46" customFormat="1" x14ac:dyDescent="0.25">
      <c r="A51" s="97"/>
      <c r="B51" s="99"/>
      <c r="C51" s="88"/>
      <c r="D51" s="88"/>
      <c r="E51" s="88"/>
      <c r="F51" s="88"/>
      <c r="G51" s="89"/>
      <c r="H51" s="97"/>
    </row>
    <row r="52" spans="1:8" s="46" customFormat="1" x14ac:dyDescent="0.25">
      <c r="A52" s="97"/>
      <c r="B52" s="99"/>
      <c r="C52" s="88"/>
      <c r="D52" s="88"/>
      <c r="E52" s="88"/>
      <c r="F52" s="88"/>
      <c r="G52" s="89"/>
      <c r="H52" s="97"/>
    </row>
    <row r="53" spans="1:8" s="46" customFormat="1" x14ac:dyDescent="0.25">
      <c r="A53" s="97"/>
      <c r="B53" s="99"/>
      <c r="C53" s="88"/>
      <c r="D53" s="88"/>
      <c r="E53" s="88"/>
      <c r="F53" s="88"/>
      <c r="G53" s="89"/>
      <c r="H53" s="97"/>
    </row>
    <row r="54" spans="1:8" s="46" customFormat="1" x14ac:dyDescent="0.25">
      <c r="A54" s="97"/>
      <c r="B54" s="99"/>
      <c r="C54" s="88"/>
      <c r="D54" s="88"/>
      <c r="E54" s="88"/>
      <c r="F54" s="88"/>
      <c r="G54" s="89"/>
      <c r="H54" s="97"/>
    </row>
    <row r="55" spans="1:8" s="46" customFormat="1" x14ac:dyDescent="0.25">
      <c r="A55" s="97"/>
      <c r="B55" s="99"/>
      <c r="C55" s="88"/>
      <c r="D55" s="88"/>
      <c r="E55" s="88"/>
      <c r="F55" s="88"/>
      <c r="G55" s="89"/>
      <c r="H55" s="97"/>
    </row>
    <row r="56" spans="1:8" s="46" customFormat="1" x14ac:dyDescent="0.25">
      <c r="A56" s="97"/>
      <c r="B56" s="99"/>
      <c r="C56" s="88"/>
      <c r="D56" s="88"/>
      <c r="E56" s="88"/>
      <c r="F56" s="88"/>
      <c r="G56" s="89"/>
      <c r="H56" s="97"/>
    </row>
    <row r="57" spans="1:8" s="46" customFormat="1" x14ac:dyDescent="0.25">
      <c r="A57" s="97"/>
      <c r="B57" s="99"/>
      <c r="C57" s="88"/>
      <c r="D57" s="88"/>
      <c r="E57" s="88"/>
      <c r="F57" s="88"/>
      <c r="G57" s="89"/>
      <c r="H57" s="97"/>
    </row>
    <row r="58" spans="1:8" s="46" customFormat="1" x14ac:dyDescent="0.25">
      <c r="A58" s="97"/>
      <c r="B58" s="99"/>
      <c r="C58" s="88"/>
      <c r="D58" s="88"/>
      <c r="E58" s="88"/>
      <c r="F58" s="88"/>
      <c r="G58" s="89"/>
      <c r="H58" s="97"/>
    </row>
    <row r="59" spans="1:8" s="46" customFormat="1" x14ac:dyDescent="0.25">
      <c r="A59" s="97"/>
      <c r="B59" s="99"/>
      <c r="C59" s="88"/>
      <c r="D59" s="88"/>
      <c r="E59" s="88"/>
      <c r="F59" s="88"/>
      <c r="G59" s="89"/>
      <c r="H59" s="97"/>
    </row>
    <row r="60" spans="1:8" s="46" customFormat="1" x14ac:dyDescent="0.25">
      <c r="A60" s="97"/>
      <c r="B60" s="99"/>
      <c r="C60" s="88"/>
      <c r="D60" s="88"/>
      <c r="E60" s="88"/>
      <c r="F60" s="88"/>
      <c r="G60" s="89"/>
      <c r="H60" s="97"/>
    </row>
    <row r="61" spans="1:8" s="46" customFormat="1" x14ac:dyDescent="0.25">
      <c r="A61" s="97"/>
      <c r="B61" s="99"/>
      <c r="C61" s="88"/>
      <c r="D61" s="88"/>
      <c r="E61" s="88"/>
      <c r="F61" s="88"/>
      <c r="G61" s="89"/>
      <c r="H61" s="97"/>
    </row>
    <row r="62" spans="1:8" s="46" customFormat="1" x14ac:dyDescent="0.25">
      <c r="A62" s="97"/>
      <c r="B62" s="99"/>
      <c r="C62" s="88"/>
      <c r="D62" s="88"/>
      <c r="E62" s="88"/>
      <c r="F62" s="88"/>
      <c r="G62" s="89"/>
      <c r="H62" s="97"/>
    </row>
    <row r="63" spans="1:8" s="46" customFormat="1" x14ac:dyDescent="0.25">
      <c r="A63" s="97"/>
      <c r="B63" s="99"/>
      <c r="C63" s="88"/>
      <c r="D63" s="88"/>
      <c r="E63" s="88"/>
      <c r="F63" s="88"/>
      <c r="G63" s="89"/>
      <c r="H63" s="97"/>
    </row>
    <row r="64" spans="1:8" s="46" customFormat="1" x14ac:dyDescent="0.25">
      <c r="A64" s="97"/>
      <c r="B64" s="99"/>
      <c r="C64" s="88"/>
      <c r="D64" s="88"/>
      <c r="E64" s="88"/>
      <c r="F64" s="88"/>
      <c r="G64" s="89"/>
      <c r="H64" s="97"/>
    </row>
    <row r="65" spans="1:8" s="46" customFormat="1" x14ac:dyDescent="0.25">
      <c r="A65" s="97"/>
      <c r="B65" s="99"/>
      <c r="C65" s="88"/>
      <c r="D65" s="88"/>
      <c r="E65" s="88"/>
      <c r="F65" s="88"/>
      <c r="G65" s="89"/>
      <c r="H65" s="97"/>
    </row>
    <row r="66" spans="1:8" s="46" customFormat="1" x14ac:dyDescent="0.25">
      <c r="A66" s="97"/>
      <c r="B66" s="99"/>
      <c r="C66" s="88"/>
      <c r="D66" s="88"/>
      <c r="E66" s="88"/>
      <c r="F66" s="88"/>
      <c r="G66" s="89"/>
      <c r="H66" s="97"/>
    </row>
    <row r="67" spans="1:8" s="46" customFormat="1" x14ac:dyDescent="0.25">
      <c r="A67" s="97"/>
      <c r="B67" s="99"/>
      <c r="C67" s="88"/>
      <c r="D67" s="88"/>
      <c r="E67" s="88"/>
      <c r="F67" s="88"/>
      <c r="G67" s="89"/>
      <c r="H67" s="97"/>
    </row>
    <row r="68" spans="1:8" s="46" customFormat="1" x14ac:dyDescent="0.25">
      <c r="A68" s="97"/>
      <c r="B68" s="99"/>
      <c r="C68" s="88"/>
      <c r="D68" s="88"/>
      <c r="E68" s="88"/>
      <c r="F68" s="88"/>
      <c r="G68" s="89"/>
      <c r="H68" s="97"/>
    </row>
    <row r="69" spans="1:8" s="46" customFormat="1" x14ac:dyDescent="0.25">
      <c r="A69" s="97"/>
      <c r="B69" s="99"/>
      <c r="C69" s="88"/>
      <c r="D69" s="88"/>
      <c r="E69" s="88"/>
      <c r="F69" s="88"/>
      <c r="G69" s="89"/>
      <c r="H69" s="97"/>
    </row>
    <row r="70" spans="1:8" s="46" customFormat="1" x14ac:dyDescent="0.25">
      <c r="A70" s="97"/>
      <c r="B70" s="99"/>
      <c r="C70" s="88"/>
      <c r="D70" s="88"/>
      <c r="E70" s="88"/>
      <c r="F70" s="88"/>
      <c r="G70" s="89"/>
      <c r="H70" s="97"/>
    </row>
    <row r="71" spans="1:8" s="46" customFormat="1" x14ac:dyDescent="0.25">
      <c r="A71" s="97"/>
      <c r="B71" s="99"/>
      <c r="C71" s="88"/>
      <c r="D71" s="88"/>
      <c r="E71" s="88"/>
      <c r="F71" s="88"/>
      <c r="G71" s="89"/>
      <c r="H71" s="97"/>
    </row>
    <row r="72" spans="1:8" s="46" customFormat="1" x14ac:dyDescent="0.25">
      <c r="A72" s="97"/>
      <c r="B72" s="99"/>
      <c r="C72" s="88"/>
      <c r="D72" s="88"/>
      <c r="E72" s="88"/>
      <c r="F72" s="88"/>
      <c r="G72" s="89"/>
      <c r="H72" s="97"/>
    </row>
    <row r="73" spans="1:8" s="46" customFormat="1" x14ac:dyDescent="0.25">
      <c r="A73" s="97"/>
      <c r="B73" s="99"/>
      <c r="C73" s="88"/>
      <c r="D73" s="88"/>
      <c r="E73" s="88"/>
      <c r="F73" s="88"/>
      <c r="G73" s="89"/>
      <c r="H73" s="97"/>
    </row>
    <row r="74" spans="1:8" s="46" customFormat="1" x14ac:dyDescent="0.25">
      <c r="A74" s="97"/>
      <c r="B74" s="99"/>
      <c r="C74" s="88"/>
      <c r="D74" s="88"/>
      <c r="E74" s="88"/>
      <c r="F74" s="88"/>
      <c r="G74" s="89"/>
      <c r="H74" s="97"/>
    </row>
    <row r="75" spans="1:8" s="46" customFormat="1" x14ac:dyDescent="0.25">
      <c r="A75" s="97"/>
      <c r="B75" s="99"/>
      <c r="C75" s="88"/>
      <c r="D75" s="88"/>
      <c r="E75" s="88"/>
      <c r="F75" s="88"/>
      <c r="G75" s="89"/>
      <c r="H75" s="97"/>
    </row>
    <row r="76" spans="1:8" s="46" customFormat="1" x14ac:dyDescent="0.25">
      <c r="A76" s="97"/>
      <c r="B76" s="99"/>
      <c r="C76" s="88"/>
      <c r="D76" s="88"/>
      <c r="E76" s="88"/>
      <c r="F76" s="88"/>
      <c r="G76" s="89"/>
      <c r="H76" s="97"/>
    </row>
    <row r="77" spans="1:8" s="46" customFormat="1" x14ac:dyDescent="0.25">
      <c r="A77" s="97"/>
      <c r="B77" s="99"/>
      <c r="C77" s="88"/>
      <c r="D77" s="88"/>
      <c r="E77" s="88"/>
      <c r="F77" s="88"/>
      <c r="G77" s="89"/>
      <c r="H77" s="97"/>
    </row>
    <row r="78" spans="1:8" s="46" customFormat="1" x14ac:dyDescent="0.25">
      <c r="A78" s="97"/>
      <c r="B78" s="99"/>
      <c r="C78" s="88"/>
      <c r="D78" s="88"/>
      <c r="E78" s="88"/>
      <c r="F78" s="88"/>
      <c r="G78" s="89"/>
      <c r="H78" s="97"/>
    </row>
    <row r="79" spans="1:8" s="46" customFormat="1" x14ac:dyDescent="0.25">
      <c r="A79" s="97"/>
      <c r="B79" s="99"/>
      <c r="C79" s="88"/>
      <c r="D79" s="88"/>
      <c r="E79" s="88"/>
      <c r="F79" s="88"/>
      <c r="G79" s="89"/>
      <c r="H79" s="97"/>
    </row>
    <row r="80" spans="1:8" s="46" customFormat="1" x14ac:dyDescent="0.25">
      <c r="A80" s="97"/>
      <c r="B80" s="99"/>
      <c r="C80" s="88"/>
      <c r="D80" s="88"/>
      <c r="E80" s="88"/>
      <c r="F80" s="88"/>
      <c r="G80" s="89"/>
      <c r="H80" s="97"/>
    </row>
    <row r="81" spans="1:8" s="46" customFormat="1" x14ac:dyDescent="0.25">
      <c r="A81" s="97"/>
      <c r="B81" s="99"/>
      <c r="C81" s="88"/>
      <c r="D81" s="88"/>
      <c r="E81" s="88"/>
      <c r="F81" s="88"/>
      <c r="G81" s="89"/>
      <c r="H81" s="97"/>
    </row>
    <row r="82" spans="1:8" s="46" customFormat="1" x14ac:dyDescent="0.25">
      <c r="A82" s="97"/>
      <c r="B82" s="99"/>
      <c r="C82" s="88"/>
      <c r="D82" s="88"/>
      <c r="E82" s="88"/>
      <c r="F82" s="88"/>
      <c r="G82" s="89"/>
      <c r="H82" s="97"/>
    </row>
    <row r="83" spans="1:8" s="46" customFormat="1" x14ac:dyDescent="0.25">
      <c r="A83" s="97"/>
      <c r="B83" s="99"/>
      <c r="C83" s="88"/>
      <c r="D83" s="88"/>
      <c r="E83" s="88"/>
      <c r="F83" s="88"/>
      <c r="G83" s="89"/>
      <c r="H83" s="97"/>
    </row>
    <row r="84" spans="1:8" s="46" customFormat="1" x14ac:dyDescent="0.25">
      <c r="A84" s="97"/>
      <c r="B84" s="99"/>
      <c r="C84" s="88"/>
      <c r="D84" s="88"/>
      <c r="E84" s="88"/>
      <c r="F84" s="88"/>
      <c r="G84" s="89"/>
      <c r="H84" s="97"/>
    </row>
    <row r="85" spans="1:8" s="46" customFormat="1" x14ac:dyDescent="0.25">
      <c r="A85" s="97"/>
      <c r="B85" s="99"/>
      <c r="C85" s="88"/>
      <c r="D85" s="88"/>
      <c r="E85" s="88"/>
      <c r="F85" s="88"/>
      <c r="G85" s="89"/>
      <c r="H85" s="97"/>
    </row>
    <row r="86" spans="1:8" s="46" customFormat="1" x14ac:dyDescent="0.25">
      <c r="A86" s="97"/>
      <c r="B86" s="99"/>
      <c r="C86" s="88"/>
      <c r="D86" s="88"/>
      <c r="E86" s="88"/>
      <c r="F86" s="88"/>
      <c r="G86" s="89"/>
      <c r="H86" s="97"/>
    </row>
    <row r="87" spans="1:8" s="46" customFormat="1" x14ac:dyDescent="0.25">
      <c r="A87" s="97"/>
      <c r="B87" s="99"/>
      <c r="C87" s="88"/>
      <c r="D87" s="88"/>
      <c r="E87" s="88"/>
      <c r="F87" s="88"/>
      <c r="G87" s="89"/>
      <c r="H87" s="97"/>
    </row>
    <row r="88" spans="1:8" s="46" customFormat="1" x14ac:dyDescent="0.25">
      <c r="A88" s="97"/>
      <c r="B88" s="99"/>
      <c r="C88" s="88"/>
      <c r="D88" s="88"/>
      <c r="E88" s="88"/>
      <c r="F88" s="88"/>
      <c r="G88" s="89"/>
      <c r="H88" s="97"/>
    </row>
    <row r="89" spans="1:8" s="46" customFormat="1" x14ac:dyDescent="0.25">
      <c r="A89" s="97"/>
      <c r="B89" s="99"/>
      <c r="C89" s="88"/>
      <c r="D89" s="88"/>
      <c r="E89" s="88"/>
      <c r="F89" s="88"/>
      <c r="G89" s="89"/>
      <c r="H89" s="97"/>
    </row>
    <row r="90" spans="1:8" s="46" customFormat="1" x14ac:dyDescent="0.25">
      <c r="A90" s="97"/>
      <c r="B90" s="99"/>
      <c r="C90" s="88"/>
      <c r="D90" s="88"/>
      <c r="E90" s="88"/>
      <c r="F90" s="88"/>
      <c r="G90" s="89"/>
      <c r="H90" s="97"/>
    </row>
    <row r="91" spans="1:8" s="46" customFormat="1" x14ac:dyDescent="0.25">
      <c r="A91" s="97"/>
      <c r="B91" s="99"/>
      <c r="C91" s="88"/>
      <c r="D91" s="88"/>
      <c r="E91" s="88"/>
      <c r="F91" s="88"/>
      <c r="G91" s="89"/>
      <c r="H91" s="97"/>
    </row>
    <row r="92" spans="1:8" s="46" customFormat="1" x14ac:dyDescent="0.25">
      <c r="A92" s="97"/>
      <c r="B92" s="99"/>
      <c r="C92" s="88"/>
      <c r="D92" s="88"/>
      <c r="E92" s="88"/>
      <c r="F92" s="88"/>
      <c r="G92" s="89"/>
      <c r="H92" s="97"/>
    </row>
    <row r="93" spans="1:8" s="46" customFormat="1" x14ac:dyDescent="0.25">
      <c r="A93" s="97"/>
      <c r="B93" s="99"/>
      <c r="C93" s="88"/>
      <c r="D93" s="88"/>
      <c r="E93" s="88"/>
      <c r="F93" s="88"/>
      <c r="G93" s="89"/>
      <c r="H93" s="97"/>
    </row>
    <row r="94" spans="1:8" s="46" customFormat="1" x14ac:dyDescent="0.25">
      <c r="A94" s="97"/>
      <c r="B94" s="99"/>
      <c r="C94" s="88"/>
      <c r="D94" s="88"/>
      <c r="E94" s="88"/>
      <c r="F94" s="88"/>
      <c r="G94" s="89"/>
      <c r="H94" s="97"/>
    </row>
    <row r="95" spans="1:8" s="46" customFormat="1" x14ac:dyDescent="0.25">
      <c r="A95" s="97"/>
      <c r="B95" s="99"/>
      <c r="C95" s="88"/>
      <c r="D95" s="88"/>
      <c r="E95" s="88"/>
      <c r="F95" s="88"/>
      <c r="G95" s="89"/>
      <c r="H95" s="97"/>
    </row>
    <row r="96" spans="1:8" s="46" customFormat="1" x14ac:dyDescent="0.25">
      <c r="A96" s="97"/>
      <c r="B96" s="99"/>
      <c r="C96" s="88"/>
      <c r="D96" s="88"/>
      <c r="E96" s="88"/>
      <c r="F96" s="88"/>
      <c r="G96" s="89"/>
      <c r="H96" s="97"/>
    </row>
    <row r="97" spans="1:8" s="46" customFormat="1" x14ac:dyDescent="0.25">
      <c r="A97" s="97"/>
      <c r="B97" s="99"/>
      <c r="C97" s="88"/>
      <c r="D97" s="88"/>
      <c r="E97" s="88"/>
      <c r="F97" s="88"/>
      <c r="G97" s="89"/>
      <c r="H97" s="97"/>
    </row>
    <row r="98" spans="1:8" s="46" customFormat="1" x14ac:dyDescent="0.25">
      <c r="A98" s="97"/>
      <c r="B98" s="99"/>
      <c r="C98" s="88"/>
      <c r="D98" s="88"/>
      <c r="E98" s="88"/>
      <c r="F98" s="88"/>
      <c r="G98" s="89"/>
      <c r="H98" s="97"/>
    </row>
    <row r="99" spans="1:8" s="46" customFormat="1" x14ac:dyDescent="0.25">
      <c r="A99" s="97"/>
      <c r="B99" s="99"/>
      <c r="C99" s="88"/>
      <c r="D99" s="88"/>
      <c r="E99" s="88"/>
      <c r="F99" s="88"/>
      <c r="G99" s="89"/>
      <c r="H99" s="97"/>
    </row>
    <row r="100" spans="1:8" s="46" customFormat="1" x14ac:dyDescent="0.25">
      <c r="A100" s="97"/>
      <c r="B100" s="99"/>
      <c r="C100" s="88"/>
      <c r="D100" s="88"/>
      <c r="E100" s="88"/>
      <c r="F100" s="88"/>
      <c r="G100" s="89"/>
      <c r="H100" s="97"/>
    </row>
    <row r="101" spans="1:8" s="46" customFormat="1" x14ac:dyDescent="0.25">
      <c r="A101" s="97"/>
      <c r="B101" s="99"/>
      <c r="C101" s="88"/>
      <c r="D101" s="88"/>
      <c r="E101" s="88"/>
      <c r="F101" s="88"/>
      <c r="G101" s="89"/>
      <c r="H101" s="97"/>
    </row>
    <row r="102" spans="1:8" s="46" customFormat="1" x14ac:dyDescent="0.25">
      <c r="A102" s="97"/>
      <c r="B102" s="99"/>
      <c r="C102" s="88"/>
      <c r="D102" s="88"/>
      <c r="E102" s="88"/>
      <c r="F102" s="88"/>
      <c r="G102" s="89"/>
      <c r="H102" s="97"/>
    </row>
    <row r="103" spans="1:8" s="46" customFormat="1" x14ac:dyDescent="0.25">
      <c r="A103" s="97"/>
      <c r="B103" s="99"/>
      <c r="C103" s="88"/>
      <c r="D103" s="88"/>
      <c r="E103" s="88"/>
      <c r="F103" s="88"/>
      <c r="G103" s="89"/>
      <c r="H103" s="97"/>
    </row>
    <row r="104" spans="1:8" s="46" customFormat="1" x14ac:dyDescent="0.25">
      <c r="A104" s="97"/>
      <c r="B104" s="99"/>
      <c r="C104" s="88"/>
      <c r="D104" s="88"/>
      <c r="E104" s="88"/>
      <c r="F104" s="88"/>
      <c r="G104" s="89"/>
      <c r="H104" s="97"/>
    </row>
    <row r="105" spans="1:8" s="46" customFormat="1" x14ac:dyDescent="0.25">
      <c r="A105" s="97"/>
      <c r="B105" s="99"/>
      <c r="C105" s="88"/>
      <c r="D105" s="88"/>
      <c r="E105" s="88"/>
      <c r="F105" s="88"/>
      <c r="G105" s="89"/>
      <c r="H105" s="97"/>
    </row>
    <row r="106" spans="1:8" s="46" customFormat="1" x14ac:dyDescent="0.25">
      <c r="A106" s="97"/>
      <c r="B106" s="99"/>
      <c r="C106" s="88"/>
      <c r="D106" s="88"/>
      <c r="E106" s="88"/>
      <c r="F106" s="88"/>
      <c r="G106" s="89"/>
      <c r="H106" s="97"/>
    </row>
    <row r="107" spans="1:8" s="46" customFormat="1" x14ac:dyDescent="0.25">
      <c r="A107" s="97"/>
      <c r="B107" s="99"/>
      <c r="C107" s="88"/>
      <c r="D107" s="88"/>
      <c r="E107" s="88"/>
      <c r="F107" s="88"/>
      <c r="G107" s="89"/>
      <c r="H107" s="97"/>
    </row>
    <row r="108" spans="1:8" s="46" customFormat="1" x14ac:dyDescent="0.25">
      <c r="A108" s="97"/>
      <c r="B108" s="99"/>
      <c r="C108" s="88"/>
      <c r="D108" s="88"/>
      <c r="E108" s="88"/>
      <c r="F108" s="88"/>
      <c r="G108" s="89"/>
      <c r="H108" s="97"/>
    </row>
    <row r="109" spans="1:8" s="46" customFormat="1" x14ac:dyDescent="0.25">
      <c r="A109" s="97"/>
      <c r="B109" s="99"/>
      <c r="C109" s="88"/>
      <c r="D109" s="88"/>
      <c r="E109" s="88"/>
      <c r="F109" s="88"/>
      <c r="G109" s="89"/>
      <c r="H109" s="97"/>
    </row>
    <row r="110" spans="1:8" s="46" customFormat="1" x14ac:dyDescent="0.25">
      <c r="A110" s="97"/>
      <c r="B110" s="99"/>
      <c r="C110" s="88"/>
      <c r="D110" s="88"/>
      <c r="E110" s="88"/>
      <c r="F110" s="88"/>
      <c r="G110" s="89"/>
      <c r="H110" s="97"/>
    </row>
    <row r="111" spans="1:8" s="46" customFormat="1" x14ac:dyDescent="0.25">
      <c r="A111" s="97"/>
      <c r="B111" s="99"/>
      <c r="C111" s="88"/>
      <c r="D111" s="88"/>
      <c r="E111" s="88"/>
      <c r="F111" s="88"/>
      <c r="G111" s="89"/>
      <c r="H111" s="97"/>
    </row>
    <row r="112" spans="1:8" s="46" customFormat="1" x14ac:dyDescent="0.25">
      <c r="A112" s="97"/>
      <c r="B112" s="99"/>
      <c r="C112" s="88"/>
      <c r="D112" s="88"/>
      <c r="E112" s="88"/>
      <c r="F112" s="88"/>
      <c r="G112" s="89"/>
      <c r="H112" s="97"/>
    </row>
    <row r="113" spans="1:8" s="46" customFormat="1" x14ac:dyDescent="0.25">
      <c r="A113" s="97"/>
      <c r="B113" s="99"/>
      <c r="C113" s="88"/>
      <c r="D113" s="88"/>
      <c r="E113" s="88"/>
      <c r="F113" s="88"/>
      <c r="G113" s="89"/>
      <c r="H113" s="97"/>
    </row>
    <row r="114" spans="1:8" s="46" customFormat="1" x14ac:dyDescent="0.25">
      <c r="A114" s="97"/>
      <c r="B114" s="99"/>
      <c r="C114" s="88"/>
      <c r="D114" s="88"/>
      <c r="E114" s="88"/>
      <c r="F114" s="88"/>
      <c r="G114" s="89"/>
      <c r="H114" s="97"/>
    </row>
    <row r="115" spans="1:8" s="46" customFormat="1" x14ac:dyDescent="0.25">
      <c r="A115" s="97"/>
      <c r="B115" s="99"/>
      <c r="C115" s="88"/>
      <c r="D115" s="88"/>
      <c r="E115" s="88"/>
      <c r="F115" s="88"/>
      <c r="G115" s="89"/>
      <c r="H115" s="97"/>
    </row>
    <row r="116" spans="1:8" s="46" customFormat="1" x14ac:dyDescent="0.25">
      <c r="A116" s="97"/>
      <c r="B116" s="99"/>
      <c r="C116" s="88"/>
      <c r="D116" s="88"/>
      <c r="E116" s="88"/>
      <c r="F116" s="88"/>
      <c r="G116" s="89"/>
      <c r="H116" s="97"/>
    </row>
    <row r="117" spans="1:8" s="46" customFormat="1" x14ac:dyDescent="0.25">
      <c r="A117" s="97"/>
      <c r="B117" s="99"/>
      <c r="C117" s="88"/>
      <c r="D117" s="88"/>
      <c r="E117" s="88"/>
      <c r="F117" s="88"/>
      <c r="G117" s="89"/>
      <c r="H117" s="97"/>
    </row>
    <row r="118" spans="1:8" s="46" customFormat="1" x14ac:dyDescent="0.25">
      <c r="A118" s="97"/>
      <c r="B118" s="99"/>
      <c r="C118" s="88"/>
      <c r="D118" s="88"/>
      <c r="E118" s="88"/>
      <c r="F118" s="88"/>
      <c r="G118" s="89"/>
      <c r="H118" s="97"/>
    </row>
    <row r="119" spans="1:8" s="46" customFormat="1" x14ac:dyDescent="0.25">
      <c r="A119" s="97"/>
      <c r="B119" s="99"/>
      <c r="C119" s="88"/>
      <c r="D119" s="88"/>
      <c r="E119" s="88"/>
      <c r="F119" s="88"/>
      <c r="G119" s="89"/>
      <c r="H119" s="97"/>
    </row>
    <row r="120" spans="1:8" s="46" customFormat="1" x14ac:dyDescent="0.25">
      <c r="A120" s="97"/>
      <c r="B120" s="99"/>
      <c r="C120" s="88"/>
      <c r="D120" s="88"/>
      <c r="E120" s="88"/>
      <c r="F120" s="88"/>
      <c r="G120" s="89"/>
      <c r="H120" s="97"/>
    </row>
    <row r="121" spans="1:8" s="46" customFormat="1" x14ac:dyDescent="0.25">
      <c r="A121" s="97"/>
      <c r="B121" s="99"/>
      <c r="C121" s="88"/>
      <c r="D121" s="88"/>
      <c r="E121" s="88"/>
      <c r="F121" s="88"/>
      <c r="G121" s="89"/>
      <c r="H121" s="97"/>
    </row>
    <row r="122" spans="1:8" s="46" customFormat="1" x14ac:dyDescent="0.25">
      <c r="A122" s="97"/>
      <c r="B122" s="99"/>
      <c r="C122" s="88"/>
      <c r="D122" s="88"/>
      <c r="E122" s="88"/>
      <c r="F122" s="88"/>
      <c r="G122" s="89"/>
      <c r="H122" s="97"/>
    </row>
    <row r="123" spans="1:8" s="46" customFormat="1" x14ac:dyDescent="0.25">
      <c r="A123" s="97"/>
      <c r="B123" s="99"/>
      <c r="C123" s="88"/>
      <c r="D123" s="88"/>
      <c r="E123" s="88"/>
      <c r="F123" s="88"/>
      <c r="G123" s="89"/>
      <c r="H123" s="97"/>
    </row>
    <row r="124" spans="1:8" s="46" customFormat="1" x14ac:dyDescent="0.25">
      <c r="A124" s="97"/>
      <c r="B124" s="99"/>
      <c r="C124" s="101"/>
      <c r="D124" s="101"/>
      <c r="E124" s="101"/>
      <c r="F124" s="92"/>
      <c r="G124" s="102"/>
      <c r="H124" s="97"/>
    </row>
    <row r="125" spans="1:8" s="46" customFormat="1" x14ac:dyDescent="0.25">
      <c r="A125" s="97"/>
      <c r="B125" s="99"/>
      <c r="C125" s="92"/>
      <c r="D125" s="90"/>
      <c r="E125" s="31"/>
      <c r="F125" s="92"/>
      <c r="G125" s="102"/>
      <c r="H125" s="97"/>
    </row>
    <row r="126" spans="1:8" s="46" customFormat="1" x14ac:dyDescent="0.25">
      <c r="A126" s="97"/>
      <c r="B126" s="99"/>
      <c r="C126" s="92"/>
      <c r="D126" s="90"/>
      <c r="E126" s="31"/>
      <c r="F126" s="92"/>
      <c r="G126" s="102"/>
      <c r="H126" s="97"/>
    </row>
    <row r="127" spans="1:8" s="46" customFormat="1" x14ac:dyDescent="0.25">
      <c r="A127" s="97"/>
      <c r="B127" s="99"/>
      <c r="C127" s="92"/>
      <c r="D127" s="90"/>
      <c r="E127" s="31"/>
      <c r="F127" s="92"/>
      <c r="G127" s="102"/>
      <c r="H127" s="97"/>
    </row>
    <row r="128" spans="1:8" s="46" customFormat="1" x14ac:dyDescent="0.25">
      <c r="A128" s="97"/>
      <c r="B128" s="99"/>
      <c r="C128" s="92"/>
      <c r="D128" s="90"/>
      <c r="E128" s="31"/>
      <c r="F128" s="92"/>
      <c r="G128" s="102"/>
      <c r="H128" s="97"/>
    </row>
    <row r="129" spans="1:8" s="46" customFormat="1" x14ac:dyDescent="0.25">
      <c r="A129" s="97"/>
      <c r="B129" s="99"/>
      <c r="C129" s="92"/>
      <c r="D129" s="90"/>
      <c r="E129" s="31"/>
      <c r="F129" s="92"/>
      <c r="G129" s="102"/>
      <c r="H129" s="97"/>
    </row>
    <row r="130" spans="1:8" s="46" customFormat="1" x14ac:dyDescent="0.25">
      <c r="A130" s="97"/>
      <c r="B130" s="99"/>
      <c r="C130" s="92"/>
      <c r="D130" s="90"/>
      <c r="E130" s="31"/>
      <c r="F130" s="92"/>
      <c r="G130" s="102"/>
      <c r="H130" s="97"/>
    </row>
    <row r="131" spans="1:8" s="46" customFormat="1" x14ac:dyDescent="0.25">
      <c r="A131" s="97"/>
      <c r="B131" s="99"/>
      <c r="C131" s="92"/>
      <c r="D131" s="90"/>
      <c r="E131" s="31"/>
      <c r="F131" s="92"/>
      <c r="G131" s="102"/>
      <c r="H131" s="97"/>
    </row>
    <row r="132" spans="1:8" s="46" customFormat="1" x14ac:dyDescent="0.25">
      <c r="A132" s="97"/>
      <c r="B132" s="99"/>
      <c r="C132" s="92"/>
      <c r="D132" s="90"/>
      <c r="E132" s="31"/>
      <c r="F132" s="92"/>
      <c r="G132" s="102"/>
      <c r="H132" s="97"/>
    </row>
    <row r="133" spans="1:8" s="46" customFormat="1" x14ac:dyDescent="0.25">
      <c r="A133" s="97"/>
      <c r="B133" s="99"/>
      <c r="C133" s="92"/>
      <c r="D133" s="90"/>
      <c r="E133" s="31"/>
      <c r="F133" s="92"/>
      <c r="G133" s="102"/>
      <c r="H133" s="97"/>
    </row>
    <row r="134" spans="1:8" s="46" customFormat="1" x14ac:dyDescent="0.25">
      <c r="A134" s="97"/>
      <c r="B134" s="99"/>
      <c r="C134" s="92"/>
      <c r="D134" s="90"/>
      <c r="E134" s="31"/>
      <c r="F134" s="92"/>
      <c r="G134" s="102"/>
      <c r="H134" s="97"/>
    </row>
    <row r="135" spans="1:8" s="46" customFormat="1" x14ac:dyDescent="0.25">
      <c r="A135" s="97"/>
      <c r="B135" s="99"/>
      <c r="C135" s="92"/>
      <c r="D135" s="90"/>
      <c r="E135" s="31"/>
      <c r="F135" s="92"/>
      <c r="G135" s="102"/>
      <c r="H135" s="97"/>
    </row>
    <row r="136" spans="1:8" s="46" customFormat="1" x14ac:dyDescent="0.25">
      <c r="A136" s="97"/>
      <c r="B136" s="99"/>
      <c r="C136" s="92"/>
      <c r="D136" s="90"/>
      <c r="E136" s="31"/>
      <c r="F136" s="92"/>
      <c r="G136" s="102"/>
      <c r="H136" s="97"/>
    </row>
    <row r="137" spans="1:8" s="46" customFormat="1" x14ac:dyDescent="0.25">
      <c r="A137" s="97"/>
      <c r="B137" s="99"/>
      <c r="C137" s="92"/>
      <c r="D137" s="90"/>
      <c r="E137" s="31"/>
      <c r="F137" s="92"/>
      <c r="G137" s="102"/>
      <c r="H137" s="97"/>
    </row>
    <row r="138" spans="1:8" s="46" customFormat="1" x14ac:dyDescent="0.25">
      <c r="A138" s="97"/>
      <c r="B138" s="99"/>
      <c r="C138" s="92"/>
      <c r="D138" s="90"/>
      <c r="E138" s="31"/>
      <c r="F138" s="92"/>
      <c r="G138" s="102"/>
      <c r="H138" s="97"/>
    </row>
    <row r="139" spans="1:8" s="46" customFormat="1" x14ac:dyDescent="0.25">
      <c r="A139" s="97"/>
      <c r="B139" s="99"/>
      <c r="C139" s="92"/>
      <c r="D139" s="90"/>
      <c r="E139" s="31"/>
      <c r="F139" s="92"/>
      <c r="G139" s="102"/>
      <c r="H139" s="97"/>
    </row>
    <row r="140" spans="1:8" s="46" customFormat="1" x14ac:dyDescent="0.25">
      <c r="A140" s="97"/>
      <c r="B140" s="99"/>
      <c r="C140" s="92"/>
      <c r="D140" s="90"/>
      <c r="E140" s="31"/>
      <c r="F140" s="92"/>
      <c r="G140" s="102"/>
      <c r="H140" s="97"/>
    </row>
    <row r="141" spans="1:8" s="46" customFormat="1" x14ac:dyDescent="0.25">
      <c r="A141" s="97"/>
      <c r="B141" s="99"/>
      <c r="C141" s="92"/>
      <c r="D141" s="90"/>
      <c r="E141" s="31"/>
      <c r="F141" s="92"/>
      <c r="G141" s="102"/>
      <c r="H141" s="97"/>
    </row>
    <row r="142" spans="1:8" s="46" customFormat="1" x14ac:dyDescent="0.25">
      <c r="A142" s="97"/>
      <c r="B142" s="99"/>
      <c r="C142" s="92"/>
      <c r="D142" s="90"/>
      <c r="E142" s="31"/>
      <c r="F142" s="92"/>
      <c r="G142" s="102"/>
      <c r="H142" s="97"/>
    </row>
    <row r="143" spans="1:8" s="46" customFormat="1" x14ac:dyDescent="0.25">
      <c r="A143" s="97"/>
      <c r="B143" s="99"/>
      <c r="C143" s="92"/>
      <c r="D143" s="90"/>
      <c r="E143" s="31"/>
      <c r="F143" s="92"/>
      <c r="G143" s="102"/>
      <c r="H143" s="97"/>
    </row>
    <row r="144" spans="1:8" s="46" customFormat="1" x14ac:dyDescent="0.25">
      <c r="A144" s="97"/>
      <c r="B144" s="99"/>
      <c r="C144" s="92"/>
      <c r="D144" s="90"/>
      <c r="E144" s="31"/>
      <c r="F144" s="92"/>
      <c r="G144" s="102"/>
      <c r="H144" s="97"/>
    </row>
    <row r="145" spans="1:8" s="46" customFormat="1" x14ac:dyDescent="0.25">
      <c r="A145" s="97"/>
      <c r="B145" s="99"/>
      <c r="C145" s="92"/>
      <c r="D145" s="90"/>
      <c r="E145" s="31"/>
      <c r="F145" s="92"/>
      <c r="G145" s="102"/>
      <c r="H145" s="97"/>
    </row>
    <row r="146" spans="1:8" s="46" customFormat="1" x14ac:dyDescent="0.25">
      <c r="A146" s="97"/>
      <c r="B146" s="99"/>
      <c r="C146" s="92"/>
      <c r="D146" s="90"/>
      <c r="E146" s="31"/>
      <c r="F146" s="92"/>
      <c r="G146" s="102"/>
      <c r="H146" s="97"/>
    </row>
    <row r="147" spans="1:8" s="46" customFormat="1" x14ac:dyDescent="0.25">
      <c r="A147" s="97"/>
      <c r="B147" s="99"/>
      <c r="C147" s="101"/>
      <c r="D147" s="101"/>
      <c r="E147" s="101"/>
      <c r="F147" s="92"/>
      <c r="G147" s="102"/>
      <c r="H147" s="97"/>
    </row>
    <row r="148" spans="1:8" s="46" customFormat="1" x14ac:dyDescent="0.25">
      <c r="A148" s="97"/>
      <c r="B148" s="99"/>
      <c r="C148" s="92"/>
      <c r="D148" s="90"/>
      <c r="E148" s="31"/>
      <c r="F148" s="92"/>
      <c r="G148" s="102"/>
      <c r="H148" s="97"/>
    </row>
    <row r="149" spans="1:8" s="46" customFormat="1" x14ac:dyDescent="0.25">
      <c r="A149" s="97"/>
      <c r="B149" s="99"/>
      <c r="C149" s="92"/>
      <c r="D149" s="90"/>
      <c r="E149" s="31"/>
      <c r="F149" s="92"/>
      <c r="G149" s="102"/>
      <c r="H149" s="97"/>
    </row>
    <row r="150" spans="1:8" s="46" customFormat="1" x14ac:dyDescent="0.25">
      <c r="A150" s="97"/>
      <c r="B150" s="99"/>
      <c r="C150" s="92"/>
      <c r="D150" s="90"/>
      <c r="E150" s="31"/>
      <c r="F150" s="92"/>
      <c r="G150" s="102"/>
      <c r="H150" s="97"/>
    </row>
    <row r="151" spans="1:8" s="46" customFormat="1" x14ac:dyDescent="0.25">
      <c r="A151" s="97"/>
      <c r="B151" s="99"/>
      <c r="C151" s="92"/>
      <c r="D151" s="90"/>
      <c r="E151" s="31"/>
      <c r="F151" s="92"/>
      <c r="G151" s="102"/>
      <c r="H151" s="97"/>
    </row>
    <row r="152" spans="1:8" s="46" customFormat="1" x14ac:dyDescent="0.25">
      <c r="A152" s="97"/>
      <c r="B152" s="99"/>
      <c r="C152" s="92"/>
      <c r="D152" s="90"/>
      <c r="E152" s="31"/>
      <c r="F152" s="92"/>
      <c r="G152" s="102"/>
      <c r="H152" s="97"/>
    </row>
    <row r="153" spans="1:8" s="46" customFormat="1" x14ac:dyDescent="0.25">
      <c r="A153" s="97"/>
      <c r="B153" s="99"/>
      <c r="C153" s="92"/>
      <c r="D153" s="90"/>
      <c r="E153" s="31"/>
      <c r="F153" s="92"/>
      <c r="G153" s="102"/>
      <c r="H153" s="97"/>
    </row>
    <row r="154" spans="1:8" s="46" customFormat="1" x14ac:dyDescent="0.25">
      <c r="A154" s="97"/>
      <c r="B154" s="99"/>
      <c r="C154" s="92"/>
      <c r="D154" s="90"/>
      <c r="E154" s="31"/>
      <c r="F154" s="92"/>
      <c r="G154" s="102"/>
      <c r="H154" s="97"/>
    </row>
    <row r="155" spans="1:8" s="46" customFormat="1" x14ac:dyDescent="0.25">
      <c r="A155" s="97"/>
      <c r="B155" s="99"/>
      <c r="C155" s="92"/>
      <c r="D155" s="90"/>
      <c r="E155" s="31"/>
      <c r="F155" s="92"/>
      <c r="G155" s="102"/>
      <c r="H155" s="97"/>
    </row>
    <row r="156" spans="1:8" s="46" customFormat="1" x14ac:dyDescent="0.25">
      <c r="A156" s="97"/>
      <c r="B156" s="99"/>
      <c r="C156" s="92"/>
      <c r="D156" s="90"/>
      <c r="E156" s="31"/>
      <c r="F156" s="92"/>
      <c r="G156" s="102"/>
      <c r="H156" s="97"/>
    </row>
    <row r="157" spans="1:8" s="46" customFormat="1" x14ac:dyDescent="0.25">
      <c r="A157" s="97"/>
      <c r="B157" s="99"/>
      <c r="C157" s="92"/>
      <c r="D157" s="90"/>
      <c r="E157" s="31"/>
      <c r="F157" s="92"/>
      <c r="G157" s="102"/>
      <c r="H157" s="97"/>
    </row>
    <row r="158" spans="1:8" s="46" customFormat="1" x14ac:dyDescent="0.25">
      <c r="A158" s="97"/>
      <c r="B158" s="99"/>
      <c r="C158" s="92"/>
      <c r="D158" s="90"/>
      <c r="E158" s="31"/>
      <c r="F158" s="92"/>
      <c r="G158" s="102"/>
      <c r="H158" s="97"/>
    </row>
    <row r="159" spans="1:8" s="46" customFormat="1" x14ac:dyDescent="0.25">
      <c r="A159" s="97"/>
      <c r="B159" s="99"/>
      <c r="C159" s="92"/>
      <c r="D159" s="90"/>
      <c r="E159" s="31"/>
      <c r="F159" s="92"/>
      <c r="G159" s="102"/>
      <c r="H159" s="97"/>
    </row>
    <row r="160" spans="1:8" s="46" customFormat="1" x14ac:dyDescent="0.25">
      <c r="A160" s="97"/>
      <c r="B160" s="99"/>
      <c r="C160" s="92"/>
      <c r="D160" s="90"/>
      <c r="E160" s="31"/>
      <c r="F160" s="92"/>
      <c r="G160" s="102"/>
      <c r="H160" s="97"/>
    </row>
    <row r="161" spans="1:8" s="46" customFormat="1" x14ac:dyDescent="0.25">
      <c r="A161" s="97"/>
      <c r="B161" s="99"/>
      <c r="C161" s="92"/>
      <c r="D161" s="90"/>
      <c r="E161" s="31"/>
      <c r="F161" s="92"/>
      <c r="G161" s="102"/>
      <c r="H161" s="97"/>
    </row>
    <row r="162" spans="1:8" s="46" customFormat="1" x14ac:dyDescent="0.25">
      <c r="A162" s="97"/>
      <c r="B162" s="99"/>
      <c r="C162" s="92"/>
      <c r="D162" s="90"/>
      <c r="E162" s="31"/>
      <c r="F162" s="92"/>
      <c r="G162" s="102"/>
      <c r="H162" s="97"/>
    </row>
    <row r="163" spans="1:8" s="46" customFormat="1" x14ac:dyDescent="0.25">
      <c r="A163" s="97"/>
      <c r="B163" s="99"/>
      <c r="C163" s="92"/>
      <c r="D163" s="90"/>
      <c r="E163" s="31"/>
      <c r="F163" s="92"/>
      <c r="G163" s="102"/>
      <c r="H163" s="97"/>
    </row>
    <row r="164" spans="1:8" s="46" customFormat="1" x14ac:dyDescent="0.25">
      <c r="A164" s="97"/>
      <c r="B164" s="99"/>
      <c r="C164" s="92"/>
      <c r="D164" s="90"/>
      <c r="E164" s="31"/>
      <c r="F164" s="92"/>
      <c r="G164" s="102"/>
      <c r="H164" s="97"/>
    </row>
    <row r="165" spans="1:8" s="46" customFormat="1" x14ac:dyDescent="0.25">
      <c r="A165" s="97"/>
      <c r="B165" s="99"/>
      <c r="C165" s="92"/>
      <c r="D165" s="90"/>
      <c r="E165" s="31"/>
      <c r="F165" s="92"/>
      <c r="G165" s="102"/>
      <c r="H165" s="97"/>
    </row>
    <row r="166" spans="1:8" s="46" customFormat="1" x14ac:dyDescent="0.25">
      <c r="A166" s="97"/>
      <c r="B166" s="99"/>
      <c r="C166" s="92"/>
      <c r="D166" s="90"/>
      <c r="E166" s="31"/>
      <c r="F166" s="92"/>
      <c r="G166" s="102"/>
      <c r="H166" s="97"/>
    </row>
    <row r="167" spans="1:8" s="46" customFormat="1" x14ac:dyDescent="0.25">
      <c r="A167" s="97"/>
      <c r="B167" s="99"/>
      <c r="C167" s="92"/>
      <c r="D167" s="90"/>
      <c r="E167" s="31"/>
      <c r="F167" s="92"/>
      <c r="G167" s="102"/>
      <c r="H167" s="97"/>
    </row>
    <row r="168" spans="1:8" s="46" customFormat="1" x14ac:dyDescent="0.25">
      <c r="A168" s="97"/>
      <c r="B168" s="99"/>
      <c r="C168" s="92"/>
      <c r="D168" s="90"/>
      <c r="E168" s="31"/>
      <c r="F168" s="92"/>
      <c r="G168" s="102"/>
      <c r="H168" s="97"/>
    </row>
    <row r="169" spans="1:8" s="46" customFormat="1" x14ac:dyDescent="0.25">
      <c r="A169" s="97"/>
      <c r="B169" s="99"/>
      <c r="C169" s="92"/>
      <c r="D169" s="90"/>
      <c r="E169" s="31"/>
      <c r="F169" s="92"/>
      <c r="G169" s="102"/>
      <c r="H169" s="97"/>
    </row>
    <row r="170" spans="1:8" s="46" customFormat="1" x14ac:dyDescent="0.25">
      <c r="A170" s="97"/>
      <c r="B170" s="99"/>
      <c r="C170" s="92"/>
      <c r="D170" s="90"/>
      <c r="E170" s="31"/>
      <c r="F170" s="92"/>
      <c r="G170" s="102"/>
      <c r="H170" s="97"/>
    </row>
    <row r="171" spans="1:8" s="46" customFormat="1" x14ac:dyDescent="0.25">
      <c r="A171" s="97"/>
      <c r="B171" s="99"/>
      <c r="C171" s="92"/>
      <c r="D171" s="90"/>
      <c r="E171" s="31"/>
      <c r="F171" s="92"/>
      <c r="G171" s="102"/>
      <c r="H171" s="97"/>
    </row>
    <row r="172" spans="1:8" s="46" customFormat="1" x14ac:dyDescent="0.25">
      <c r="A172" s="97"/>
      <c r="B172" s="99"/>
      <c r="C172" s="92"/>
      <c r="D172" s="90"/>
      <c r="E172" s="31"/>
      <c r="F172" s="92"/>
      <c r="G172" s="102"/>
      <c r="H172" s="97"/>
    </row>
    <row r="173" spans="1:8" s="46" customFormat="1" x14ac:dyDescent="0.25">
      <c r="A173" s="97"/>
      <c r="B173" s="99"/>
      <c r="C173" s="92"/>
      <c r="D173" s="90"/>
      <c r="E173" s="31"/>
      <c r="F173" s="92"/>
      <c r="G173" s="102"/>
      <c r="H173" s="97"/>
    </row>
    <row r="174" spans="1:8" s="46" customFormat="1" x14ac:dyDescent="0.25">
      <c r="A174" s="97"/>
      <c r="B174" s="99"/>
      <c r="C174" s="92"/>
      <c r="D174" s="90"/>
      <c r="E174" s="31"/>
      <c r="F174" s="92"/>
      <c r="G174" s="102"/>
      <c r="H174" s="97"/>
    </row>
    <row r="175" spans="1:8" s="46" customFormat="1" x14ac:dyDescent="0.25">
      <c r="A175" s="97"/>
      <c r="B175" s="99"/>
      <c r="C175" s="92"/>
      <c r="D175" s="90"/>
      <c r="E175" s="31"/>
      <c r="F175" s="92"/>
      <c r="G175" s="102"/>
      <c r="H175" s="97"/>
    </row>
    <row r="176" spans="1:8" s="46" customFormat="1" x14ac:dyDescent="0.25">
      <c r="A176" s="97"/>
      <c r="B176" s="99"/>
      <c r="C176" s="92"/>
      <c r="D176" s="90"/>
      <c r="E176" s="31"/>
      <c r="F176" s="92"/>
      <c r="G176" s="102"/>
      <c r="H176" s="97"/>
    </row>
    <row r="177" spans="1:8" s="46" customFormat="1" x14ac:dyDescent="0.25">
      <c r="A177" s="97"/>
      <c r="B177" s="99"/>
      <c r="C177" s="92"/>
      <c r="D177" s="90"/>
      <c r="E177" s="31"/>
      <c r="F177" s="92"/>
      <c r="G177" s="102"/>
      <c r="H177" s="97"/>
    </row>
    <row r="178" spans="1:8" s="46" customFormat="1" x14ac:dyDescent="0.25">
      <c r="A178" s="97"/>
      <c r="B178" s="99"/>
      <c r="C178" s="92"/>
      <c r="D178" s="90"/>
      <c r="E178" s="31"/>
      <c r="F178" s="92"/>
      <c r="G178" s="102"/>
      <c r="H178" s="97"/>
    </row>
    <row r="179" spans="1:8" s="46" customFormat="1" x14ac:dyDescent="0.25">
      <c r="A179" s="97"/>
      <c r="B179" s="99"/>
      <c r="C179" s="92"/>
      <c r="D179" s="90"/>
      <c r="E179" s="31"/>
      <c r="F179" s="92"/>
      <c r="G179" s="102"/>
      <c r="H179" s="97"/>
    </row>
    <row r="180" spans="1:8" s="46" customFormat="1" x14ac:dyDescent="0.25">
      <c r="A180" s="97"/>
      <c r="B180" s="99"/>
      <c r="C180" s="92"/>
      <c r="D180" s="90"/>
      <c r="E180" s="31"/>
      <c r="F180" s="92"/>
      <c r="G180" s="102"/>
      <c r="H180" s="97"/>
    </row>
    <row r="181" spans="1:8" s="46" customFormat="1" x14ac:dyDescent="0.25">
      <c r="A181" s="97"/>
      <c r="B181" s="99"/>
      <c r="C181" s="92"/>
      <c r="D181" s="90"/>
      <c r="E181" s="31"/>
      <c r="F181" s="92"/>
      <c r="G181" s="102"/>
      <c r="H181" s="97"/>
    </row>
    <row r="182" spans="1:8" s="46" customFormat="1" x14ac:dyDescent="0.25">
      <c r="A182" s="97"/>
      <c r="B182" s="99"/>
      <c r="C182" s="92"/>
      <c r="D182" s="90"/>
      <c r="E182" s="31"/>
      <c r="F182" s="92"/>
      <c r="G182" s="102"/>
      <c r="H182" s="97"/>
    </row>
    <row r="183" spans="1:8" s="46" customFormat="1" x14ac:dyDescent="0.25">
      <c r="A183" s="97"/>
      <c r="B183" s="99"/>
      <c r="C183" s="92"/>
      <c r="D183" s="90"/>
      <c r="E183" s="31"/>
      <c r="F183" s="92"/>
      <c r="G183" s="102"/>
      <c r="H183" s="97"/>
    </row>
    <row r="184" spans="1:8" s="46" customFormat="1" x14ac:dyDescent="0.25">
      <c r="A184" s="97"/>
      <c r="B184" s="99"/>
      <c r="C184" s="92"/>
      <c r="D184" s="90"/>
      <c r="E184" s="31"/>
      <c r="F184" s="92"/>
      <c r="G184" s="102"/>
      <c r="H184" s="97"/>
    </row>
    <row r="185" spans="1:8" s="46" customFormat="1" x14ac:dyDescent="0.25">
      <c r="A185" s="97"/>
      <c r="B185" s="99"/>
      <c r="C185" s="92"/>
      <c r="D185" s="90"/>
      <c r="E185" s="31"/>
      <c r="F185" s="92"/>
      <c r="G185" s="102"/>
      <c r="H185" s="97"/>
    </row>
    <row r="186" spans="1:8" s="46" customFormat="1" x14ac:dyDescent="0.25">
      <c r="A186" s="97"/>
      <c r="B186" s="99"/>
      <c r="C186" s="92"/>
      <c r="D186" s="90"/>
      <c r="E186" s="31"/>
      <c r="F186" s="92"/>
      <c r="G186" s="102"/>
      <c r="H186" s="97"/>
    </row>
    <row r="187" spans="1:8" s="46" customFormat="1" x14ac:dyDescent="0.25">
      <c r="A187" s="97"/>
      <c r="B187" s="99"/>
      <c r="C187" s="92"/>
      <c r="D187" s="90"/>
      <c r="E187" s="31"/>
      <c r="F187" s="92"/>
      <c r="G187" s="102"/>
      <c r="H187" s="97"/>
    </row>
    <row r="188" spans="1:8" s="46" customFormat="1" x14ac:dyDescent="0.25">
      <c r="A188" s="97"/>
      <c r="B188" s="99"/>
      <c r="C188" s="92"/>
      <c r="D188" s="90"/>
      <c r="E188" s="31"/>
      <c r="F188" s="92"/>
      <c r="G188" s="102"/>
      <c r="H188" s="97"/>
    </row>
    <row r="189" spans="1:8" s="46" customFormat="1" x14ac:dyDescent="0.25">
      <c r="A189" s="97"/>
      <c r="B189" s="99"/>
      <c r="C189" s="92"/>
      <c r="D189" s="90"/>
      <c r="E189" s="31"/>
      <c r="F189" s="92"/>
      <c r="G189" s="102"/>
      <c r="H189" s="97"/>
    </row>
    <row r="190" spans="1:8" s="46" customFormat="1" x14ac:dyDescent="0.25">
      <c r="A190" s="97"/>
      <c r="B190" s="99"/>
      <c r="C190" s="92"/>
      <c r="D190" s="90"/>
      <c r="E190" s="31"/>
      <c r="F190" s="92"/>
      <c r="G190" s="102"/>
      <c r="H190" s="97"/>
    </row>
    <row r="191" spans="1:8" s="46" customFormat="1" x14ac:dyDescent="0.25">
      <c r="A191" s="97"/>
      <c r="B191" s="99"/>
      <c r="C191" s="92"/>
      <c r="D191" s="90"/>
      <c r="E191" s="31"/>
      <c r="F191" s="92"/>
      <c r="G191" s="102"/>
      <c r="H191" s="97"/>
    </row>
    <row r="192" spans="1:8" s="46" customFormat="1" x14ac:dyDescent="0.25">
      <c r="A192" s="97"/>
      <c r="B192" s="99"/>
      <c r="C192" s="92"/>
      <c r="D192" s="90"/>
      <c r="E192" s="31"/>
      <c r="F192" s="92"/>
      <c r="G192" s="102"/>
      <c r="H192" s="97"/>
    </row>
    <row r="193" spans="1:8" s="46" customFormat="1" x14ac:dyDescent="0.25">
      <c r="A193" s="97"/>
      <c r="B193" s="99"/>
      <c r="C193" s="92"/>
      <c r="D193" s="90"/>
      <c r="E193" s="31"/>
      <c r="F193" s="92"/>
      <c r="G193" s="102"/>
      <c r="H193" s="97"/>
    </row>
    <row r="194" spans="1:8" s="46" customFormat="1" x14ac:dyDescent="0.25">
      <c r="A194" s="97"/>
      <c r="B194" s="99"/>
      <c r="C194" s="92"/>
      <c r="D194" s="90"/>
      <c r="E194" s="31"/>
      <c r="F194" s="92"/>
      <c r="G194" s="102"/>
      <c r="H194" s="97"/>
    </row>
    <row r="195" spans="1:8" s="46" customFormat="1" x14ac:dyDescent="0.25">
      <c r="A195" s="97"/>
      <c r="B195" s="99"/>
      <c r="C195" s="92"/>
      <c r="D195" s="90"/>
      <c r="E195" s="31"/>
      <c r="F195" s="92"/>
      <c r="G195" s="102"/>
      <c r="H195" s="97"/>
    </row>
    <row r="196" spans="1:8" s="46" customFormat="1" x14ac:dyDescent="0.25">
      <c r="A196" s="97"/>
      <c r="B196" s="99"/>
      <c r="C196" s="92"/>
      <c r="D196" s="90"/>
      <c r="E196" s="31"/>
      <c r="F196" s="92"/>
      <c r="G196" s="102"/>
      <c r="H196" s="97"/>
    </row>
    <row r="197" spans="1:8" s="46" customFormat="1" x14ac:dyDescent="0.25">
      <c r="A197" s="97"/>
      <c r="B197" s="99"/>
      <c r="C197" s="92"/>
      <c r="D197" s="90"/>
      <c r="E197" s="31"/>
      <c r="F197" s="92"/>
      <c r="G197" s="102"/>
      <c r="H197" s="97"/>
    </row>
    <row r="198" spans="1:8" s="46" customFormat="1" x14ac:dyDescent="0.25">
      <c r="A198" s="97"/>
      <c r="B198" s="99"/>
      <c r="C198" s="92"/>
      <c r="D198" s="90"/>
      <c r="E198" s="31"/>
      <c r="F198" s="92"/>
      <c r="G198" s="102"/>
      <c r="H198" s="97"/>
    </row>
    <row r="199" spans="1:8" s="46" customFormat="1" x14ac:dyDescent="0.25">
      <c r="A199" s="97"/>
      <c r="B199" s="99"/>
      <c r="C199" s="92"/>
      <c r="D199" s="90"/>
      <c r="E199" s="31"/>
      <c r="F199" s="92"/>
      <c r="G199" s="102"/>
      <c r="H199" s="97"/>
    </row>
    <row r="200" spans="1:8" s="46" customFormat="1" x14ac:dyDescent="0.25">
      <c r="A200" s="97"/>
      <c r="B200" s="99"/>
      <c r="C200" s="92"/>
      <c r="D200" s="90"/>
      <c r="E200" s="31"/>
      <c r="F200" s="92"/>
      <c r="G200" s="102"/>
      <c r="H200" s="97"/>
    </row>
    <row r="201" spans="1:8" s="46" customFormat="1" x14ac:dyDescent="0.25">
      <c r="A201" s="97"/>
      <c r="B201" s="99"/>
      <c r="C201" s="92"/>
      <c r="D201" s="90"/>
      <c r="E201" s="31"/>
      <c r="F201" s="92"/>
      <c r="G201" s="102"/>
      <c r="H201" s="97"/>
    </row>
    <row r="202" spans="1:8" s="46" customFormat="1" x14ac:dyDescent="0.25">
      <c r="A202" s="97"/>
      <c r="B202" s="99"/>
      <c r="C202" s="92"/>
      <c r="D202" s="90"/>
      <c r="E202" s="31"/>
      <c r="F202" s="92"/>
      <c r="G202" s="102"/>
      <c r="H202" s="97"/>
    </row>
    <row r="203" spans="1:8" s="46" customFormat="1" x14ac:dyDescent="0.25">
      <c r="A203" s="97"/>
      <c r="B203" s="99"/>
      <c r="C203" s="92"/>
      <c r="D203" s="90"/>
      <c r="E203" s="31"/>
      <c r="F203" s="92"/>
      <c r="G203" s="102"/>
      <c r="H203" s="97"/>
    </row>
    <row r="204" spans="1:8" s="46" customFormat="1" x14ac:dyDescent="0.25">
      <c r="A204" s="97"/>
      <c r="B204" s="99"/>
      <c r="C204" s="92"/>
      <c r="D204" s="90"/>
      <c r="E204" s="31"/>
      <c r="F204" s="92"/>
      <c r="G204" s="102"/>
      <c r="H204" s="97"/>
    </row>
    <row r="205" spans="1:8" s="46" customFormat="1" x14ac:dyDescent="0.25">
      <c r="A205" s="97"/>
      <c r="B205" s="99"/>
      <c r="C205" s="92"/>
      <c r="D205" s="90"/>
      <c r="E205" s="31"/>
      <c r="F205" s="92"/>
      <c r="G205" s="102"/>
      <c r="H205" s="97"/>
    </row>
    <row r="206" spans="1:8" s="46" customFormat="1" x14ac:dyDescent="0.25">
      <c r="A206" s="97"/>
      <c r="B206" s="99"/>
      <c r="C206" s="92"/>
      <c r="D206" s="90"/>
      <c r="E206" s="31"/>
      <c r="F206" s="92"/>
      <c r="G206" s="102"/>
      <c r="H206" s="97"/>
    </row>
    <row r="207" spans="1:8" s="46" customFormat="1" x14ac:dyDescent="0.25">
      <c r="A207" s="97"/>
      <c r="B207" s="99"/>
      <c r="C207" s="92"/>
      <c r="D207" s="90"/>
      <c r="E207" s="31"/>
      <c r="F207" s="92"/>
      <c r="G207" s="102"/>
      <c r="H207" s="97"/>
    </row>
    <row r="208" spans="1:8" s="46" customFormat="1" x14ac:dyDescent="0.25">
      <c r="A208" s="97"/>
      <c r="B208" s="99"/>
      <c r="C208" s="92"/>
      <c r="D208" s="90"/>
      <c r="E208" s="31"/>
      <c r="F208" s="92"/>
      <c r="G208" s="102"/>
      <c r="H208" s="97"/>
    </row>
    <row r="209" spans="1:8" s="46" customFormat="1" x14ac:dyDescent="0.25">
      <c r="A209" s="97"/>
      <c r="B209" s="99"/>
      <c r="C209" s="92"/>
      <c r="D209" s="90"/>
      <c r="E209" s="31"/>
      <c r="F209" s="92"/>
      <c r="G209" s="102"/>
      <c r="H209" s="97"/>
    </row>
    <row r="210" spans="1:8" s="46" customFormat="1" x14ac:dyDescent="0.25">
      <c r="A210" s="97"/>
      <c r="B210" s="99"/>
      <c r="C210" s="92"/>
      <c r="D210" s="90"/>
      <c r="E210" s="31"/>
      <c r="F210" s="92"/>
      <c r="G210" s="102"/>
      <c r="H210" s="97"/>
    </row>
    <row r="211" spans="1:8" s="46" customFormat="1" x14ac:dyDescent="0.25">
      <c r="A211" s="97"/>
      <c r="B211" s="99"/>
      <c r="C211" s="92"/>
      <c r="D211" s="90"/>
      <c r="E211" s="31"/>
      <c r="F211" s="92"/>
      <c r="G211" s="102"/>
      <c r="H211" s="97"/>
    </row>
    <row r="212" spans="1:8" s="46" customFormat="1" x14ac:dyDescent="0.25">
      <c r="A212" s="97"/>
      <c r="B212" s="99"/>
      <c r="C212" s="92"/>
      <c r="D212" s="90"/>
      <c r="E212" s="31"/>
      <c r="F212" s="92"/>
      <c r="G212" s="102"/>
      <c r="H212" s="97"/>
    </row>
    <row r="213" spans="1:8" s="46" customFormat="1" x14ac:dyDescent="0.25">
      <c r="A213" s="97"/>
      <c r="B213" s="99"/>
      <c r="C213" s="92"/>
      <c r="D213" s="90"/>
      <c r="E213" s="31"/>
      <c r="F213" s="92"/>
      <c r="G213" s="102"/>
      <c r="H213" s="97"/>
    </row>
    <row r="214" spans="1:8" s="46" customFormat="1" x14ac:dyDescent="0.25">
      <c r="A214" s="97"/>
      <c r="B214" s="99"/>
      <c r="C214" s="92"/>
      <c r="D214" s="90"/>
      <c r="E214" s="31"/>
      <c r="F214" s="92"/>
      <c r="G214" s="102"/>
      <c r="H214" s="97"/>
    </row>
    <row r="215" spans="1:8" s="46" customFormat="1" x14ac:dyDescent="0.25">
      <c r="A215" s="97"/>
      <c r="B215" s="99"/>
      <c r="C215" s="92"/>
      <c r="D215" s="90"/>
      <c r="E215" s="31"/>
      <c r="F215" s="92"/>
      <c r="G215" s="102"/>
      <c r="H215" s="97"/>
    </row>
    <row r="216" spans="1:8" s="46" customFormat="1" x14ac:dyDescent="0.25">
      <c r="A216" s="97"/>
      <c r="B216" s="99"/>
      <c r="C216" s="92"/>
      <c r="D216" s="90"/>
      <c r="E216" s="31"/>
      <c r="F216" s="92"/>
      <c r="G216" s="102"/>
      <c r="H216" s="97"/>
    </row>
    <row r="217" spans="1:8" s="46" customFormat="1" x14ac:dyDescent="0.25">
      <c r="A217" s="97"/>
      <c r="B217" s="99"/>
      <c r="C217" s="92"/>
      <c r="D217" s="90"/>
      <c r="E217" s="31"/>
      <c r="F217" s="92"/>
      <c r="G217" s="102"/>
      <c r="H217" s="97"/>
    </row>
    <row r="218" spans="1:8" s="46" customFormat="1" x14ac:dyDescent="0.25">
      <c r="A218" s="97"/>
      <c r="B218" s="99"/>
      <c r="C218" s="92"/>
      <c r="D218" s="90"/>
      <c r="E218" s="31"/>
      <c r="F218" s="92"/>
      <c r="G218" s="102"/>
      <c r="H218" s="97"/>
    </row>
    <row r="219" spans="1:8" s="46" customFormat="1" x14ac:dyDescent="0.25">
      <c r="A219" s="97"/>
      <c r="B219" s="99"/>
      <c r="C219" s="92"/>
      <c r="D219" s="90"/>
      <c r="E219" s="31"/>
      <c r="F219" s="92"/>
      <c r="G219" s="102"/>
      <c r="H219" s="97"/>
    </row>
    <row r="220" spans="1:8" s="46" customFormat="1" x14ac:dyDescent="0.25">
      <c r="A220" s="97"/>
      <c r="B220" s="99"/>
      <c r="C220" s="92"/>
      <c r="D220" s="90"/>
      <c r="E220" s="31"/>
      <c r="F220" s="92"/>
      <c r="G220" s="102"/>
      <c r="H220" s="97"/>
    </row>
    <row r="221" spans="1:8" s="46" customFormat="1" x14ac:dyDescent="0.25">
      <c r="A221" s="97"/>
      <c r="B221" s="99"/>
      <c r="C221" s="92"/>
      <c r="D221" s="90"/>
      <c r="E221" s="31"/>
      <c r="F221" s="92"/>
      <c r="G221" s="102"/>
      <c r="H221" s="97"/>
    </row>
    <row r="222" spans="1:8" s="46" customFormat="1" x14ac:dyDescent="0.25">
      <c r="A222" s="97"/>
      <c r="B222" s="99"/>
      <c r="C222" s="92"/>
      <c r="D222" s="90"/>
      <c r="E222" s="31"/>
      <c r="F222" s="92"/>
      <c r="G222" s="102"/>
      <c r="H222" s="97"/>
    </row>
    <row r="223" spans="1:8" s="46" customFormat="1" x14ac:dyDescent="0.25">
      <c r="A223" s="97"/>
      <c r="B223" s="99"/>
      <c r="C223" s="92"/>
      <c r="D223" s="90"/>
      <c r="E223" s="31"/>
      <c r="F223" s="92"/>
      <c r="G223" s="102"/>
      <c r="H223" s="97"/>
    </row>
    <row r="224" spans="1:8" s="46" customFormat="1" x14ac:dyDescent="0.25">
      <c r="A224" s="97"/>
      <c r="B224" s="99"/>
      <c r="C224" s="92"/>
      <c r="D224" s="90"/>
      <c r="E224" s="31"/>
      <c r="F224" s="92"/>
      <c r="G224" s="102"/>
      <c r="H224" s="97"/>
    </row>
    <row r="225" spans="1:8" s="46" customFormat="1" x14ac:dyDescent="0.25">
      <c r="A225" s="97"/>
      <c r="B225" s="99"/>
      <c r="C225" s="92"/>
      <c r="D225" s="90"/>
      <c r="E225" s="31"/>
      <c r="F225" s="92"/>
      <c r="G225" s="102"/>
      <c r="H225" s="97"/>
    </row>
    <row r="226" spans="1:8" s="46" customFormat="1" x14ac:dyDescent="0.25">
      <c r="A226" s="97"/>
      <c r="B226" s="99"/>
      <c r="C226" s="92"/>
      <c r="D226" s="90"/>
      <c r="E226" s="31"/>
      <c r="F226" s="92"/>
      <c r="G226" s="102"/>
      <c r="H226" s="97"/>
    </row>
    <row r="227" spans="1:8" s="46" customFormat="1" x14ac:dyDescent="0.25">
      <c r="A227" s="97"/>
      <c r="B227" s="99"/>
      <c r="C227" s="92"/>
      <c r="D227" s="90"/>
      <c r="E227" s="31"/>
      <c r="F227" s="92"/>
      <c r="G227" s="102"/>
      <c r="H227" s="97"/>
    </row>
    <row r="228" spans="1:8" s="46" customFormat="1" x14ac:dyDescent="0.25">
      <c r="A228" s="97"/>
      <c r="B228" s="99"/>
      <c r="C228" s="92"/>
      <c r="D228" s="90"/>
      <c r="E228" s="31"/>
      <c r="F228" s="92"/>
      <c r="G228" s="102"/>
      <c r="H228" s="97"/>
    </row>
    <row r="229" spans="1:8" s="46" customFormat="1" x14ac:dyDescent="0.25">
      <c r="A229" s="97"/>
      <c r="B229" s="99"/>
      <c r="C229" s="92"/>
      <c r="D229" s="90"/>
      <c r="E229" s="31"/>
      <c r="F229" s="92"/>
      <c r="G229" s="102"/>
      <c r="H229" s="97"/>
    </row>
    <row r="230" spans="1:8" s="46" customFormat="1" x14ac:dyDescent="0.25">
      <c r="A230" s="97"/>
      <c r="B230" s="99"/>
      <c r="C230" s="92"/>
      <c r="D230" s="90"/>
      <c r="E230" s="31"/>
      <c r="F230" s="92"/>
      <c r="G230" s="102"/>
      <c r="H230" s="97"/>
    </row>
    <row r="231" spans="1:8" s="46" customFormat="1" x14ac:dyDescent="0.25">
      <c r="A231" s="97"/>
      <c r="B231" s="99"/>
      <c r="C231" s="92"/>
      <c r="D231" s="90"/>
      <c r="E231" s="31"/>
      <c r="F231" s="92"/>
      <c r="G231" s="102"/>
      <c r="H231" s="97"/>
    </row>
    <row r="232" spans="1:8" s="46" customFormat="1" x14ac:dyDescent="0.25">
      <c r="A232" s="97"/>
      <c r="B232" s="99"/>
      <c r="C232" s="92"/>
      <c r="D232" s="90"/>
      <c r="E232" s="31"/>
      <c r="F232" s="92"/>
      <c r="G232" s="102"/>
      <c r="H232" s="97"/>
    </row>
    <row r="233" spans="1:8" s="46" customFormat="1" x14ac:dyDescent="0.25">
      <c r="A233" s="97"/>
      <c r="B233" s="99"/>
      <c r="C233" s="92"/>
      <c r="D233" s="90"/>
      <c r="E233" s="31"/>
      <c r="F233" s="92"/>
      <c r="G233" s="102"/>
      <c r="H233" s="97"/>
    </row>
    <row r="234" spans="1:8" s="46" customFormat="1" x14ac:dyDescent="0.25">
      <c r="A234" s="97"/>
      <c r="B234" s="99"/>
      <c r="C234" s="92"/>
      <c r="D234" s="90"/>
      <c r="E234" s="31"/>
      <c r="F234" s="92"/>
      <c r="G234" s="102"/>
      <c r="H234" s="97"/>
    </row>
    <row r="235" spans="1:8" s="46" customFormat="1" x14ac:dyDescent="0.25">
      <c r="A235" s="97"/>
      <c r="B235" s="99"/>
      <c r="C235" s="92"/>
      <c r="D235" s="90"/>
      <c r="E235" s="31"/>
      <c r="F235" s="92"/>
      <c r="G235" s="102"/>
      <c r="H235" s="97"/>
    </row>
    <row r="236" spans="1:8" s="46" customFormat="1" x14ac:dyDescent="0.25">
      <c r="A236" s="97"/>
      <c r="B236" s="99"/>
      <c r="C236" s="92"/>
      <c r="D236" s="90"/>
      <c r="E236" s="31"/>
      <c r="F236" s="92"/>
      <c r="G236" s="102"/>
      <c r="H236" s="97"/>
    </row>
    <row r="237" spans="1:8" s="46" customFormat="1" x14ac:dyDescent="0.25">
      <c r="A237" s="97"/>
      <c r="B237" s="99"/>
      <c r="C237" s="92"/>
      <c r="D237" s="90"/>
      <c r="E237" s="31"/>
      <c r="F237" s="92"/>
      <c r="G237" s="102"/>
      <c r="H237" s="97"/>
    </row>
    <row r="238" spans="1:8" s="46" customFormat="1" x14ac:dyDescent="0.25">
      <c r="A238" s="97"/>
      <c r="B238" s="99"/>
      <c r="C238" s="92"/>
      <c r="D238" s="90"/>
      <c r="E238" s="31"/>
      <c r="F238" s="92"/>
      <c r="G238" s="102"/>
      <c r="H238" s="97"/>
    </row>
    <row r="239" spans="1:8" s="46" customFormat="1" x14ac:dyDescent="0.25">
      <c r="A239" s="97"/>
      <c r="B239" s="99"/>
      <c r="C239" s="92"/>
      <c r="D239" s="90"/>
      <c r="E239" s="31"/>
      <c r="F239" s="92"/>
      <c r="G239" s="102"/>
      <c r="H239" s="97"/>
    </row>
    <row r="240" spans="1:8" s="46" customFormat="1" x14ac:dyDescent="0.25">
      <c r="A240" s="97"/>
      <c r="B240" s="99"/>
      <c r="C240" s="92"/>
      <c r="D240" s="90"/>
      <c r="E240" s="31"/>
      <c r="F240" s="92"/>
      <c r="G240" s="102"/>
      <c r="H240" s="97"/>
    </row>
    <row r="241" spans="1:8" s="46" customFormat="1" x14ac:dyDescent="0.25">
      <c r="A241" s="97"/>
      <c r="B241" s="99"/>
      <c r="C241" s="92"/>
      <c r="D241" s="90"/>
      <c r="E241" s="31"/>
      <c r="F241" s="92"/>
      <c r="G241" s="102"/>
      <c r="H241" s="97"/>
    </row>
    <row r="242" spans="1:8" s="46" customFormat="1" x14ac:dyDescent="0.25">
      <c r="A242" s="97"/>
      <c r="B242" s="99"/>
      <c r="C242" s="92"/>
      <c r="D242" s="90"/>
      <c r="E242" s="31"/>
      <c r="F242" s="92"/>
      <c r="G242" s="102"/>
      <c r="H242" s="97"/>
    </row>
    <row r="243" spans="1:8" s="46" customFormat="1" x14ac:dyDescent="0.25">
      <c r="A243" s="97"/>
      <c r="B243" s="99"/>
      <c r="C243" s="92"/>
      <c r="D243" s="90"/>
      <c r="E243" s="31"/>
      <c r="F243" s="92"/>
      <c r="G243" s="102"/>
      <c r="H243" s="97"/>
    </row>
    <row r="244" spans="1:8" s="46" customFormat="1" x14ac:dyDescent="0.25">
      <c r="A244" s="97"/>
      <c r="B244" s="99"/>
      <c r="C244" s="92"/>
      <c r="D244" s="90"/>
      <c r="E244" s="31"/>
      <c r="F244" s="92"/>
      <c r="G244" s="102"/>
      <c r="H244" s="97"/>
    </row>
    <row r="245" spans="1:8" s="46" customFormat="1" x14ac:dyDescent="0.25">
      <c r="A245" s="97"/>
      <c r="B245" s="99"/>
      <c r="C245" s="92"/>
      <c r="D245" s="90"/>
      <c r="E245" s="31"/>
      <c r="F245" s="92"/>
      <c r="G245" s="102"/>
      <c r="H245" s="97"/>
    </row>
    <row r="246" spans="1:8" s="46" customFormat="1" x14ac:dyDescent="0.25">
      <c r="A246" s="97"/>
      <c r="B246" s="99"/>
      <c r="C246" s="92"/>
      <c r="D246" s="90"/>
      <c r="E246" s="31"/>
      <c r="F246" s="92"/>
      <c r="G246" s="102"/>
      <c r="H246" s="97"/>
    </row>
    <row r="247" spans="1:8" s="46" customFormat="1" x14ac:dyDescent="0.25">
      <c r="A247" s="97"/>
      <c r="B247" s="99"/>
      <c r="C247" s="92"/>
      <c r="D247" s="90"/>
      <c r="E247" s="31"/>
      <c r="F247" s="92"/>
      <c r="G247" s="102"/>
      <c r="H247" s="97"/>
    </row>
    <row r="248" spans="1:8" s="46" customFormat="1" x14ac:dyDescent="0.25">
      <c r="A248" s="97"/>
      <c r="B248" s="99"/>
      <c r="C248" s="92"/>
      <c r="D248" s="90"/>
      <c r="E248" s="31"/>
      <c r="F248" s="92"/>
      <c r="G248" s="102"/>
      <c r="H248" s="97"/>
    </row>
    <row r="249" spans="1:8" s="46" customFormat="1" x14ac:dyDescent="0.25">
      <c r="A249" s="97"/>
      <c r="B249" s="99"/>
      <c r="C249" s="92"/>
      <c r="D249" s="90"/>
      <c r="E249" s="31"/>
      <c r="F249" s="92"/>
      <c r="G249" s="102"/>
      <c r="H249" s="97"/>
    </row>
    <row r="250" spans="1:8" s="46" customFormat="1" x14ac:dyDescent="0.25">
      <c r="A250" s="97"/>
      <c r="B250" s="99"/>
      <c r="C250" s="92"/>
      <c r="D250" s="90"/>
      <c r="E250" s="31"/>
      <c r="F250" s="92"/>
      <c r="G250" s="102"/>
      <c r="H250" s="97"/>
    </row>
    <row r="251" spans="1:8" s="46" customFormat="1" x14ac:dyDescent="0.25">
      <c r="A251" s="97"/>
      <c r="B251" s="99"/>
      <c r="C251" s="92"/>
      <c r="D251" s="90"/>
      <c r="E251" s="31"/>
      <c r="F251" s="92"/>
      <c r="G251" s="102"/>
      <c r="H251" s="97"/>
    </row>
    <row r="252" spans="1:8" s="46" customFormat="1" x14ac:dyDescent="0.25">
      <c r="A252" s="97"/>
      <c r="B252" s="99"/>
      <c r="C252" s="92"/>
      <c r="D252" s="90"/>
      <c r="E252" s="31"/>
      <c r="F252" s="92"/>
      <c r="G252" s="102"/>
      <c r="H252" s="97"/>
    </row>
    <row r="253" spans="1:8" s="46" customFormat="1" x14ac:dyDescent="0.25">
      <c r="A253" s="97"/>
      <c r="B253" s="99"/>
      <c r="C253" s="92"/>
      <c r="D253" s="90"/>
      <c r="E253" s="31"/>
      <c r="F253" s="92"/>
      <c r="G253" s="102"/>
      <c r="H253" s="97"/>
    </row>
    <row r="254" spans="1:8" s="46" customFormat="1" x14ac:dyDescent="0.25">
      <c r="A254" s="97"/>
      <c r="B254" s="99"/>
      <c r="C254" s="92"/>
      <c r="D254" s="90"/>
      <c r="E254" s="31"/>
      <c r="F254" s="92"/>
      <c r="G254" s="102"/>
      <c r="H254" s="97"/>
    </row>
    <row r="255" spans="1:8" s="46" customFormat="1" x14ac:dyDescent="0.25">
      <c r="A255" s="97"/>
      <c r="B255" s="99"/>
      <c r="C255" s="92"/>
      <c r="D255" s="90"/>
      <c r="E255" s="31"/>
      <c r="F255" s="92"/>
      <c r="G255" s="102"/>
      <c r="H255" s="97"/>
    </row>
    <row r="256" spans="1:8" s="46" customFormat="1" x14ac:dyDescent="0.25">
      <c r="A256" s="97"/>
      <c r="B256" s="99"/>
      <c r="C256" s="92"/>
      <c r="D256" s="90"/>
      <c r="E256" s="31"/>
      <c r="F256" s="92"/>
      <c r="G256" s="102"/>
      <c r="H256" s="97"/>
    </row>
    <row r="257" spans="1:8" s="46" customFormat="1" x14ac:dyDescent="0.25">
      <c r="A257" s="97"/>
      <c r="B257" s="99"/>
      <c r="C257" s="92"/>
      <c r="D257" s="90"/>
      <c r="E257" s="31"/>
      <c r="F257" s="92"/>
      <c r="G257" s="102"/>
      <c r="H257" s="97"/>
    </row>
    <row r="258" spans="1:8" s="46" customFormat="1" x14ac:dyDescent="0.25">
      <c r="A258" s="97"/>
      <c r="B258" s="99"/>
      <c r="C258" s="92"/>
      <c r="D258" s="90"/>
      <c r="E258" s="31"/>
      <c r="F258" s="92"/>
      <c r="G258" s="102"/>
      <c r="H258" s="97"/>
    </row>
    <row r="259" spans="1:8" s="46" customFormat="1" x14ac:dyDescent="0.25">
      <c r="A259" s="97"/>
      <c r="B259" s="99"/>
      <c r="C259" s="92"/>
      <c r="D259" s="90"/>
      <c r="E259" s="31"/>
      <c r="F259" s="92"/>
      <c r="G259" s="102"/>
      <c r="H259" s="97"/>
    </row>
    <row r="260" spans="1:8" s="46" customFormat="1" x14ac:dyDescent="0.25">
      <c r="A260" s="97"/>
      <c r="B260" s="99"/>
      <c r="C260" s="92"/>
      <c r="D260" s="90"/>
      <c r="E260" s="31"/>
      <c r="F260" s="92"/>
      <c r="G260" s="102"/>
      <c r="H260" s="97"/>
    </row>
    <row r="261" spans="1:8" s="46" customFormat="1" x14ac:dyDescent="0.25">
      <c r="A261" s="97"/>
      <c r="B261" s="99"/>
      <c r="C261" s="92"/>
      <c r="D261" s="90"/>
      <c r="E261" s="31"/>
      <c r="F261" s="92"/>
      <c r="G261" s="102"/>
      <c r="H261" s="97"/>
    </row>
    <row r="262" spans="1:8" s="46" customFormat="1" x14ac:dyDescent="0.25">
      <c r="A262" s="97"/>
      <c r="B262" s="99"/>
      <c r="C262" s="92"/>
      <c r="D262" s="90"/>
      <c r="E262" s="31"/>
      <c r="F262" s="92"/>
      <c r="G262" s="102"/>
      <c r="H262" s="97"/>
    </row>
    <row r="263" spans="1:8" s="46" customFormat="1" x14ac:dyDescent="0.25">
      <c r="A263" s="97"/>
      <c r="B263" s="99"/>
      <c r="C263" s="92"/>
      <c r="D263" s="90"/>
      <c r="E263" s="31"/>
      <c r="F263" s="92"/>
      <c r="G263" s="102"/>
      <c r="H263" s="97"/>
    </row>
    <row r="264" spans="1:8" s="46" customFormat="1" x14ac:dyDescent="0.25">
      <c r="A264" s="97"/>
      <c r="B264" s="99"/>
      <c r="C264" s="92"/>
      <c r="D264" s="90"/>
      <c r="E264" s="31"/>
      <c r="F264" s="92"/>
      <c r="G264" s="102"/>
      <c r="H264" s="97"/>
    </row>
    <row r="265" spans="1:8" s="46" customFormat="1" x14ac:dyDescent="0.25">
      <c r="A265" s="97"/>
      <c r="B265" s="99"/>
      <c r="C265" s="92"/>
      <c r="D265" s="90"/>
      <c r="E265" s="31"/>
      <c r="F265" s="92"/>
      <c r="G265" s="102"/>
      <c r="H265" s="97"/>
    </row>
    <row r="266" spans="1:8" s="46" customFormat="1" x14ac:dyDescent="0.25">
      <c r="A266" s="97"/>
      <c r="B266" s="99"/>
      <c r="C266" s="92"/>
      <c r="D266" s="90"/>
      <c r="E266" s="31"/>
      <c r="F266" s="92"/>
      <c r="G266" s="102"/>
      <c r="H266" s="97"/>
    </row>
    <row r="267" spans="1:8" s="46" customFormat="1" x14ac:dyDescent="0.25">
      <c r="A267" s="97"/>
      <c r="B267" s="99"/>
      <c r="C267" s="92"/>
      <c r="D267" s="90"/>
      <c r="E267" s="31"/>
      <c r="F267" s="92"/>
      <c r="G267" s="102"/>
      <c r="H267" s="97"/>
    </row>
    <row r="268" spans="1:8" s="46" customFormat="1" x14ac:dyDescent="0.25">
      <c r="A268" s="97"/>
      <c r="B268" s="99"/>
      <c r="C268" s="92"/>
      <c r="D268" s="90"/>
      <c r="E268" s="31"/>
      <c r="F268" s="92"/>
      <c r="G268" s="102"/>
      <c r="H268" s="97"/>
    </row>
    <row r="269" spans="1:8" s="46" customFormat="1" x14ac:dyDescent="0.25">
      <c r="A269" s="97"/>
      <c r="B269" s="99"/>
      <c r="C269" s="92"/>
      <c r="D269" s="90"/>
      <c r="E269" s="31"/>
      <c r="F269" s="92"/>
      <c r="G269" s="102"/>
      <c r="H269" s="97"/>
    </row>
    <row r="270" spans="1:8" s="46" customFormat="1" x14ac:dyDescent="0.25">
      <c r="A270" s="97"/>
      <c r="B270" s="99"/>
      <c r="C270" s="92"/>
      <c r="D270" s="90"/>
      <c r="E270" s="31"/>
      <c r="F270" s="92"/>
      <c r="G270" s="102"/>
      <c r="H270" s="97"/>
    </row>
    <row r="271" spans="1:8" s="46" customFormat="1" x14ac:dyDescent="0.25">
      <c r="A271" s="97"/>
      <c r="B271" s="99"/>
      <c r="C271" s="92"/>
      <c r="D271" s="90"/>
      <c r="E271" s="31"/>
      <c r="F271" s="92"/>
      <c r="G271" s="102"/>
      <c r="H271" s="97"/>
    </row>
    <row r="272" spans="1:8" s="46" customFormat="1" x14ac:dyDescent="0.25">
      <c r="A272" s="97"/>
      <c r="B272" s="99"/>
      <c r="C272" s="92"/>
      <c r="D272" s="90"/>
      <c r="E272" s="31"/>
      <c r="F272" s="92"/>
      <c r="G272" s="102"/>
      <c r="H272" s="97"/>
    </row>
    <row r="273" spans="1:8" s="46" customFormat="1" x14ac:dyDescent="0.25">
      <c r="A273" s="97"/>
      <c r="B273" s="99"/>
      <c r="C273" s="92"/>
      <c r="D273" s="90"/>
      <c r="E273" s="31"/>
      <c r="F273" s="92"/>
      <c r="G273" s="102"/>
      <c r="H273" s="97"/>
    </row>
    <row r="274" spans="1:8" s="46" customFormat="1" x14ac:dyDescent="0.25">
      <c r="A274" s="97"/>
      <c r="B274" s="99"/>
      <c r="C274" s="92"/>
      <c r="D274" s="90"/>
      <c r="E274" s="31"/>
      <c r="F274" s="92"/>
      <c r="G274" s="102"/>
      <c r="H274" s="97"/>
    </row>
    <row r="275" spans="1:8" s="46" customFormat="1" x14ac:dyDescent="0.25">
      <c r="A275" s="97"/>
      <c r="B275" s="99"/>
      <c r="C275" s="92"/>
      <c r="D275" s="90"/>
      <c r="E275" s="31"/>
      <c r="F275" s="92"/>
      <c r="G275" s="102"/>
      <c r="H275" s="97"/>
    </row>
    <row r="276" spans="1:8" s="46" customFormat="1" x14ac:dyDescent="0.25">
      <c r="A276" s="97"/>
      <c r="B276" s="99"/>
      <c r="C276" s="92"/>
      <c r="D276" s="90"/>
      <c r="E276" s="31"/>
      <c r="F276" s="92"/>
      <c r="G276" s="102"/>
      <c r="H276" s="97"/>
    </row>
    <row r="277" spans="1:8" s="46" customFormat="1" x14ac:dyDescent="0.25">
      <c r="A277" s="97"/>
      <c r="B277" s="99"/>
      <c r="C277" s="92"/>
      <c r="D277" s="90"/>
      <c r="E277" s="31"/>
      <c r="F277" s="92"/>
      <c r="G277" s="102"/>
      <c r="H277" s="97"/>
    </row>
    <row r="278" spans="1:8" s="46" customFormat="1" x14ac:dyDescent="0.25">
      <c r="A278" s="97"/>
      <c r="B278" s="99"/>
      <c r="C278" s="92"/>
      <c r="D278" s="90"/>
      <c r="E278" s="31"/>
      <c r="F278" s="92"/>
      <c r="G278" s="102"/>
      <c r="H278" s="97"/>
    </row>
    <row r="279" spans="1:8" s="46" customFormat="1" x14ac:dyDescent="0.25">
      <c r="A279" s="97"/>
      <c r="B279" s="99"/>
      <c r="C279" s="92"/>
      <c r="D279" s="90"/>
      <c r="E279" s="31"/>
      <c r="F279" s="92"/>
      <c r="G279" s="102"/>
      <c r="H279" s="97"/>
    </row>
    <row r="280" spans="1:8" s="46" customFormat="1" x14ac:dyDescent="0.25">
      <c r="A280" s="97"/>
      <c r="B280" s="99"/>
      <c r="C280" s="92"/>
      <c r="D280" s="90"/>
      <c r="E280" s="31"/>
      <c r="F280" s="92"/>
      <c r="G280" s="102"/>
      <c r="H280" s="97"/>
    </row>
    <row r="281" spans="1:8" s="46" customFormat="1" x14ac:dyDescent="0.25">
      <c r="A281" s="97"/>
      <c r="B281" s="99"/>
      <c r="C281" s="92"/>
      <c r="D281" s="90"/>
      <c r="E281" s="31"/>
      <c r="F281" s="92"/>
      <c r="G281" s="102"/>
      <c r="H281" s="97"/>
    </row>
    <row r="282" spans="1:8" s="46" customFormat="1" x14ac:dyDescent="0.25">
      <c r="A282" s="97"/>
      <c r="B282" s="99"/>
      <c r="C282" s="92"/>
      <c r="D282" s="90"/>
      <c r="E282" s="31"/>
      <c r="F282" s="92"/>
      <c r="G282" s="102"/>
      <c r="H282" s="97"/>
    </row>
    <row r="283" spans="1:8" s="46" customFormat="1" x14ac:dyDescent="0.25">
      <c r="A283" s="97"/>
      <c r="B283" s="99"/>
      <c r="C283" s="92"/>
      <c r="D283" s="90"/>
      <c r="E283" s="31"/>
      <c r="F283" s="92"/>
      <c r="G283" s="102"/>
      <c r="H283" s="97"/>
    </row>
    <row r="284" spans="1:8" s="46" customFormat="1" x14ac:dyDescent="0.25">
      <c r="A284" s="97"/>
      <c r="B284" s="99"/>
      <c r="C284" s="92"/>
      <c r="D284" s="90"/>
      <c r="E284" s="31"/>
      <c r="F284" s="92"/>
      <c r="G284" s="102"/>
      <c r="H284" s="97"/>
    </row>
    <row r="285" spans="1:8" s="46" customFormat="1" x14ac:dyDescent="0.25">
      <c r="A285" s="97"/>
      <c r="B285" s="99"/>
      <c r="C285" s="92"/>
      <c r="D285" s="90"/>
      <c r="E285" s="31"/>
      <c r="F285" s="92"/>
      <c r="G285" s="102"/>
      <c r="H285" s="97"/>
    </row>
    <row r="286" spans="1:8" s="46" customFormat="1" x14ac:dyDescent="0.25">
      <c r="A286" s="97"/>
      <c r="B286" s="99"/>
      <c r="C286" s="92"/>
      <c r="D286" s="90"/>
      <c r="E286" s="31"/>
      <c r="F286" s="92"/>
      <c r="G286" s="102"/>
      <c r="H286" s="97"/>
    </row>
    <row r="287" spans="1:8" s="46" customFormat="1" x14ac:dyDescent="0.25">
      <c r="A287" s="97"/>
      <c r="B287" s="99"/>
      <c r="C287" s="92"/>
      <c r="D287" s="90"/>
      <c r="E287" s="31"/>
      <c r="F287" s="92"/>
      <c r="G287" s="102"/>
      <c r="H287" s="97"/>
    </row>
    <row r="288" spans="1:8" s="46" customFormat="1" x14ac:dyDescent="0.25">
      <c r="A288" s="97"/>
      <c r="B288" s="99"/>
      <c r="C288" s="92"/>
      <c r="D288" s="90"/>
      <c r="E288" s="31"/>
      <c r="F288" s="92"/>
      <c r="G288" s="102"/>
      <c r="H288" s="97"/>
    </row>
    <row r="289" spans="1:8" s="46" customFormat="1" x14ac:dyDescent="0.25">
      <c r="A289" s="97"/>
      <c r="B289" s="99"/>
      <c r="C289" s="92"/>
      <c r="D289" s="90"/>
      <c r="E289" s="31"/>
      <c r="F289" s="92"/>
      <c r="G289" s="102"/>
      <c r="H289" s="97"/>
    </row>
    <row r="290" spans="1:8" s="46" customFormat="1" x14ac:dyDescent="0.25">
      <c r="A290" s="97"/>
      <c r="B290" s="99"/>
      <c r="C290" s="92"/>
      <c r="D290" s="90"/>
      <c r="E290" s="31"/>
      <c r="F290" s="92"/>
      <c r="G290" s="102"/>
      <c r="H290" s="97"/>
    </row>
    <row r="291" spans="1:8" s="46" customFormat="1" x14ac:dyDescent="0.25">
      <c r="A291" s="97"/>
      <c r="B291" s="99"/>
      <c r="C291" s="92"/>
      <c r="D291" s="90"/>
      <c r="E291" s="31"/>
      <c r="F291" s="92"/>
      <c r="G291" s="102"/>
      <c r="H291" s="97"/>
    </row>
    <row r="292" spans="1:8" s="46" customFormat="1" x14ac:dyDescent="0.25">
      <c r="A292" s="97"/>
      <c r="B292" s="99"/>
      <c r="C292" s="92"/>
      <c r="D292" s="90"/>
      <c r="E292" s="31"/>
      <c r="F292" s="92"/>
      <c r="G292" s="102"/>
      <c r="H292" s="97"/>
    </row>
    <row r="293" spans="1:8" s="46" customFormat="1" x14ac:dyDescent="0.25">
      <c r="A293" s="97"/>
      <c r="B293" s="99"/>
      <c r="C293" s="92"/>
      <c r="D293" s="90"/>
      <c r="E293" s="31"/>
      <c r="F293" s="92"/>
      <c r="G293" s="102"/>
      <c r="H293" s="97"/>
    </row>
    <row r="294" spans="1:8" s="46" customFormat="1" x14ac:dyDescent="0.25">
      <c r="A294" s="97"/>
      <c r="B294" s="99"/>
      <c r="C294" s="92"/>
      <c r="D294" s="90"/>
      <c r="E294" s="31"/>
      <c r="F294" s="92"/>
      <c r="G294" s="102"/>
      <c r="H294" s="97"/>
    </row>
    <row r="295" spans="1:8" s="46" customFormat="1" x14ac:dyDescent="0.25">
      <c r="A295" s="97"/>
      <c r="B295" s="99"/>
      <c r="C295" s="92"/>
      <c r="D295" s="90"/>
      <c r="E295" s="31"/>
      <c r="F295" s="92"/>
      <c r="G295" s="102"/>
      <c r="H295" s="97"/>
    </row>
    <row r="296" spans="1:8" s="46" customFormat="1" x14ac:dyDescent="0.25">
      <c r="A296" s="97"/>
      <c r="B296" s="99"/>
      <c r="C296" s="92"/>
      <c r="D296" s="90"/>
      <c r="E296" s="31"/>
      <c r="F296" s="92"/>
      <c r="G296" s="102"/>
      <c r="H296" s="97"/>
    </row>
    <row r="297" spans="1:8" s="46" customFormat="1" x14ac:dyDescent="0.25">
      <c r="A297" s="97"/>
      <c r="B297" s="99"/>
      <c r="C297" s="92"/>
      <c r="D297" s="90"/>
      <c r="E297" s="31"/>
      <c r="F297" s="92"/>
      <c r="G297" s="102"/>
      <c r="H297" s="97"/>
    </row>
    <row r="298" spans="1:8" s="46" customFormat="1" x14ac:dyDescent="0.25">
      <c r="A298" s="97"/>
      <c r="B298" s="99"/>
      <c r="C298" s="92"/>
      <c r="D298" s="90"/>
      <c r="E298" s="31"/>
      <c r="F298" s="92"/>
      <c r="G298" s="102"/>
      <c r="H298" s="97"/>
    </row>
    <row r="299" spans="1:8" s="46" customFormat="1" x14ac:dyDescent="0.25">
      <c r="A299" s="97"/>
      <c r="B299" s="99"/>
      <c r="C299" s="92"/>
      <c r="D299" s="90"/>
      <c r="E299" s="31"/>
      <c r="F299" s="92"/>
      <c r="G299" s="102"/>
      <c r="H299" s="97"/>
    </row>
    <row r="300" spans="1:8" s="46" customFormat="1" x14ac:dyDescent="0.25">
      <c r="A300" s="97"/>
      <c r="B300" s="99"/>
      <c r="C300" s="92"/>
      <c r="D300" s="90"/>
      <c r="E300" s="31"/>
      <c r="F300" s="92"/>
      <c r="G300" s="102"/>
      <c r="H300" s="97"/>
    </row>
    <row r="301" spans="1:8" s="46" customFormat="1" x14ac:dyDescent="0.25">
      <c r="A301" s="97"/>
      <c r="B301" s="99"/>
      <c r="C301" s="92"/>
      <c r="D301" s="90"/>
      <c r="E301" s="31"/>
      <c r="F301" s="92"/>
      <c r="G301" s="102"/>
      <c r="H301" s="97"/>
    </row>
    <row r="302" spans="1:8" s="46" customFormat="1" x14ac:dyDescent="0.25">
      <c r="A302" s="97"/>
      <c r="B302" s="99"/>
      <c r="C302" s="92"/>
      <c r="D302" s="90"/>
      <c r="E302" s="31"/>
      <c r="F302" s="92"/>
      <c r="G302" s="102"/>
      <c r="H302" s="97"/>
    </row>
    <row r="303" spans="1:8" s="46" customFormat="1" x14ac:dyDescent="0.25">
      <c r="A303" s="97"/>
      <c r="B303" s="99"/>
      <c r="C303" s="92"/>
      <c r="D303" s="90"/>
      <c r="E303" s="31"/>
      <c r="F303" s="92"/>
      <c r="G303" s="102"/>
      <c r="H303" s="97"/>
    </row>
    <row r="304" spans="1:8" s="46" customFormat="1" x14ac:dyDescent="0.25">
      <c r="A304" s="97"/>
      <c r="B304" s="99"/>
      <c r="C304" s="92"/>
      <c r="D304" s="90"/>
      <c r="E304" s="31"/>
      <c r="F304" s="92"/>
      <c r="G304" s="102"/>
      <c r="H304" s="97"/>
    </row>
    <row r="305" spans="1:8" s="46" customFormat="1" x14ac:dyDescent="0.25">
      <c r="A305" s="97"/>
      <c r="B305" s="99"/>
      <c r="C305" s="92"/>
      <c r="D305" s="90"/>
      <c r="E305" s="31"/>
      <c r="F305" s="92"/>
      <c r="G305" s="102"/>
      <c r="H305" s="97"/>
    </row>
    <row r="306" spans="1:8" s="46" customFormat="1" x14ac:dyDescent="0.25">
      <c r="A306" s="97"/>
      <c r="B306" s="99"/>
      <c r="C306" s="92"/>
      <c r="D306" s="90"/>
      <c r="E306" s="31"/>
      <c r="F306" s="92"/>
      <c r="G306" s="102"/>
      <c r="H306" s="97"/>
    </row>
    <row r="307" spans="1:8" s="46" customFormat="1" x14ac:dyDescent="0.25">
      <c r="A307" s="97"/>
      <c r="B307" s="99"/>
      <c r="C307" s="92"/>
      <c r="D307" s="90"/>
      <c r="E307" s="31"/>
      <c r="F307" s="92"/>
      <c r="G307" s="102"/>
      <c r="H307" s="97"/>
    </row>
    <row r="308" spans="1:8" s="46" customFormat="1" x14ac:dyDescent="0.25">
      <c r="A308" s="97"/>
      <c r="B308" s="99"/>
      <c r="C308" s="101"/>
      <c r="D308" s="92"/>
      <c r="E308" s="93"/>
      <c r="F308" s="92"/>
      <c r="G308" s="102"/>
      <c r="H308" s="97"/>
    </row>
    <row r="309" spans="1:8" s="46" customFormat="1" x14ac:dyDescent="0.25">
      <c r="A309" s="97"/>
      <c r="B309" s="99"/>
      <c r="C309" s="101"/>
      <c r="D309" s="92"/>
      <c r="E309" s="94"/>
      <c r="F309" s="92"/>
      <c r="G309" s="102"/>
      <c r="H309" s="97"/>
    </row>
    <row r="310" spans="1:8" s="46" customFormat="1" x14ac:dyDescent="0.25">
      <c r="A310" s="97"/>
      <c r="B310" s="99"/>
      <c r="C310" s="101"/>
      <c r="D310" s="92"/>
      <c r="E310" s="94"/>
      <c r="F310" s="92"/>
      <c r="G310" s="102"/>
      <c r="H310" s="97"/>
    </row>
    <row r="311" spans="1:8" s="46" customFormat="1" x14ac:dyDescent="0.25">
      <c r="A311" s="97"/>
      <c r="B311" s="99"/>
      <c r="C311" s="101"/>
      <c r="D311" s="92"/>
      <c r="E311" s="94"/>
      <c r="F311" s="92"/>
      <c r="G311" s="102"/>
      <c r="H311" s="97"/>
    </row>
    <row r="312" spans="1:8" s="46" customFormat="1" x14ac:dyDescent="0.25">
      <c r="A312" s="97"/>
      <c r="B312" s="99"/>
      <c r="C312" s="101"/>
      <c r="D312" s="92"/>
      <c r="E312" s="94"/>
      <c r="F312" s="92"/>
      <c r="G312" s="102"/>
      <c r="H312" s="97"/>
    </row>
    <row r="313" spans="1:8" s="46" customFormat="1" x14ac:dyDescent="0.25">
      <c r="A313" s="97"/>
      <c r="B313" s="99"/>
      <c r="C313" s="101"/>
      <c r="D313" s="92"/>
      <c r="E313" s="94"/>
      <c r="F313" s="92"/>
      <c r="G313" s="102"/>
      <c r="H313" s="97"/>
    </row>
    <row r="314" spans="1:8" s="46" customFormat="1" x14ac:dyDescent="0.25">
      <c r="A314" s="97"/>
      <c r="B314" s="99"/>
      <c r="C314" s="95"/>
      <c r="D314" s="95"/>
      <c r="E314" s="96"/>
      <c r="F314" s="92"/>
      <c r="G314" s="102"/>
      <c r="H314" s="97"/>
    </row>
    <row r="315" spans="1:8" s="46" customFormat="1" x14ac:dyDescent="0.25">
      <c r="A315" s="97"/>
      <c r="B315" s="99"/>
      <c r="C315" s="95"/>
      <c r="D315" s="95"/>
      <c r="E315" s="96"/>
      <c r="F315" s="92"/>
      <c r="G315" s="102"/>
      <c r="H315" s="97"/>
    </row>
    <row r="316" spans="1:8" s="46" customFormat="1" x14ac:dyDescent="0.25">
      <c r="A316" s="97"/>
      <c r="B316" s="99"/>
      <c r="C316" s="95"/>
      <c r="D316" s="95"/>
      <c r="E316" s="96"/>
      <c r="F316" s="92"/>
      <c r="G316" s="102"/>
      <c r="H316" s="97"/>
    </row>
    <row r="317" spans="1:8" s="46" customFormat="1" x14ac:dyDescent="0.25">
      <c r="A317" s="97"/>
      <c r="B317" s="99"/>
      <c r="C317" s="95"/>
      <c r="D317" s="95"/>
      <c r="E317" s="96"/>
      <c r="F317" s="92"/>
      <c r="G317" s="102"/>
      <c r="H317" s="97"/>
    </row>
    <row r="318" spans="1:8" s="46" customFormat="1" x14ac:dyDescent="0.25">
      <c r="A318" s="97"/>
      <c r="B318" s="99"/>
      <c r="C318" s="95"/>
      <c r="D318" s="95"/>
      <c r="E318" s="96"/>
      <c r="F318" s="92"/>
      <c r="G318" s="102"/>
      <c r="H318" s="97"/>
    </row>
    <row r="319" spans="1:8" s="103" customFormat="1" x14ac:dyDescent="0.25">
      <c r="A319" s="97"/>
      <c r="B319" s="99"/>
      <c r="C319" s="95"/>
      <c r="D319" s="95"/>
      <c r="E319" s="96"/>
      <c r="F319" s="92"/>
      <c r="G319" s="102"/>
      <c r="H319" s="97"/>
    </row>
    <row r="320" spans="1:8" s="103" customFormat="1" x14ac:dyDescent="0.25">
      <c r="A320" s="97"/>
      <c r="B320" s="99"/>
      <c r="C320" s="101"/>
      <c r="D320" s="92"/>
      <c r="E320" s="94"/>
      <c r="F320" s="92"/>
      <c r="G320" s="102"/>
      <c r="H320" s="97"/>
    </row>
    <row r="321" spans="1:8" s="103" customFormat="1" x14ac:dyDescent="0.25">
      <c r="A321" s="97"/>
      <c r="B321" s="99"/>
      <c r="C321" s="101"/>
      <c r="D321" s="92"/>
      <c r="E321" s="94"/>
      <c r="F321" s="92"/>
      <c r="G321" s="102"/>
      <c r="H321" s="97"/>
    </row>
    <row r="322" spans="1:8" s="103" customFormat="1" x14ac:dyDescent="0.25">
      <c r="A322" s="97"/>
      <c r="B322" s="99"/>
      <c r="C322" s="92"/>
      <c r="D322" s="92"/>
      <c r="E322" s="92"/>
      <c r="F322" s="92"/>
      <c r="G322" s="102"/>
      <c r="H322" s="97"/>
    </row>
    <row r="323" spans="1:8" s="103" customFormat="1" x14ac:dyDescent="0.25">
      <c r="A323" s="97"/>
      <c r="B323" s="99"/>
      <c r="C323" s="92"/>
      <c r="D323" s="92"/>
      <c r="E323" s="92"/>
      <c r="F323" s="92"/>
      <c r="G323" s="102"/>
      <c r="H323" s="97"/>
    </row>
    <row r="324" spans="1:8" s="103" customFormat="1" x14ac:dyDescent="0.25">
      <c r="A324" s="97"/>
      <c r="B324" s="99"/>
      <c r="C324" s="92"/>
      <c r="D324" s="92"/>
      <c r="E324" s="92"/>
      <c r="F324" s="92"/>
      <c r="G324" s="102"/>
      <c r="H324" s="97"/>
    </row>
    <row r="325" spans="1:8" s="103" customFormat="1" x14ac:dyDescent="0.25">
      <c r="A325" s="97"/>
      <c r="B325" s="99"/>
      <c r="C325" s="92"/>
      <c r="D325" s="92"/>
      <c r="E325" s="92"/>
      <c r="F325" s="92"/>
      <c r="G325" s="102"/>
      <c r="H325" s="97"/>
    </row>
    <row r="326" spans="1:8" s="103" customFormat="1" x14ac:dyDescent="0.25">
      <c r="A326" s="97"/>
      <c r="B326" s="99"/>
      <c r="C326" s="92"/>
      <c r="D326" s="92"/>
      <c r="E326" s="92"/>
      <c r="F326" s="92"/>
      <c r="G326" s="102"/>
      <c r="H326" s="97"/>
    </row>
    <row r="327" spans="1:8" s="46" customFormat="1" x14ac:dyDescent="0.25">
      <c r="A327" s="97"/>
      <c r="B327" s="99"/>
      <c r="C327" s="92"/>
      <c r="D327" s="92"/>
      <c r="E327" s="92"/>
      <c r="F327" s="92"/>
      <c r="G327" s="102"/>
      <c r="H327" s="97"/>
    </row>
    <row r="328" spans="1:8" s="46" customFormat="1" x14ac:dyDescent="0.25">
      <c r="A328" s="97"/>
      <c r="B328" s="99"/>
      <c r="C328" s="92"/>
      <c r="D328" s="92"/>
      <c r="E328" s="92"/>
      <c r="F328" s="92"/>
      <c r="G328" s="102"/>
      <c r="H328" s="97"/>
    </row>
    <row r="329" spans="1:8" s="46" customFormat="1" x14ac:dyDescent="0.25">
      <c r="A329" s="97"/>
      <c r="B329" s="99"/>
      <c r="C329" s="92"/>
      <c r="D329" s="92"/>
      <c r="E329" s="92"/>
      <c r="F329" s="92"/>
      <c r="G329" s="102"/>
      <c r="H329" s="97"/>
    </row>
    <row r="330" spans="1:8" s="46" customFormat="1" x14ac:dyDescent="0.25">
      <c r="A330" s="97"/>
      <c r="B330" s="99"/>
      <c r="C330" s="92"/>
      <c r="D330" s="92"/>
      <c r="E330" s="92"/>
      <c r="F330" s="92"/>
      <c r="G330" s="102"/>
      <c r="H330" s="97"/>
    </row>
    <row r="331" spans="1:8" s="46" customFormat="1" x14ac:dyDescent="0.25">
      <c r="A331" s="97"/>
      <c r="B331" s="99"/>
      <c r="C331" s="92"/>
      <c r="D331" s="92"/>
      <c r="E331" s="92"/>
      <c r="F331" s="92"/>
      <c r="G331" s="102"/>
      <c r="H331" s="97"/>
    </row>
    <row r="332" spans="1:8" s="46" customFormat="1" x14ac:dyDescent="0.25">
      <c r="A332" s="97"/>
      <c r="B332" s="99"/>
      <c r="C332" s="92"/>
      <c r="D332" s="92"/>
      <c r="E332" s="92"/>
      <c r="F332" s="92"/>
      <c r="G332" s="102"/>
      <c r="H332" s="97"/>
    </row>
    <row r="333" spans="1:8" s="46" customFormat="1" x14ac:dyDescent="0.25">
      <c r="A333" s="97"/>
      <c r="B333" s="99"/>
      <c r="C333" s="92"/>
      <c r="D333" s="92"/>
      <c r="E333" s="92"/>
      <c r="F333" s="92"/>
      <c r="G333" s="102"/>
      <c r="H333" s="97"/>
    </row>
    <row r="334" spans="1:8" s="46" customFormat="1" x14ac:dyDescent="0.25">
      <c r="A334" s="97"/>
      <c r="B334" s="99"/>
      <c r="C334" s="92"/>
      <c r="D334" s="92"/>
      <c r="E334" s="92"/>
      <c r="F334" s="92"/>
      <c r="G334" s="102"/>
      <c r="H334" s="97"/>
    </row>
    <row r="335" spans="1:8" s="46" customFormat="1" x14ac:dyDescent="0.25">
      <c r="A335" s="97"/>
      <c r="B335" s="99"/>
      <c r="C335" s="92"/>
      <c r="D335" s="92"/>
      <c r="E335" s="92"/>
      <c r="F335" s="92"/>
      <c r="G335" s="102"/>
      <c r="H335" s="97"/>
    </row>
    <row r="336" spans="1:8" s="46" customFormat="1" x14ac:dyDescent="0.25">
      <c r="A336" s="97"/>
      <c r="B336" s="99"/>
      <c r="C336" s="92"/>
      <c r="D336" s="92"/>
      <c r="E336" s="92"/>
      <c r="F336" s="92"/>
      <c r="G336" s="102"/>
      <c r="H336" s="97"/>
    </row>
    <row r="337" spans="1:8" s="46" customFormat="1" x14ac:dyDescent="0.25">
      <c r="A337" s="97"/>
      <c r="B337" s="99"/>
      <c r="C337" s="92"/>
      <c r="D337" s="92"/>
      <c r="E337" s="92"/>
      <c r="F337" s="92"/>
      <c r="G337" s="102"/>
      <c r="H337" s="97"/>
    </row>
    <row r="338" spans="1:8" s="46" customFormat="1" x14ac:dyDescent="0.25">
      <c r="A338" s="97"/>
      <c r="B338" s="99"/>
      <c r="C338" s="92"/>
      <c r="D338" s="92"/>
      <c r="E338" s="92"/>
      <c r="F338" s="92"/>
      <c r="G338" s="102"/>
      <c r="H338" s="97"/>
    </row>
    <row r="339" spans="1:8" s="46" customFormat="1" x14ac:dyDescent="0.25">
      <c r="A339" s="97"/>
      <c r="B339" s="99"/>
      <c r="C339" s="92"/>
      <c r="D339" s="92"/>
      <c r="E339" s="92"/>
      <c r="F339" s="92"/>
      <c r="G339" s="102"/>
      <c r="H339" s="97"/>
    </row>
    <row r="340" spans="1:8" s="46" customFormat="1" x14ac:dyDescent="0.25">
      <c r="A340" s="97"/>
      <c r="B340" s="99"/>
      <c r="C340" s="92"/>
      <c r="D340" s="92"/>
      <c r="E340" s="92"/>
      <c r="F340" s="92"/>
      <c r="G340" s="102"/>
      <c r="H340" s="97"/>
    </row>
    <row r="341" spans="1:8" s="46" customFormat="1" x14ac:dyDescent="0.25">
      <c r="A341" s="97"/>
      <c r="B341" s="99"/>
      <c r="C341" s="92"/>
      <c r="D341" s="92"/>
      <c r="E341" s="92"/>
      <c r="F341" s="92"/>
      <c r="G341" s="102"/>
      <c r="H341" s="97"/>
    </row>
    <row r="342" spans="1:8" s="46" customFormat="1" x14ac:dyDescent="0.25">
      <c r="A342" s="97"/>
      <c r="B342" s="99"/>
      <c r="C342" s="92"/>
      <c r="D342" s="92"/>
      <c r="E342" s="92"/>
      <c r="F342" s="92"/>
      <c r="G342" s="102"/>
      <c r="H342" s="97"/>
    </row>
    <row r="343" spans="1:8" s="46" customFormat="1" x14ac:dyDescent="0.25">
      <c r="A343" s="97"/>
      <c r="B343" s="99"/>
      <c r="C343" s="92"/>
      <c r="D343" s="92"/>
      <c r="E343" s="92"/>
      <c r="F343" s="92"/>
      <c r="G343" s="102"/>
      <c r="H343" s="97"/>
    </row>
    <row r="344" spans="1:8" s="46" customFormat="1" x14ac:dyDescent="0.25">
      <c r="A344" s="97"/>
      <c r="B344" s="99"/>
      <c r="C344" s="92"/>
      <c r="D344" s="92"/>
      <c r="E344" s="92"/>
      <c r="F344" s="92"/>
      <c r="G344" s="102"/>
      <c r="H344" s="97"/>
    </row>
    <row r="345" spans="1:8" s="46" customFormat="1" x14ac:dyDescent="0.25">
      <c r="A345" s="97"/>
      <c r="B345" s="99"/>
      <c r="C345" s="92"/>
      <c r="D345" s="92"/>
      <c r="E345" s="92"/>
      <c r="F345" s="92"/>
      <c r="G345" s="102"/>
      <c r="H345" s="97"/>
    </row>
    <row r="346" spans="1:8" s="46" customFormat="1" x14ac:dyDescent="0.25">
      <c r="A346" s="97"/>
      <c r="B346" s="99"/>
      <c r="C346" s="92"/>
      <c r="D346" s="92"/>
      <c r="E346" s="92"/>
      <c r="F346" s="92"/>
      <c r="G346" s="102"/>
      <c r="H346" s="97"/>
    </row>
    <row r="347" spans="1:8" s="46" customFormat="1" x14ac:dyDescent="0.25">
      <c r="A347" s="97"/>
      <c r="B347" s="99"/>
      <c r="C347" s="92"/>
      <c r="D347" s="92"/>
      <c r="E347" s="92"/>
      <c r="F347" s="92"/>
      <c r="G347" s="102"/>
      <c r="H347" s="97"/>
    </row>
    <row r="348" spans="1:8" s="46" customFormat="1" x14ac:dyDescent="0.25">
      <c r="A348" s="97"/>
      <c r="B348" s="99"/>
      <c r="C348" s="92"/>
      <c r="D348" s="92"/>
      <c r="E348" s="92"/>
      <c r="F348" s="92"/>
      <c r="G348" s="102"/>
      <c r="H348" s="97"/>
    </row>
    <row r="349" spans="1:8" s="46" customFormat="1" x14ac:dyDescent="0.25">
      <c r="A349" s="97"/>
      <c r="B349" s="99"/>
      <c r="C349" s="92"/>
      <c r="D349" s="92"/>
      <c r="E349" s="92"/>
      <c r="F349" s="92"/>
      <c r="G349" s="102"/>
      <c r="H349" s="97"/>
    </row>
    <row r="350" spans="1:8" s="46" customFormat="1" x14ac:dyDescent="0.25">
      <c r="A350" s="97"/>
      <c r="B350" s="99"/>
      <c r="C350" s="92"/>
      <c r="D350" s="92"/>
      <c r="E350" s="92"/>
      <c r="F350" s="92"/>
      <c r="G350" s="102"/>
      <c r="H350" s="97"/>
    </row>
    <row r="351" spans="1:8" s="46" customFormat="1" x14ac:dyDescent="0.25">
      <c r="A351" s="97"/>
      <c r="B351" s="99"/>
      <c r="C351" s="92"/>
      <c r="D351" s="92"/>
      <c r="E351" s="92"/>
      <c r="F351" s="92"/>
      <c r="G351" s="102"/>
      <c r="H351" s="97"/>
    </row>
    <row r="352" spans="1:8" s="46" customFormat="1" x14ac:dyDescent="0.25">
      <c r="A352" s="97"/>
      <c r="B352" s="99"/>
      <c r="C352" s="92"/>
      <c r="D352" s="92"/>
      <c r="E352" s="92"/>
      <c r="F352" s="92"/>
      <c r="G352" s="102"/>
      <c r="H352" s="97"/>
    </row>
    <row r="353" spans="1:8" s="46" customFormat="1" x14ac:dyDescent="0.25">
      <c r="A353" s="97"/>
      <c r="B353" s="99"/>
      <c r="C353" s="92"/>
      <c r="D353" s="92"/>
      <c r="E353" s="92"/>
      <c r="F353" s="92"/>
      <c r="G353" s="102"/>
      <c r="H353" s="97"/>
    </row>
    <row r="354" spans="1:8" s="46" customFormat="1" x14ac:dyDescent="0.25">
      <c r="A354" s="97"/>
      <c r="B354" s="99"/>
      <c r="C354" s="92"/>
      <c r="D354" s="92"/>
      <c r="E354" s="92"/>
      <c r="F354" s="92"/>
      <c r="G354" s="102"/>
      <c r="H354" s="97"/>
    </row>
    <row r="355" spans="1:8" s="46" customFormat="1" x14ac:dyDescent="0.25">
      <c r="A355" s="97"/>
      <c r="B355" s="99"/>
      <c r="C355" s="92"/>
      <c r="D355" s="92"/>
      <c r="E355" s="92"/>
      <c r="F355" s="92"/>
      <c r="G355" s="102"/>
      <c r="H355" s="97"/>
    </row>
    <row r="356" spans="1:8" s="46" customFormat="1" x14ac:dyDescent="0.25">
      <c r="A356" s="97"/>
      <c r="B356" s="99"/>
      <c r="C356" s="92"/>
      <c r="D356" s="92"/>
      <c r="E356" s="92"/>
      <c r="F356" s="92"/>
      <c r="G356" s="102"/>
      <c r="H356" s="97"/>
    </row>
    <row r="357" spans="1:8" s="46" customFormat="1" x14ac:dyDescent="0.25">
      <c r="A357" s="97"/>
      <c r="B357" s="99"/>
      <c r="C357" s="92"/>
      <c r="D357" s="92"/>
      <c r="E357" s="92"/>
      <c r="F357" s="92"/>
      <c r="G357" s="102"/>
      <c r="H357" s="97"/>
    </row>
    <row r="358" spans="1:8" s="46" customFormat="1" x14ac:dyDescent="0.25">
      <c r="A358" s="97"/>
      <c r="B358" s="99"/>
      <c r="C358" s="92"/>
      <c r="D358" s="92"/>
      <c r="E358" s="92"/>
      <c r="F358" s="92"/>
      <c r="G358" s="102"/>
      <c r="H358" s="97"/>
    </row>
    <row r="359" spans="1:8" s="46" customFormat="1" x14ac:dyDescent="0.25">
      <c r="A359" s="97"/>
      <c r="B359" s="99"/>
      <c r="C359" s="92"/>
      <c r="D359" s="92"/>
      <c r="E359" s="92"/>
      <c r="F359" s="92"/>
      <c r="G359" s="102"/>
      <c r="H359" s="97"/>
    </row>
    <row r="360" spans="1:8" s="46" customFormat="1" x14ac:dyDescent="0.25">
      <c r="A360" s="104"/>
      <c r="B360" s="99"/>
      <c r="C360" s="92"/>
      <c r="D360" s="92"/>
      <c r="E360" s="92"/>
      <c r="F360" s="92"/>
      <c r="G360" s="102"/>
      <c r="H360" s="97"/>
    </row>
    <row r="361" spans="1:8" s="46" customFormat="1" x14ac:dyDescent="0.25">
      <c r="A361" s="97"/>
      <c r="B361" s="99"/>
      <c r="C361" s="92"/>
      <c r="D361" s="92"/>
      <c r="E361" s="92"/>
      <c r="F361" s="92"/>
      <c r="G361" s="102"/>
      <c r="H361" s="97"/>
    </row>
    <row r="362" spans="1:8" s="46" customFormat="1" ht="15.75" thickBot="1" x14ac:dyDescent="0.3">
      <c r="A362" s="97"/>
      <c r="B362" s="105"/>
      <c r="C362" s="106"/>
      <c r="D362" s="106"/>
      <c r="E362" s="106"/>
      <c r="F362" s="106"/>
      <c r="G362" s="107"/>
      <c r="H362" s="104"/>
    </row>
  </sheetData>
  <mergeCells count="6">
    <mergeCell ref="B2:G2"/>
    <mergeCell ref="B4:G4"/>
    <mergeCell ref="B9:G9"/>
    <mergeCell ref="B6:G6"/>
    <mergeCell ref="C7:D7"/>
    <mergeCell ref="F7:G7"/>
  </mergeCells>
  <conditionalFormatting sqref="E10 C10">
    <cfRule type="expression" dxfId="16" priority="5">
      <formula>IF($C$10=$E$10,1,0)</formula>
    </cfRule>
    <cfRule type="expression" dxfId="15" priority="6">
      <formula>IF($C$10&lt;&gt;$E$10,1,0)</formula>
    </cfRule>
  </conditionalFormatting>
  <dataValidations xWindow="884" yWindow="396" count="3">
    <dataValidation allowBlank="1" showErrorMessage="1" promptTitle="Format must be:" prompt="dd/mm/yyyy" sqref="C8:D8" xr:uid="{00000000-0002-0000-0100-000000000000}"/>
    <dataValidation type="list" allowBlank="1" showInputMessage="1" showErrorMessage="1" sqref="F7:G7" xr:uid="{00000000-0002-0000-0100-000001000000}">
      <formula1>PercentageBlend</formula1>
    </dataValidation>
    <dataValidation type="list" allowBlank="1" showInputMessage="1" showErrorMessage="1" sqref="C7:D7" xr:uid="{00000000-0002-0000-0100-000002000000}">
      <formula1>FuelType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4" yWindow="396" count="1">
        <x14:dataValidation type="list" allowBlank="1" showInputMessage="1" showErrorMessage="1" xr:uid="{00000000-0002-0000-0100-000003000000}">
          <x14:formula1>
            <xm:f>'Reference Data'!$F$5:$F$6</xm:f>
          </x14:formula1>
          <xm:sqref>D308:D321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0"/>
  <sheetViews>
    <sheetView zoomScale="80" zoomScaleNormal="80" workbookViewId="0"/>
  </sheetViews>
  <sheetFormatPr defaultRowHeight="15" x14ac:dyDescent="0.25"/>
  <cols>
    <col min="1" max="1" width="6.7109375" customWidth="1"/>
    <col min="2" max="9" width="25.7109375" customWidth="1"/>
  </cols>
  <sheetData>
    <row r="1" spans="1:10" ht="18.600000000000001" customHeight="1" thickBot="1" x14ac:dyDescent="0.3">
      <c r="A1" s="1"/>
      <c r="B1" s="1"/>
      <c r="C1" s="1"/>
      <c r="D1" s="1"/>
      <c r="E1" s="1"/>
      <c r="F1" s="1"/>
      <c r="G1" s="1"/>
      <c r="H1" s="1"/>
      <c r="I1" s="1"/>
      <c r="J1" s="1"/>
    </row>
    <row r="2" spans="1:10" ht="24" thickBot="1" x14ac:dyDescent="0.3">
      <c r="A2" s="1"/>
      <c r="B2" s="247" t="s">
        <v>46</v>
      </c>
      <c r="C2" s="248"/>
      <c r="D2" s="248"/>
      <c r="E2" s="248"/>
      <c r="F2" s="248"/>
      <c r="G2" s="248"/>
      <c r="H2" s="248"/>
      <c r="I2" s="249"/>
      <c r="J2" s="1"/>
    </row>
    <row r="3" spans="1:10" ht="15.75" customHeight="1" thickBot="1" x14ac:dyDescent="0.3">
      <c r="A3" s="1"/>
      <c r="B3" s="1"/>
      <c r="C3" s="1"/>
      <c r="D3" s="1"/>
      <c r="E3" s="1"/>
      <c r="F3" s="1"/>
      <c r="G3" s="1"/>
      <c r="H3" s="1"/>
      <c r="I3" s="1"/>
      <c r="J3" s="1"/>
    </row>
    <row r="4" spans="1:10" ht="171.95" customHeight="1" thickBot="1" x14ac:dyDescent="0.3">
      <c r="A4" s="1"/>
      <c r="B4" s="250" t="s">
        <v>295</v>
      </c>
      <c r="C4" s="251"/>
      <c r="D4" s="251"/>
      <c r="E4" s="251"/>
      <c r="F4" s="251"/>
      <c r="G4" s="251"/>
      <c r="H4" s="251"/>
      <c r="I4" s="252"/>
      <c r="J4" s="1"/>
    </row>
    <row r="5" spans="1:10" ht="15.75" thickBot="1" x14ac:dyDescent="0.3">
      <c r="A5" s="1"/>
      <c r="B5" s="12"/>
      <c r="C5" s="12"/>
      <c r="D5" s="12"/>
      <c r="E5" s="12"/>
      <c r="F5" s="1"/>
      <c r="G5" s="1"/>
      <c r="H5" s="1"/>
      <c r="I5" s="1"/>
      <c r="J5" s="1"/>
    </row>
    <row r="6" spans="1:10" ht="32.25" customHeight="1" thickBot="1" x14ac:dyDescent="0.3">
      <c r="A6" s="1"/>
      <c r="B6" s="253" t="s">
        <v>60</v>
      </c>
      <c r="C6" s="254"/>
      <c r="D6" s="50">
        <f>SUM(I10:I800)</f>
        <v>0</v>
      </c>
      <c r="E6" s="1"/>
      <c r="F6" s="1"/>
      <c r="G6" s="1"/>
      <c r="H6" s="1"/>
      <c r="I6" s="1"/>
      <c r="J6" s="1"/>
    </row>
    <row r="7" spans="1:10" ht="15.75" thickBot="1" x14ac:dyDescent="0.3">
      <c r="A7" s="1"/>
      <c r="B7" s="20"/>
      <c r="C7" s="21"/>
      <c r="D7" s="21"/>
      <c r="E7" s="20"/>
      <c r="F7" s="1"/>
      <c r="G7" s="1"/>
      <c r="H7" s="1"/>
      <c r="I7" s="1"/>
      <c r="J7" s="1"/>
    </row>
    <row r="8" spans="1:10" ht="17.25" customHeight="1" x14ac:dyDescent="0.25">
      <c r="A8" s="1"/>
      <c r="B8" s="15">
        <v>1</v>
      </c>
      <c r="C8" s="27">
        <v>2</v>
      </c>
      <c r="D8" s="27">
        <v>3</v>
      </c>
      <c r="E8" s="27">
        <v>4</v>
      </c>
      <c r="F8" s="27">
        <v>5</v>
      </c>
      <c r="G8" s="27">
        <v>6</v>
      </c>
      <c r="H8" s="27">
        <v>7</v>
      </c>
      <c r="I8" s="42">
        <v>8</v>
      </c>
      <c r="J8" s="1"/>
    </row>
    <row r="9" spans="1:10" ht="33" customHeight="1" thickBot="1" x14ac:dyDescent="0.3">
      <c r="A9" s="1"/>
      <c r="B9" s="43" t="s">
        <v>22</v>
      </c>
      <c r="C9" s="44" t="s">
        <v>35</v>
      </c>
      <c r="D9" s="44" t="s">
        <v>25</v>
      </c>
      <c r="E9" s="44" t="s">
        <v>24</v>
      </c>
      <c r="F9" s="44" t="s">
        <v>36</v>
      </c>
      <c r="G9" s="44" t="s">
        <v>37</v>
      </c>
      <c r="H9" s="44" t="s">
        <v>59</v>
      </c>
      <c r="I9" s="45" t="s">
        <v>23</v>
      </c>
      <c r="J9" s="1"/>
    </row>
    <row r="10" spans="1:10" s="65" customFormat="1" x14ac:dyDescent="0.25">
      <c r="A10" s="108"/>
      <c r="B10" s="109"/>
      <c r="C10" s="41"/>
      <c r="D10" s="41"/>
      <c r="E10" s="110"/>
      <c r="F10" s="111"/>
      <c r="G10" s="111"/>
      <c r="H10" s="112"/>
      <c r="I10" s="113"/>
      <c r="J10" s="108"/>
    </row>
    <row r="11" spans="1:10" s="65" customFormat="1" x14ac:dyDescent="0.25">
      <c r="A11" s="108"/>
      <c r="B11" s="114"/>
      <c r="C11" s="30"/>
      <c r="D11" s="30"/>
      <c r="E11" s="32"/>
      <c r="F11" s="111"/>
      <c r="G11" s="111"/>
      <c r="H11" s="115"/>
      <c r="I11" s="116"/>
      <c r="J11" s="108"/>
    </row>
    <row r="12" spans="1:10" s="65" customFormat="1" x14ac:dyDescent="0.25">
      <c r="A12" s="108"/>
      <c r="B12" s="114"/>
      <c r="C12" s="30"/>
      <c r="D12" s="30"/>
      <c r="E12" s="32"/>
      <c r="F12" s="111"/>
      <c r="G12" s="111"/>
      <c r="H12" s="115"/>
      <c r="I12" s="116"/>
      <c r="J12" s="108"/>
    </row>
    <row r="13" spans="1:10" s="65" customFormat="1" x14ac:dyDescent="0.25">
      <c r="A13" s="108"/>
      <c r="B13" s="114"/>
      <c r="C13" s="30"/>
      <c r="D13" s="30"/>
      <c r="E13" s="32"/>
      <c r="F13" s="111"/>
      <c r="G13" s="111"/>
      <c r="H13" s="115"/>
      <c r="I13" s="116"/>
      <c r="J13" s="108"/>
    </row>
    <row r="14" spans="1:10" s="65" customFormat="1" x14ac:dyDescent="0.25">
      <c r="A14" s="108"/>
      <c r="B14" s="114"/>
      <c r="C14" s="30"/>
      <c r="D14" s="30"/>
      <c r="E14" s="32"/>
      <c r="F14" s="117"/>
      <c r="G14" s="117"/>
      <c r="H14" s="115"/>
      <c r="I14" s="116"/>
      <c r="J14" s="108"/>
    </row>
    <row r="15" spans="1:10" s="65" customFormat="1" x14ac:dyDescent="0.25">
      <c r="A15" s="108"/>
      <c r="B15" s="114"/>
      <c r="C15" s="30"/>
      <c r="D15" s="30"/>
      <c r="E15" s="32"/>
      <c r="F15" s="117"/>
      <c r="G15" s="117"/>
      <c r="H15" s="115"/>
      <c r="I15" s="116"/>
      <c r="J15" s="108"/>
    </row>
    <row r="16" spans="1:10" s="65" customFormat="1" x14ac:dyDescent="0.25">
      <c r="A16" s="108"/>
      <c r="B16" s="114"/>
      <c r="C16" s="30"/>
      <c r="D16" s="30"/>
      <c r="E16" s="32"/>
      <c r="F16" s="117"/>
      <c r="G16" s="117"/>
      <c r="H16" s="115"/>
      <c r="I16" s="116"/>
      <c r="J16" s="108"/>
    </row>
    <row r="17" spans="1:10" s="65" customFormat="1" x14ac:dyDescent="0.25">
      <c r="A17" s="108"/>
      <c r="B17" s="114"/>
      <c r="C17" s="30"/>
      <c r="D17" s="30"/>
      <c r="E17" s="32"/>
      <c r="F17" s="117"/>
      <c r="G17" s="117"/>
      <c r="H17" s="115"/>
      <c r="I17" s="116"/>
      <c r="J17" s="108"/>
    </row>
    <row r="18" spans="1:10" s="65" customFormat="1" x14ac:dyDescent="0.25">
      <c r="A18" s="108"/>
      <c r="B18" s="114"/>
      <c r="C18" s="30"/>
      <c r="D18" s="30"/>
      <c r="E18" s="32"/>
      <c r="F18" s="117"/>
      <c r="G18" s="117"/>
      <c r="H18" s="115"/>
      <c r="I18" s="116"/>
      <c r="J18" s="108"/>
    </row>
    <row r="19" spans="1:10" s="65" customFormat="1" x14ac:dyDescent="0.25">
      <c r="A19" s="108"/>
      <c r="B19" s="114"/>
      <c r="C19" s="30"/>
      <c r="D19" s="30"/>
      <c r="E19" s="32"/>
      <c r="F19" s="117"/>
      <c r="G19" s="117"/>
      <c r="H19" s="115"/>
      <c r="I19" s="116"/>
      <c r="J19" s="108"/>
    </row>
    <row r="20" spans="1:10" s="65" customFormat="1" x14ac:dyDescent="0.25">
      <c r="A20" s="108"/>
      <c r="B20" s="114"/>
      <c r="C20" s="30"/>
      <c r="D20" s="30"/>
      <c r="E20" s="32"/>
      <c r="F20" s="117"/>
      <c r="G20" s="117"/>
      <c r="H20" s="115"/>
      <c r="I20" s="116"/>
      <c r="J20" s="108"/>
    </row>
    <row r="21" spans="1:10" s="65" customFormat="1" x14ac:dyDescent="0.25">
      <c r="A21" s="108"/>
      <c r="B21" s="114"/>
      <c r="C21" s="30"/>
      <c r="D21" s="30"/>
      <c r="E21" s="32"/>
      <c r="F21" s="117"/>
      <c r="G21" s="117"/>
      <c r="H21" s="115"/>
      <c r="I21" s="116"/>
      <c r="J21" s="108"/>
    </row>
    <row r="22" spans="1:10" s="65" customFormat="1" x14ac:dyDescent="0.25">
      <c r="A22" s="108"/>
      <c r="B22" s="114"/>
      <c r="C22" s="30"/>
      <c r="D22" s="30"/>
      <c r="E22" s="32"/>
      <c r="F22" s="117"/>
      <c r="G22" s="117"/>
      <c r="H22" s="115"/>
      <c r="I22" s="116"/>
      <c r="J22" s="108"/>
    </row>
    <row r="23" spans="1:10" s="65" customFormat="1" x14ac:dyDescent="0.25">
      <c r="A23" s="108"/>
      <c r="B23" s="114"/>
      <c r="C23" s="30"/>
      <c r="D23" s="30"/>
      <c r="E23" s="32"/>
      <c r="F23" s="117"/>
      <c r="G23" s="117"/>
      <c r="H23" s="115"/>
      <c r="I23" s="116"/>
      <c r="J23" s="108"/>
    </row>
    <row r="24" spans="1:10" s="65" customFormat="1" x14ac:dyDescent="0.25">
      <c r="A24" s="108"/>
      <c r="B24" s="114"/>
      <c r="C24" s="30"/>
      <c r="D24" s="30"/>
      <c r="E24" s="32"/>
      <c r="F24" s="117"/>
      <c r="G24" s="117"/>
      <c r="H24" s="115"/>
      <c r="I24" s="116"/>
      <c r="J24" s="108"/>
    </row>
    <row r="25" spans="1:10" s="65" customFormat="1" x14ac:dyDescent="0.25">
      <c r="A25" s="108"/>
      <c r="B25" s="114"/>
      <c r="C25" s="30"/>
      <c r="D25" s="30"/>
      <c r="E25" s="32"/>
      <c r="F25" s="117"/>
      <c r="G25" s="117"/>
      <c r="H25" s="115"/>
      <c r="I25" s="116"/>
      <c r="J25" s="108"/>
    </row>
    <row r="26" spans="1:10" s="65" customFormat="1" x14ac:dyDescent="0.25">
      <c r="A26" s="108"/>
      <c r="B26" s="114"/>
      <c r="C26" s="30"/>
      <c r="D26" s="30"/>
      <c r="E26" s="32"/>
      <c r="F26" s="117"/>
      <c r="G26" s="117"/>
      <c r="H26" s="115"/>
      <c r="I26" s="116"/>
      <c r="J26" s="108"/>
    </row>
    <row r="27" spans="1:10" s="65" customFormat="1" x14ac:dyDescent="0.25">
      <c r="A27" s="108"/>
      <c r="B27" s="114"/>
      <c r="C27" s="30"/>
      <c r="D27" s="30"/>
      <c r="E27" s="32"/>
      <c r="F27" s="117"/>
      <c r="G27" s="117"/>
      <c r="H27" s="115"/>
      <c r="I27" s="116"/>
      <c r="J27" s="108"/>
    </row>
    <row r="28" spans="1:10" s="65" customFormat="1" x14ac:dyDescent="0.25">
      <c r="A28" s="108"/>
      <c r="B28" s="114"/>
      <c r="C28" s="30"/>
      <c r="D28" s="30"/>
      <c r="E28" s="32"/>
      <c r="F28" s="117"/>
      <c r="G28" s="117"/>
      <c r="H28" s="115"/>
      <c r="I28" s="116"/>
      <c r="J28" s="108"/>
    </row>
    <row r="29" spans="1:10" s="65" customFormat="1" x14ac:dyDescent="0.25">
      <c r="A29" s="108"/>
      <c r="B29" s="114"/>
      <c r="C29" s="30"/>
      <c r="D29" s="30"/>
      <c r="E29" s="32"/>
      <c r="F29" s="117"/>
      <c r="G29" s="117"/>
      <c r="H29" s="115"/>
      <c r="I29" s="116"/>
      <c r="J29" s="108"/>
    </row>
    <row r="30" spans="1:10" s="65" customFormat="1" x14ac:dyDescent="0.25">
      <c r="A30" s="108"/>
      <c r="B30" s="114"/>
      <c r="C30" s="30"/>
      <c r="D30" s="30"/>
      <c r="E30" s="32"/>
      <c r="F30" s="117"/>
      <c r="G30" s="117"/>
      <c r="H30" s="115"/>
      <c r="I30" s="116"/>
      <c r="J30" s="108"/>
    </row>
    <row r="31" spans="1:10" s="65" customFormat="1" x14ac:dyDescent="0.25">
      <c r="A31" s="108"/>
      <c r="B31" s="114"/>
      <c r="C31" s="30"/>
      <c r="D31" s="30"/>
      <c r="E31" s="32"/>
      <c r="F31" s="117"/>
      <c r="G31" s="117"/>
      <c r="H31" s="115"/>
      <c r="I31" s="116"/>
      <c r="J31" s="108"/>
    </row>
    <row r="32" spans="1:10" s="65" customFormat="1" x14ac:dyDescent="0.25">
      <c r="A32" s="108"/>
      <c r="B32" s="114"/>
      <c r="C32" s="30"/>
      <c r="D32" s="30"/>
      <c r="E32" s="32"/>
      <c r="F32" s="117"/>
      <c r="G32" s="117"/>
      <c r="H32" s="115"/>
      <c r="I32" s="116"/>
      <c r="J32" s="108"/>
    </row>
    <row r="33" spans="1:10" s="65" customFormat="1" x14ac:dyDescent="0.25">
      <c r="A33" s="108"/>
      <c r="B33" s="114"/>
      <c r="C33" s="30"/>
      <c r="D33" s="30"/>
      <c r="E33" s="32"/>
      <c r="F33" s="117"/>
      <c r="G33" s="117"/>
      <c r="H33" s="115"/>
      <c r="I33" s="116"/>
      <c r="J33" s="108"/>
    </row>
    <row r="34" spans="1:10" s="65" customFormat="1" x14ac:dyDescent="0.25">
      <c r="A34" s="108"/>
      <c r="B34" s="114"/>
      <c r="C34" s="30"/>
      <c r="D34" s="30"/>
      <c r="E34" s="32"/>
      <c r="F34" s="117"/>
      <c r="G34" s="117"/>
      <c r="H34" s="115"/>
      <c r="I34" s="116"/>
      <c r="J34" s="108"/>
    </row>
    <row r="35" spans="1:10" s="65" customFormat="1" x14ac:dyDescent="0.25">
      <c r="A35" s="108"/>
      <c r="B35" s="114"/>
      <c r="C35" s="30"/>
      <c r="D35" s="30"/>
      <c r="E35" s="32"/>
      <c r="F35" s="117"/>
      <c r="G35" s="117"/>
      <c r="H35" s="115"/>
      <c r="I35" s="116"/>
      <c r="J35" s="108"/>
    </row>
    <row r="36" spans="1:10" s="65" customFormat="1" x14ac:dyDescent="0.25">
      <c r="A36" s="108"/>
      <c r="B36" s="114"/>
      <c r="C36" s="30"/>
      <c r="D36" s="30"/>
      <c r="E36" s="32"/>
      <c r="F36" s="117"/>
      <c r="G36" s="117"/>
      <c r="H36" s="115"/>
      <c r="I36" s="116"/>
      <c r="J36" s="108"/>
    </row>
    <row r="37" spans="1:10" s="65" customFormat="1" x14ac:dyDescent="0.25">
      <c r="A37" s="108"/>
      <c r="B37" s="114"/>
      <c r="C37" s="30"/>
      <c r="D37" s="30"/>
      <c r="E37" s="32"/>
      <c r="F37" s="117"/>
      <c r="G37" s="117"/>
      <c r="H37" s="115"/>
      <c r="I37" s="116"/>
      <c r="J37" s="108"/>
    </row>
    <row r="38" spans="1:10" s="65" customFormat="1" x14ac:dyDescent="0.25">
      <c r="A38" s="108"/>
      <c r="B38" s="114"/>
      <c r="C38" s="30"/>
      <c r="D38" s="30"/>
      <c r="E38" s="32"/>
      <c r="F38" s="117"/>
      <c r="G38" s="117"/>
      <c r="H38" s="115"/>
      <c r="I38" s="116"/>
      <c r="J38" s="108"/>
    </row>
    <row r="39" spans="1:10" s="65" customFormat="1" x14ac:dyDescent="0.25">
      <c r="A39" s="108"/>
      <c r="B39" s="114"/>
      <c r="C39" s="30"/>
      <c r="D39" s="30"/>
      <c r="E39" s="32"/>
      <c r="F39" s="117"/>
      <c r="G39" s="117"/>
      <c r="H39" s="115"/>
      <c r="I39" s="116"/>
      <c r="J39" s="108"/>
    </row>
    <row r="40" spans="1:10" s="65" customFormat="1" x14ac:dyDescent="0.25">
      <c r="A40" s="108"/>
      <c r="B40" s="114"/>
      <c r="C40" s="30"/>
      <c r="D40" s="30"/>
      <c r="E40" s="32"/>
      <c r="F40" s="117"/>
      <c r="G40" s="117"/>
      <c r="H40" s="115"/>
      <c r="I40" s="116"/>
      <c r="J40" s="108"/>
    </row>
    <row r="41" spans="1:10" s="65" customFormat="1" x14ac:dyDescent="0.25">
      <c r="A41" s="108"/>
      <c r="B41" s="114"/>
      <c r="C41" s="30"/>
      <c r="D41" s="30"/>
      <c r="E41" s="32"/>
      <c r="F41" s="117"/>
      <c r="G41" s="117"/>
      <c r="H41" s="115"/>
      <c r="I41" s="116"/>
      <c r="J41" s="108"/>
    </row>
    <row r="42" spans="1:10" s="65" customFormat="1" x14ac:dyDescent="0.25">
      <c r="A42" s="108"/>
      <c r="B42" s="114"/>
      <c r="C42" s="30"/>
      <c r="D42" s="30"/>
      <c r="E42" s="32"/>
      <c r="F42" s="117"/>
      <c r="G42" s="117"/>
      <c r="H42" s="115"/>
      <c r="I42" s="116"/>
      <c r="J42" s="108"/>
    </row>
    <row r="43" spans="1:10" s="65" customFormat="1" x14ac:dyDescent="0.25">
      <c r="A43" s="108"/>
      <c r="B43" s="114"/>
      <c r="C43" s="30"/>
      <c r="D43" s="30"/>
      <c r="E43" s="32"/>
      <c r="F43" s="117"/>
      <c r="G43" s="117"/>
      <c r="H43" s="115"/>
      <c r="I43" s="116"/>
      <c r="J43" s="108"/>
    </row>
    <row r="44" spans="1:10" s="65" customFormat="1" x14ac:dyDescent="0.25">
      <c r="A44" s="108"/>
      <c r="B44" s="114"/>
      <c r="C44" s="30"/>
      <c r="D44" s="30"/>
      <c r="E44" s="32"/>
      <c r="F44" s="117"/>
      <c r="G44" s="117"/>
      <c r="H44" s="115"/>
      <c r="I44" s="116"/>
      <c r="J44" s="108"/>
    </row>
    <row r="45" spans="1:10" s="65" customFormat="1" x14ac:dyDescent="0.25">
      <c r="A45" s="108"/>
      <c r="B45" s="114"/>
      <c r="C45" s="30"/>
      <c r="D45" s="30"/>
      <c r="E45" s="32"/>
      <c r="F45" s="117"/>
      <c r="G45" s="117"/>
      <c r="H45" s="115"/>
      <c r="I45" s="116"/>
      <c r="J45" s="108"/>
    </row>
    <row r="46" spans="1:10" s="65" customFormat="1" x14ac:dyDescent="0.25">
      <c r="A46" s="108"/>
      <c r="B46" s="114"/>
      <c r="C46" s="30"/>
      <c r="D46" s="30"/>
      <c r="E46" s="32"/>
      <c r="F46" s="117"/>
      <c r="G46" s="117"/>
      <c r="H46" s="115"/>
      <c r="I46" s="116"/>
      <c r="J46" s="108"/>
    </row>
    <row r="47" spans="1:10" s="65" customFormat="1" x14ac:dyDescent="0.25">
      <c r="A47" s="108"/>
      <c r="B47" s="114"/>
      <c r="C47" s="30"/>
      <c r="D47" s="30"/>
      <c r="E47" s="32"/>
      <c r="F47" s="117"/>
      <c r="G47" s="117"/>
      <c r="H47" s="115"/>
      <c r="I47" s="116"/>
      <c r="J47" s="108"/>
    </row>
    <row r="48" spans="1:10" s="65" customFormat="1" x14ac:dyDescent="0.25">
      <c r="A48" s="108"/>
      <c r="B48" s="114"/>
      <c r="C48" s="30"/>
      <c r="D48" s="30"/>
      <c r="E48" s="32"/>
      <c r="F48" s="117"/>
      <c r="G48" s="117"/>
      <c r="H48" s="115"/>
      <c r="I48" s="116"/>
      <c r="J48" s="108"/>
    </row>
    <row r="49" spans="1:10" s="65" customFormat="1" x14ac:dyDescent="0.25">
      <c r="A49" s="108"/>
      <c r="B49" s="114"/>
      <c r="C49" s="30"/>
      <c r="D49" s="30"/>
      <c r="E49" s="32"/>
      <c r="F49" s="117"/>
      <c r="G49" s="117"/>
      <c r="H49" s="115"/>
      <c r="I49" s="116"/>
      <c r="J49" s="108"/>
    </row>
    <row r="50" spans="1:10" s="65" customFormat="1" x14ac:dyDescent="0.25">
      <c r="A50" s="108"/>
      <c r="B50" s="114"/>
      <c r="C50" s="30"/>
      <c r="D50" s="30"/>
      <c r="E50" s="32"/>
      <c r="F50" s="117"/>
      <c r="G50" s="117"/>
      <c r="H50" s="115"/>
      <c r="I50" s="116"/>
      <c r="J50" s="108"/>
    </row>
    <row r="51" spans="1:10" s="65" customFormat="1" x14ac:dyDescent="0.25">
      <c r="A51" s="108"/>
      <c r="B51" s="114"/>
      <c r="C51" s="30"/>
      <c r="D51" s="30"/>
      <c r="E51" s="32"/>
      <c r="F51" s="117"/>
      <c r="G51" s="117"/>
      <c r="H51" s="115"/>
      <c r="I51" s="116"/>
      <c r="J51" s="108"/>
    </row>
    <row r="52" spans="1:10" s="65" customFormat="1" x14ac:dyDescent="0.25">
      <c r="A52" s="108"/>
      <c r="B52" s="114"/>
      <c r="C52" s="30"/>
      <c r="D52" s="30"/>
      <c r="E52" s="32"/>
      <c r="F52" s="117"/>
      <c r="G52" s="117"/>
      <c r="H52" s="115"/>
      <c r="I52" s="116"/>
      <c r="J52" s="108"/>
    </row>
    <row r="53" spans="1:10" s="65" customFormat="1" x14ac:dyDescent="0.25">
      <c r="A53" s="108"/>
      <c r="B53" s="114"/>
      <c r="C53" s="30"/>
      <c r="D53" s="30"/>
      <c r="E53" s="32"/>
      <c r="F53" s="117"/>
      <c r="G53" s="117"/>
      <c r="H53" s="115"/>
      <c r="I53" s="116"/>
      <c r="J53" s="108"/>
    </row>
    <row r="54" spans="1:10" s="65" customFormat="1" x14ac:dyDescent="0.25">
      <c r="A54" s="108"/>
      <c r="B54" s="114"/>
      <c r="C54" s="30"/>
      <c r="D54" s="30"/>
      <c r="E54" s="32"/>
      <c r="F54" s="117"/>
      <c r="G54" s="117"/>
      <c r="H54" s="115"/>
      <c r="I54" s="116"/>
      <c r="J54" s="108"/>
    </row>
    <row r="55" spans="1:10" s="65" customFormat="1" x14ac:dyDescent="0.25">
      <c r="A55" s="108"/>
      <c r="B55" s="114"/>
      <c r="C55" s="30"/>
      <c r="D55" s="30"/>
      <c r="E55" s="32"/>
      <c r="F55" s="117"/>
      <c r="G55" s="117"/>
      <c r="H55" s="115"/>
      <c r="I55" s="116"/>
      <c r="J55" s="108"/>
    </row>
    <row r="56" spans="1:10" s="65" customFormat="1" x14ac:dyDescent="0.25">
      <c r="A56" s="108"/>
      <c r="B56" s="114"/>
      <c r="C56" s="30"/>
      <c r="D56" s="30"/>
      <c r="E56" s="32"/>
      <c r="F56" s="117"/>
      <c r="G56" s="117"/>
      <c r="H56" s="115"/>
      <c r="I56" s="116"/>
      <c r="J56" s="108"/>
    </row>
    <row r="57" spans="1:10" s="65" customFormat="1" x14ac:dyDescent="0.25">
      <c r="A57" s="108"/>
      <c r="B57" s="114"/>
      <c r="C57" s="30"/>
      <c r="D57" s="30"/>
      <c r="E57" s="32"/>
      <c r="F57" s="117"/>
      <c r="G57" s="117"/>
      <c r="H57" s="115"/>
      <c r="I57" s="116"/>
      <c r="J57" s="108"/>
    </row>
    <row r="58" spans="1:10" s="65" customFormat="1" x14ac:dyDescent="0.25">
      <c r="A58" s="108"/>
      <c r="B58" s="114"/>
      <c r="C58" s="30"/>
      <c r="D58" s="30"/>
      <c r="E58" s="32"/>
      <c r="F58" s="117"/>
      <c r="G58" s="117"/>
      <c r="H58" s="115"/>
      <c r="I58" s="116"/>
      <c r="J58" s="108"/>
    </row>
    <row r="59" spans="1:10" s="65" customFormat="1" x14ac:dyDescent="0.25">
      <c r="A59" s="108"/>
      <c r="B59" s="114"/>
      <c r="C59" s="30"/>
      <c r="D59" s="30"/>
      <c r="E59" s="32"/>
      <c r="F59" s="117"/>
      <c r="G59" s="117"/>
      <c r="H59" s="115"/>
      <c r="I59" s="116"/>
      <c r="J59" s="108"/>
    </row>
    <row r="60" spans="1:10" s="65" customFormat="1" x14ac:dyDescent="0.25">
      <c r="A60" s="108"/>
      <c r="B60" s="114"/>
      <c r="C60" s="30"/>
      <c r="D60" s="30"/>
      <c r="E60" s="32"/>
      <c r="F60" s="117"/>
      <c r="G60" s="117"/>
      <c r="H60" s="115"/>
      <c r="I60" s="116"/>
      <c r="J60" s="108"/>
    </row>
    <row r="61" spans="1:10" s="65" customFormat="1" x14ac:dyDescent="0.25">
      <c r="A61" s="108"/>
      <c r="B61" s="114"/>
      <c r="C61" s="30"/>
      <c r="D61" s="30"/>
      <c r="E61" s="32"/>
      <c r="F61" s="117"/>
      <c r="G61" s="117"/>
      <c r="H61" s="115"/>
      <c r="I61" s="116"/>
      <c r="J61" s="108"/>
    </row>
    <row r="62" spans="1:10" s="65" customFormat="1" x14ac:dyDescent="0.25">
      <c r="A62" s="108"/>
      <c r="B62" s="114"/>
      <c r="C62" s="30"/>
      <c r="D62" s="30"/>
      <c r="E62" s="32"/>
      <c r="F62" s="117"/>
      <c r="G62" s="117"/>
      <c r="H62" s="115"/>
      <c r="I62" s="116"/>
      <c r="J62" s="108"/>
    </row>
    <row r="63" spans="1:10" s="65" customFormat="1" x14ac:dyDescent="0.25">
      <c r="A63" s="108"/>
      <c r="B63" s="114"/>
      <c r="C63" s="30"/>
      <c r="D63" s="30"/>
      <c r="E63" s="32"/>
      <c r="F63" s="117"/>
      <c r="G63" s="117"/>
      <c r="H63" s="115"/>
      <c r="I63" s="116"/>
      <c r="J63" s="108"/>
    </row>
    <row r="64" spans="1:10" s="65" customFormat="1" x14ac:dyDescent="0.25">
      <c r="A64" s="108"/>
      <c r="B64" s="114"/>
      <c r="C64" s="30"/>
      <c r="D64" s="30"/>
      <c r="E64" s="32"/>
      <c r="F64" s="117"/>
      <c r="G64" s="117"/>
      <c r="H64" s="115"/>
      <c r="I64" s="116"/>
      <c r="J64" s="108"/>
    </row>
    <row r="65" spans="1:10" s="65" customFormat="1" x14ac:dyDescent="0.25">
      <c r="A65" s="108"/>
      <c r="B65" s="114"/>
      <c r="C65" s="30"/>
      <c r="D65" s="30"/>
      <c r="E65" s="32"/>
      <c r="F65" s="117"/>
      <c r="G65" s="117"/>
      <c r="H65" s="115"/>
      <c r="I65" s="116"/>
      <c r="J65" s="108"/>
    </row>
    <row r="66" spans="1:10" s="65" customFormat="1" x14ac:dyDescent="0.25">
      <c r="A66" s="108"/>
      <c r="B66" s="114"/>
      <c r="C66" s="30"/>
      <c r="D66" s="30"/>
      <c r="E66" s="32"/>
      <c r="F66" s="117"/>
      <c r="G66" s="117"/>
      <c r="H66" s="115"/>
      <c r="I66" s="116"/>
      <c r="J66" s="108"/>
    </row>
    <row r="67" spans="1:10" s="65" customFormat="1" x14ac:dyDescent="0.25">
      <c r="A67" s="108"/>
      <c r="B67" s="114"/>
      <c r="C67" s="30"/>
      <c r="D67" s="30"/>
      <c r="E67" s="32"/>
      <c r="F67" s="117"/>
      <c r="G67" s="117"/>
      <c r="H67" s="115"/>
      <c r="I67" s="116"/>
      <c r="J67" s="108"/>
    </row>
    <row r="68" spans="1:10" s="65" customFormat="1" x14ac:dyDescent="0.25">
      <c r="A68" s="108"/>
      <c r="B68" s="114"/>
      <c r="C68" s="30"/>
      <c r="D68" s="30"/>
      <c r="E68" s="32"/>
      <c r="F68" s="117"/>
      <c r="G68" s="117"/>
      <c r="H68" s="115"/>
      <c r="I68" s="116"/>
      <c r="J68" s="108"/>
    </row>
    <row r="69" spans="1:10" s="65" customFormat="1" x14ac:dyDescent="0.25">
      <c r="A69" s="108"/>
      <c r="B69" s="114"/>
      <c r="C69" s="30"/>
      <c r="D69" s="30"/>
      <c r="E69" s="32"/>
      <c r="F69" s="117"/>
      <c r="G69" s="117"/>
      <c r="H69" s="115"/>
      <c r="I69" s="116"/>
      <c r="J69" s="108"/>
    </row>
    <row r="70" spans="1:10" s="65" customFormat="1" x14ac:dyDescent="0.25">
      <c r="A70" s="108"/>
      <c r="B70" s="114"/>
      <c r="C70" s="30"/>
      <c r="D70" s="30"/>
      <c r="E70" s="32"/>
      <c r="F70" s="117"/>
      <c r="G70" s="117"/>
      <c r="H70" s="115"/>
      <c r="I70" s="116"/>
      <c r="J70" s="108"/>
    </row>
    <row r="71" spans="1:10" s="65" customFormat="1" x14ac:dyDescent="0.25">
      <c r="A71" s="108"/>
      <c r="B71" s="114"/>
      <c r="C71" s="30"/>
      <c r="D71" s="30"/>
      <c r="E71" s="32"/>
      <c r="F71" s="117"/>
      <c r="G71" s="117"/>
      <c r="H71" s="115"/>
      <c r="I71" s="116"/>
      <c r="J71" s="108"/>
    </row>
    <row r="72" spans="1:10" s="65" customFormat="1" x14ac:dyDescent="0.25">
      <c r="A72" s="108"/>
      <c r="B72" s="114"/>
      <c r="C72" s="30"/>
      <c r="D72" s="30"/>
      <c r="E72" s="32"/>
      <c r="F72" s="117"/>
      <c r="G72" s="117"/>
      <c r="H72" s="115"/>
      <c r="I72" s="116"/>
      <c r="J72" s="108"/>
    </row>
    <row r="73" spans="1:10" s="65" customFormat="1" x14ac:dyDescent="0.25">
      <c r="A73" s="108"/>
      <c r="B73" s="114"/>
      <c r="C73" s="30"/>
      <c r="D73" s="30"/>
      <c r="E73" s="32"/>
      <c r="F73" s="117"/>
      <c r="G73" s="117"/>
      <c r="H73" s="115"/>
      <c r="I73" s="116"/>
      <c r="J73" s="108"/>
    </row>
    <row r="74" spans="1:10" s="65" customFormat="1" x14ac:dyDescent="0.25">
      <c r="A74" s="108"/>
      <c r="B74" s="114"/>
      <c r="C74" s="30"/>
      <c r="D74" s="30"/>
      <c r="E74" s="32"/>
      <c r="F74" s="117"/>
      <c r="G74" s="117"/>
      <c r="H74" s="115"/>
      <c r="I74" s="116"/>
      <c r="J74" s="108"/>
    </row>
    <row r="75" spans="1:10" s="65" customFormat="1" x14ac:dyDescent="0.25">
      <c r="A75" s="108"/>
      <c r="B75" s="114"/>
      <c r="C75" s="30"/>
      <c r="D75" s="30"/>
      <c r="E75" s="32"/>
      <c r="F75" s="117"/>
      <c r="G75" s="117"/>
      <c r="H75" s="115"/>
      <c r="I75" s="116"/>
      <c r="J75" s="108"/>
    </row>
    <row r="76" spans="1:10" s="65" customFormat="1" x14ac:dyDescent="0.25">
      <c r="A76" s="108"/>
      <c r="B76" s="114"/>
      <c r="C76" s="30"/>
      <c r="D76" s="30"/>
      <c r="E76" s="32"/>
      <c r="F76" s="117"/>
      <c r="G76" s="117"/>
      <c r="H76" s="115"/>
      <c r="I76" s="116"/>
      <c r="J76" s="108"/>
    </row>
    <row r="77" spans="1:10" s="65" customFormat="1" x14ac:dyDescent="0.25">
      <c r="A77" s="108"/>
      <c r="B77" s="114"/>
      <c r="C77" s="30"/>
      <c r="D77" s="30"/>
      <c r="E77" s="32"/>
      <c r="F77" s="117"/>
      <c r="G77" s="117"/>
      <c r="H77" s="115"/>
      <c r="I77" s="116"/>
      <c r="J77" s="108"/>
    </row>
    <row r="78" spans="1:10" s="65" customFormat="1" x14ac:dyDescent="0.25">
      <c r="A78" s="108"/>
      <c r="B78" s="114"/>
      <c r="C78" s="30"/>
      <c r="D78" s="30"/>
      <c r="E78" s="32"/>
      <c r="F78" s="117"/>
      <c r="G78" s="117"/>
      <c r="H78" s="115"/>
      <c r="I78" s="116"/>
      <c r="J78" s="108"/>
    </row>
    <row r="79" spans="1:10" s="65" customFormat="1" x14ac:dyDescent="0.25">
      <c r="A79" s="108"/>
      <c r="B79" s="114"/>
      <c r="C79" s="30"/>
      <c r="D79" s="30"/>
      <c r="E79" s="32"/>
      <c r="F79" s="117"/>
      <c r="G79" s="117"/>
      <c r="H79" s="115"/>
      <c r="I79" s="116"/>
      <c r="J79" s="108"/>
    </row>
    <row r="80" spans="1:10" s="65" customFormat="1" x14ac:dyDescent="0.25">
      <c r="A80" s="108"/>
      <c r="B80" s="114"/>
      <c r="C80" s="30"/>
      <c r="D80" s="30"/>
      <c r="E80" s="32"/>
      <c r="F80" s="117"/>
      <c r="G80" s="117"/>
      <c r="H80" s="115"/>
      <c r="I80" s="116"/>
      <c r="J80" s="108"/>
    </row>
    <row r="81" spans="1:10" s="65" customFormat="1" x14ac:dyDescent="0.25">
      <c r="A81" s="108"/>
      <c r="B81" s="114"/>
      <c r="C81" s="30"/>
      <c r="D81" s="30"/>
      <c r="E81" s="32"/>
      <c r="F81" s="117"/>
      <c r="G81" s="117"/>
      <c r="H81" s="115"/>
      <c r="I81" s="116"/>
      <c r="J81" s="108"/>
    </row>
    <row r="82" spans="1:10" s="65" customFormat="1" x14ac:dyDescent="0.25">
      <c r="A82" s="108"/>
      <c r="B82" s="114"/>
      <c r="C82" s="30"/>
      <c r="D82" s="30"/>
      <c r="E82" s="32"/>
      <c r="F82" s="117"/>
      <c r="G82" s="117"/>
      <c r="H82" s="115"/>
      <c r="I82" s="116"/>
      <c r="J82" s="108"/>
    </row>
    <row r="83" spans="1:10" s="65" customFormat="1" x14ac:dyDescent="0.25">
      <c r="A83" s="108"/>
      <c r="B83" s="114"/>
      <c r="C83" s="30"/>
      <c r="D83" s="30"/>
      <c r="E83" s="32"/>
      <c r="F83" s="117"/>
      <c r="G83" s="117"/>
      <c r="H83" s="115"/>
      <c r="I83" s="116"/>
      <c r="J83" s="108"/>
    </row>
    <row r="84" spans="1:10" s="65" customFormat="1" x14ac:dyDescent="0.25">
      <c r="A84" s="108"/>
      <c r="B84" s="114"/>
      <c r="C84" s="30"/>
      <c r="D84" s="30"/>
      <c r="E84" s="32"/>
      <c r="F84" s="117"/>
      <c r="G84" s="117"/>
      <c r="H84" s="115"/>
      <c r="I84" s="116"/>
      <c r="J84" s="108"/>
    </row>
    <row r="85" spans="1:10" s="65" customFormat="1" x14ac:dyDescent="0.25">
      <c r="A85" s="108"/>
      <c r="B85" s="114"/>
      <c r="C85" s="30"/>
      <c r="D85" s="30"/>
      <c r="E85" s="32"/>
      <c r="F85" s="117"/>
      <c r="G85" s="117"/>
      <c r="H85" s="115"/>
      <c r="I85" s="116"/>
      <c r="J85" s="108"/>
    </row>
    <row r="86" spans="1:10" s="65" customFormat="1" x14ac:dyDescent="0.25">
      <c r="A86" s="108"/>
      <c r="B86" s="114"/>
      <c r="C86" s="30"/>
      <c r="D86" s="30"/>
      <c r="E86" s="32"/>
      <c r="F86" s="117"/>
      <c r="G86" s="117"/>
      <c r="H86" s="115"/>
      <c r="I86" s="116"/>
      <c r="J86" s="108"/>
    </row>
    <row r="87" spans="1:10" s="65" customFormat="1" x14ac:dyDescent="0.25">
      <c r="A87" s="108"/>
      <c r="B87" s="114"/>
      <c r="C87" s="30"/>
      <c r="D87" s="30"/>
      <c r="E87" s="32"/>
      <c r="F87" s="117"/>
      <c r="G87" s="117"/>
      <c r="H87" s="115"/>
      <c r="I87" s="116"/>
      <c r="J87" s="108"/>
    </row>
    <row r="88" spans="1:10" s="65" customFormat="1" x14ac:dyDescent="0.25">
      <c r="A88" s="108"/>
      <c r="B88" s="114"/>
      <c r="C88" s="30"/>
      <c r="D88" s="30"/>
      <c r="E88" s="32"/>
      <c r="F88" s="117"/>
      <c r="G88" s="117"/>
      <c r="H88" s="115"/>
      <c r="I88" s="116"/>
      <c r="J88" s="108"/>
    </row>
    <row r="89" spans="1:10" s="65" customFormat="1" x14ac:dyDescent="0.25">
      <c r="A89" s="108"/>
      <c r="B89" s="114"/>
      <c r="C89" s="30"/>
      <c r="D89" s="30"/>
      <c r="E89" s="32"/>
      <c r="F89" s="117"/>
      <c r="G89" s="117"/>
      <c r="H89" s="115"/>
      <c r="I89" s="116"/>
      <c r="J89" s="108"/>
    </row>
    <row r="90" spans="1:10" s="65" customFormat="1" x14ac:dyDescent="0.25">
      <c r="A90" s="108"/>
      <c r="B90" s="114"/>
      <c r="C90" s="30"/>
      <c r="D90" s="30"/>
      <c r="E90" s="32"/>
      <c r="F90" s="117"/>
      <c r="G90" s="117"/>
      <c r="H90" s="115"/>
      <c r="I90" s="116"/>
      <c r="J90" s="108"/>
    </row>
    <row r="91" spans="1:10" s="65" customFormat="1" x14ac:dyDescent="0.25">
      <c r="A91" s="108"/>
      <c r="B91" s="114"/>
      <c r="C91" s="30"/>
      <c r="D91" s="30"/>
      <c r="E91" s="32"/>
      <c r="F91" s="117"/>
      <c r="G91" s="117"/>
      <c r="H91" s="115"/>
      <c r="I91" s="116"/>
      <c r="J91" s="108"/>
    </row>
    <row r="92" spans="1:10" s="65" customFormat="1" x14ac:dyDescent="0.25">
      <c r="A92" s="108"/>
      <c r="B92" s="114"/>
      <c r="C92" s="30"/>
      <c r="D92" s="30"/>
      <c r="E92" s="32"/>
      <c r="F92" s="117"/>
      <c r="G92" s="117"/>
      <c r="H92" s="115"/>
      <c r="I92" s="116"/>
      <c r="J92" s="108"/>
    </row>
    <row r="93" spans="1:10" s="65" customFormat="1" x14ac:dyDescent="0.25">
      <c r="A93" s="108"/>
      <c r="B93" s="114"/>
      <c r="C93" s="30"/>
      <c r="D93" s="30"/>
      <c r="E93" s="32"/>
      <c r="F93" s="117"/>
      <c r="G93" s="117"/>
      <c r="H93" s="115"/>
      <c r="I93" s="116"/>
      <c r="J93" s="108"/>
    </row>
    <row r="94" spans="1:10" s="65" customFormat="1" x14ac:dyDescent="0.25">
      <c r="A94" s="108"/>
      <c r="B94" s="114"/>
      <c r="C94" s="30"/>
      <c r="D94" s="30"/>
      <c r="E94" s="32"/>
      <c r="F94" s="117"/>
      <c r="G94" s="117"/>
      <c r="H94" s="115"/>
      <c r="I94" s="116"/>
      <c r="J94" s="108"/>
    </row>
    <row r="95" spans="1:10" s="65" customFormat="1" x14ac:dyDescent="0.25">
      <c r="A95" s="108"/>
      <c r="B95" s="114"/>
      <c r="C95" s="30"/>
      <c r="D95" s="30"/>
      <c r="E95" s="32"/>
      <c r="F95" s="117"/>
      <c r="G95" s="117"/>
      <c r="H95" s="115"/>
      <c r="I95" s="116"/>
      <c r="J95" s="108"/>
    </row>
    <row r="96" spans="1:10" s="65" customFormat="1" x14ac:dyDescent="0.25">
      <c r="A96" s="108"/>
      <c r="B96" s="114"/>
      <c r="C96" s="30"/>
      <c r="D96" s="30"/>
      <c r="E96" s="32"/>
      <c r="F96" s="117"/>
      <c r="G96" s="117"/>
      <c r="H96" s="115"/>
      <c r="I96" s="116"/>
      <c r="J96" s="108"/>
    </row>
    <row r="97" spans="1:10" s="65" customFormat="1" x14ac:dyDescent="0.25">
      <c r="A97" s="108"/>
      <c r="B97" s="114"/>
      <c r="C97" s="30"/>
      <c r="D97" s="30"/>
      <c r="E97" s="32"/>
      <c r="F97" s="117"/>
      <c r="G97" s="117"/>
      <c r="H97" s="115"/>
      <c r="I97" s="116"/>
      <c r="J97" s="108"/>
    </row>
    <row r="98" spans="1:10" s="65" customFormat="1" x14ac:dyDescent="0.25">
      <c r="A98" s="108"/>
      <c r="B98" s="114"/>
      <c r="C98" s="30"/>
      <c r="D98" s="30"/>
      <c r="E98" s="32"/>
      <c r="F98" s="117"/>
      <c r="G98" s="117"/>
      <c r="H98" s="115"/>
      <c r="I98" s="116"/>
      <c r="J98" s="108"/>
    </row>
    <row r="99" spans="1:10" s="65" customFormat="1" x14ac:dyDescent="0.25">
      <c r="A99" s="108"/>
      <c r="B99" s="114"/>
      <c r="C99" s="30"/>
      <c r="D99" s="30"/>
      <c r="E99" s="32"/>
      <c r="F99" s="117"/>
      <c r="G99" s="117"/>
      <c r="H99" s="115"/>
      <c r="I99" s="116"/>
      <c r="J99" s="108"/>
    </row>
    <row r="100" spans="1:10" s="65" customFormat="1" x14ac:dyDescent="0.25">
      <c r="A100" s="108"/>
      <c r="B100" s="114"/>
      <c r="C100" s="30"/>
      <c r="D100" s="30"/>
      <c r="E100" s="32"/>
      <c r="F100" s="117"/>
      <c r="G100" s="117"/>
      <c r="H100" s="115"/>
      <c r="I100" s="116"/>
      <c r="J100" s="108"/>
    </row>
    <row r="101" spans="1:10" s="65" customFormat="1" x14ac:dyDescent="0.25">
      <c r="A101" s="108"/>
      <c r="B101" s="114"/>
      <c r="C101" s="30"/>
      <c r="D101" s="30"/>
      <c r="E101" s="32"/>
      <c r="F101" s="117"/>
      <c r="G101" s="117"/>
      <c r="H101" s="115"/>
      <c r="I101" s="116"/>
      <c r="J101" s="108"/>
    </row>
    <row r="102" spans="1:10" s="65" customFormat="1" x14ac:dyDescent="0.25">
      <c r="A102" s="108"/>
      <c r="B102" s="114"/>
      <c r="C102" s="30"/>
      <c r="D102" s="30"/>
      <c r="E102" s="32"/>
      <c r="F102" s="117"/>
      <c r="G102" s="117"/>
      <c r="H102" s="115"/>
      <c r="I102" s="116"/>
      <c r="J102" s="108"/>
    </row>
    <row r="103" spans="1:10" s="65" customFormat="1" x14ac:dyDescent="0.25">
      <c r="A103" s="108"/>
      <c r="B103" s="114"/>
      <c r="C103" s="30"/>
      <c r="D103" s="30"/>
      <c r="E103" s="32"/>
      <c r="F103" s="117"/>
      <c r="G103" s="117"/>
      <c r="H103" s="115"/>
      <c r="I103" s="116"/>
      <c r="J103" s="108"/>
    </row>
    <row r="104" spans="1:10" s="65" customFormat="1" x14ac:dyDescent="0.25">
      <c r="A104" s="108"/>
      <c r="B104" s="114"/>
      <c r="C104" s="30"/>
      <c r="D104" s="30"/>
      <c r="E104" s="32"/>
      <c r="F104" s="117"/>
      <c r="G104" s="117"/>
      <c r="H104" s="115"/>
      <c r="I104" s="116"/>
      <c r="J104" s="108"/>
    </row>
    <row r="105" spans="1:10" s="65" customFormat="1" x14ac:dyDescent="0.25">
      <c r="A105" s="108"/>
      <c r="B105" s="114"/>
      <c r="C105" s="30"/>
      <c r="D105" s="30"/>
      <c r="E105" s="32"/>
      <c r="F105" s="117"/>
      <c r="G105" s="117"/>
      <c r="H105" s="115"/>
      <c r="I105" s="116"/>
      <c r="J105" s="108"/>
    </row>
    <row r="106" spans="1:10" s="65" customFormat="1" x14ac:dyDescent="0.25">
      <c r="A106" s="108"/>
      <c r="B106" s="114"/>
      <c r="C106" s="30"/>
      <c r="D106" s="30"/>
      <c r="E106" s="32"/>
      <c r="F106" s="117"/>
      <c r="G106" s="117"/>
      <c r="H106" s="115"/>
      <c r="I106" s="116"/>
      <c r="J106" s="108"/>
    </row>
    <row r="107" spans="1:10" s="65" customFormat="1" x14ac:dyDescent="0.25">
      <c r="A107" s="108"/>
      <c r="B107" s="114"/>
      <c r="C107" s="30"/>
      <c r="D107" s="30"/>
      <c r="E107" s="32"/>
      <c r="F107" s="117"/>
      <c r="G107" s="117"/>
      <c r="H107" s="115"/>
      <c r="I107" s="116"/>
      <c r="J107" s="108"/>
    </row>
    <row r="108" spans="1:10" s="65" customFormat="1" x14ac:dyDescent="0.25">
      <c r="A108" s="108"/>
      <c r="B108" s="114"/>
      <c r="C108" s="30"/>
      <c r="D108" s="30"/>
      <c r="E108" s="32"/>
      <c r="F108" s="117"/>
      <c r="G108" s="117"/>
      <c r="H108" s="115"/>
      <c r="I108" s="116"/>
      <c r="J108" s="108"/>
    </row>
    <row r="109" spans="1:10" s="65" customFormat="1" x14ac:dyDescent="0.25">
      <c r="A109" s="108"/>
      <c r="B109" s="114"/>
      <c r="C109" s="30"/>
      <c r="D109" s="30"/>
      <c r="E109" s="32"/>
      <c r="F109" s="117"/>
      <c r="G109" s="117"/>
      <c r="H109" s="115"/>
      <c r="I109" s="116"/>
      <c r="J109" s="108"/>
    </row>
    <row r="110" spans="1:10" s="65" customFormat="1" x14ac:dyDescent="0.25">
      <c r="A110" s="108"/>
      <c r="B110" s="114"/>
      <c r="C110" s="30"/>
      <c r="D110" s="30"/>
      <c r="E110" s="32"/>
      <c r="F110" s="117"/>
      <c r="G110" s="117"/>
      <c r="H110" s="115"/>
      <c r="I110" s="116"/>
      <c r="J110" s="108"/>
    </row>
    <row r="111" spans="1:10" s="65" customFormat="1" x14ac:dyDescent="0.25">
      <c r="A111" s="108"/>
      <c r="B111" s="114"/>
      <c r="C111" s="30"/>
      <c r="D111" s="30"/>
      <c r="E111" s="32"/>
      <c r="F111" s="117"/>
      <c r="G111" s="117"/>
      <c r="H111" s="115"/>
      <c r="I111" s="116"/>
      <c r="J111" s="108"/>
    </row>
    <row r="112" spans="1:10" s="65" customFormat="1" x14ac:dyDescent="0.25">
      <c r="A112" s="108"/>
      <c r="B112" s="114"/>
      <c r="C112" s="30"/>
      <c r="D112" s="30"/>
      <c r="E112" s="32"/>
      <c r="F112" s="117"/>
      <c r="G112" s="117"/>
      <c r="H112" s="115"/>
      <c r="I112" s="116"/>
      <c r="J112" s="108"/>
    </row>
    <row r="113" spans="1:10" s="65" customFormat="1" x14ac:dyDescent="0.25">
      <c r="A113" s="108"/>
      <c r="B113" s="114"/>
      <c r="C113" s="30"/>
      <c r="D113" s="30"/>
      <c r="E113" s="32"/>
      <c r="F113" s="117"/>
      <c r="G113" s="117"/>
      <c r="H113" s="115"/>
      <c r="I113" s="116"/>
      <c r="J113" s="108"/>
    </row>
    <row r="114" spans="1:10" s="65" customFormat="1" x14ac:dyDescent="0.25">
      <c r="A114" s="108"/>
      <c r="B114" s="114"/>
      <c r="C114" s="30"/>
      <c r="D114" s="30"/>
      <c r="E114" s="32"/>
      <c r="F114" s="117"/>
      <c r="G114" s="117"/>
      <c r="H114" s="115"/>
      <c r="I114" s="116"/>
      <c r="J114" s="108"/>
    </row>
    <row r="115" spans="1:10" s="65" customFormat="1" x14ac:dyDescent="0.25">
      <c r="A115" s="108"/>
      <c r="B115" s="114"/>
      <c r="C115" s="30"/>
      <c r="D115" s="30"/>
      <c r="E115" s="32"/>
      <c r="F115" s="117"/>
      <c r="G115" s="117"/>
      <c r="H115" s="115"/>
      <c r="I115" s="116"/>
      <c r="J115" s="108"/>
    </row>
    <row r="116" spans="1:10" s="65" customFormat="1" x14ac:dyDescent="0.25">
      <c r="A116" s="108"/>
      <c r="B116" s="114"/>
      <c r="C116" s="30"/>
      <c r="D116" s="30"/>
      <c r="E116" s="32"/>
      <c r="F116" s="117"/>
      <c r="G116" s="117"/>
      <c r="H116" s="115"/>
      <c r="I116" s="116"/>
      <c r="J116" s="108"/>
    </row>
    <row r="117" spans="1:10" s="65" customFormat="1" x14ac:dyDescent="0.25">
      <c r="A117" s="108"/>
      <c r="B117" s="114"/>
      <c r="C117" s="30"/>
      <c r="D117" s="30"/>
      <c r="E117" s="32"/>
      <c r="F117" s="117"/>
      <c r="G117" s="117"/>
      <c r="H117" s="115"/>
      <c r="I117" s="116"/>
      <c r="J117" s="108"/>
    </row>
    <row r="118" spans="1:10" s="65" customFormat="1" x14ac:dyDescent="0.25">
      <c r="A118" s="108"/>
      <c r="B118" s="114"/>
      <c r="C118" s="30"/>
      <c r="D118" s="30"/>
      <c r="E118" s="32"/>
      <c r="F118" s="117"/>
      <c r="G118" s="117"/>
      <c r="H118" s="115"/>
      <c r="I118" s="116"/>
      <c r="J118" s="108"/>
    </row>
    <row r="119" spans="1:10" s="65" customFormat="1" x14ac:dyDescent="0.25">
      <c r="A119" s="108"/>
      <c r="B119" s="114"/>
      <c r="C119" s="30"/>
      <c r="D119" s="30"/>
      <c r="E119" s="32"/>
      <c r="F119" s="117"/>
      <c r="G119" s="117"/>
      <c r="H119" s="115"/>
      <c r="I119" s="116"/>
      <c r="J119" s="108"/>
    </row>
    <row r="120" spans="1:10" s="65" customFormat="1" x14ac:dyDescent="0.25">
      <c r="A120" s="108"/>
      <c r="B120" s="114"/>
      <c r="C120" s="30"/>
      <c r="D120" s="30"/>
      <c r="E120" s="32"/>
      <c r="F120" s="117"/>
      <c r="G120" s="117"/>
      <c r="H120" s="115"/>
      <c r="I120" s="116"/>
      <c r="J120" s="108"/>
    </row>
    <row r="121" spans="1:10" s="65" customFormat="1" x14ac:dyDescent="0.25">
      <c r="A121" s="108"/>
      <c r="B121" s="114"/>
      <c r="C121" s="117"/>
      <c r="D121" s="30"/>
      <c r="E121" s="32"/>
      <c r="F121" s="117"/>
      <c r="G121" s="117"/>
      <c r="H121" s="115"/>
      <c r="I121" s="116"/>
      <c r="J121" s="108"/>
    </row>
    <row r="122" spans="1:10" s="65" customFormat="1" x14ac:dyDescent="0.25">
      <c r="A122" s="108"/>
      <c r="B122" s="114"/>
      <c r="C122" s="32"/>
      <c r="D122" s="30"/>
      <c r="E122" s="32"/>
      <c r="F122" s="117"/>
      <c r="G122" s="117"/>
      <c r="H122" s="115"/>
      <c r="I122" s="116"/>
      <c r="J122" s="108"/>
    </row>
    <row r="123" spans="1:10" s="65" customFormat="1" x14ac:dyDescent="0.25">
      <c r="A123" s="108"/>
      <c r="B123" s="114"/>
      <c r="C123" s="32"/>
      <c r="D123" s="30"/>
      <c r="E123" s="32"/>
      <c r="F123" s="117"/>
      <c r="G123" s="117"/>
      <c r="H123" s="115"/>
      <c r="I123" s="116"/>
      <c r="J123" s="108"/>
    </row>
    <row r="124" spans="1:10" s="65" customFormat="1" x14ac:dyDescent="0.25">
      <c r="A124" s="108"/>
      <c r="B124" s="114"/>
      <c r="C124" s="32"/>
      <c r="D124" s="30"/>
      <c r="E124" s="32"/>
      <c r="F124" s="117"/>
      <c r="G124" s="117"/>
      <c r="H124" s="115"/>
      <c r="I124" s="116"/>
      <c r="J124" s="108"/>
    </row>
    <row r="125" spans="1:10" s="65" customFormat="1" x14ac:dyDescent="0.25">
      <c r="A125" s="108"/>
      <c r="B125" s="114"/>
      <c r="C125" s="32"/>
      <c r="D125" s="30"/>
      <c r="E125" s="32"/>
      <c r="F125" s="117"/>
      <c r="G125" s="117"/>
      <c r="H125" s="115"/>
      <c r="I125" s="116"/>
      <c r="J125" s="108"/>
    </row>
    <row r="126" spans="1:10" s="65" customFormat="1" x14ac:dyDescent="0.25">
      <c r="A126" s="108"/>
      <c r="B126" s="114"/>
      <c r="C126" s="32"/>
      <c r="D126" s="30"/>
      <c r="E126" s="32"/>
      <c r="F126" s="117"/>
      <c r="G126" s="117"/>
      <c r="H126" s="115"/>
      <c r="I126" s="116"/>
      <c r="J126" s="108"/>
    </row>
    <row r="127" spans="1:10" s="65" customFormat="1" x14ac:dyDescent="0.25">
      <c r="A127" s="108"/>
      <c r="B127" s="114"/>
      <c r="C127" s="32"/>
      <c r="D127" s="30"/>
      <c r="E127" s="32"/>
      <c r="F127" s="117"/>
      <c r="G127" s="117"/>
      <c r="H127" s="115"/>
      <c r="I127" s="116"/>
      <c r="J127" s="108"/>
    </row>
    <row r="128" spans="1:10" s="65" customFormat="1" x14ac:dyDescent="0.25">
      <c r="A128" s="108"/>
      <c r="B128" s="114"/>
      <c r="C128" s="32"/>
      <c r="D128" s="30"/>
      <c r="E128" s="32"/>
      <c r="F128" s="117"/>
      <c r="G128" s="117"/>
      <c r="H128" s="115"/>
      <c r="I128" s="116"/>
      <c r="J128" s="108"/>
    </row>
    <row r="129" spans="1:10" s="65" customFormat="1" x14ac:dyDescent="0.25">
      <c r="A129" s="108"/>
      <c r="B129" s="114"/>
      <c r="C129" s="32"/>
      <c r="D129" s="30"/>
      <c r="E129" s="32"/>
      <c r="F129" s="117"/>
      <c r="G129" s="117"/>
      <c r="H129" s="115"/>
      <c r="I129" s="116"/>
      <c r="J129" s="108"/>
    </row>
    <row r="130" spans="1:10" s="65" customFormat="1" x14ac:dyDescent="0.25">
      <c r="A130" s="108"/>
      <c r="B130" s="114"/>
      <c r="C130" s="32"/>
      <c r="D130" s="30"/>
      <c r="E130" s="32"/>
      <c r="F130" s="117"/>
      <c r="G130" s="117"/>
      <c r="H130" s="115"/>
      <c r="I130" s="116"/>
      <c r="J130" s="108"/>
    </row>
    <row r="131" spans="1:10" s="65" customFormat="1" x14ac:dyDescent="0.25">
      <c r="A131" s="108"/>
      <c r="B131" s="114"/>
      <c r="C131" s="32"/>
      <c r="D131" s="30"/>
      <c r="E131" s="32"/>
      <c r="F131" s="117"/>
      <c r="G131" s="117"/>
      <c r="H131" s="115"/>
      <c r="I131" s="116"/>
      <c r="J131" s="108"/>
    </row>
    <row r="132" spans="1:10" s="65" customFormat="1" x14ac:dyDescent="0.25">
      <c r="A132" s="108"/>
      <c r="B132" s="114"/>
      <c r="C132" s="32"/>
      <c r="D132" s="30"/>
      <c r="E132" s="32"/>
      <c r="F132" s="117"/>
      <c r="G132" s="117"/>
      <c r="H132" s="115"/>
      <c r="I132" s="116"/>
      <c r="J132" s="108"/>
    </row>
    <row r="133" spans="1:10" s="65" customFormat="1" x14ac:dyDescent="0.25">
      <c r="A133" s="108"/>
      <c r="B133" s="114"/>
      <c r="C133" s="32"/>
      <c r="D133" s="30"/>
      <c r="E133" s="32"/>
      <c r="F133" s="117"/>
      <c r="G133" s="117"/>
      <c r="H133" s="115"/>
      <c r="I133" s="116"/>
      <c r="J133" s="108"/>
    </row>
    <row r="134" spans="1:10" s="65" customFormat="1" x14ac:dyDescent="0.25">
      <c r="A134" s="108"/>
      <c r="B134" s="114"/>
      <c r="C134" s="32"/>
      <c r="D134" s="30"/>
      <c r="E134" s="32"/>
      <c r="F134" s="117"/>
      <c r="G134" s="117"/>
      <c r="H134" s="115"/>
      <c r="I134" s="116"/>
      <c r="J134" s="108"/>
    </row>
    <row r="135" spans="1:10" s="65" customFormat="1" x14ac:dyDescent="0.25">
      <c r="A135" s="108"/>
      <c r="B135" s="114"/>
      <c r="C135" s="32"/>
      <c r="D135" s="30"/>
      <c r="E135" s="32"/>
      <c r="F135" s="117"/>
      <c r="G135" s="117"/>
      <c r="H135" s="115"/>
      <c r="I135" s="116"/>
      <c r="J135" s="108"/>
    </row>
    <row r="136" spans="1:10" s="65" customFormat="1" x14ac:dyDescent="0.25">
      <c r="A136" s="108"/>
      <c r="B136" s="114"/>
      <c r="C136" s="32"/>
      <c r="D136" s="30"/>
      <c r="E136" s="32"/>
      <c r="F136" s="117"/>
      <c r="G136" s="117"/>
      <c r="H136" s="115"/>
      <c r="I136" s="116"/>
      <c r="J136" s="108"/>
    </row>
    <row r="137" spans="1:10" s="65" customFormat="1" x14ac:dyDescent="0.25">
      <c r="A137" s="108"/>
      <c r="B137" s="114"/>
      <c r="C137" s="32"/>
      <c r="D137" s="30"/>
      <c r="E137" s="32"/>
      <c r="F137" s="117"/>
      <c r="G137" s="117"/>
      <c r="H137" s="115"/>
      <c r="I137" s="116"/>
      <c r="J137" s="108"/>
    </row>
    <row r="138" spans="1:10" s="65" customFormat="1" x14ac:dyDescent="0.25">
      <c r="A138" s="108"/>
      <c r="B138" s="114"/>
      <c r="C138" s="32"/>
      <c r="D138" s="30"/>
      <c r="E138" s="32"/>
      <c r="F138" s="117"/>
      <c r="G138" s="117"/>
      <c r="H138" s="115"/>
      <c r="I138" s="116"/>
      <c r="J138" s="108"/>
    </row>
    <row r="139" spans="1:10" s="65" customFormat="1" x14ac:dyDescent="0.25">
      <c r="A139" s="108"/>
      <c r="B139" s="114"/>
      <c r="C139" s="32"/>
      <c r="D139" s="30"/>
      <c r="E139" s="32"/>
      <c r="F139" s="117"/>
      <c r="G139" s="117"/>
      <c r="H139" s="115"/>
      <c r="I139" s="116"/>
      <c r="J139" s="108"/>
    </row>
    <row r="140" spans="1:10" s="65" customFormat="1" x14ac:dyDescent="0.25">
      <c r="A140" s="108"/>
      <c r="B140" s="114"/>
      <c r="C140" s="32"/>
      <c r="D140" s="30"/>
      <c r="E140" s="32"/>
      <c r="F140" s="117"/>
      <c r="G140" s="117"/>
      <c r="H140" s="115"/>
      <c r="I140" s="116"/>
      <c r="J140" s="108"/>
    </row>
    <row r="141" spans="1:10" s="65" customFormat="1" x14ac:dyDescent="0.25">
      <c r="A141" s="108"/>
      <c r="B141" s="114"/>
      <c r="C141" s="32"/>
      <c r="D141" s="30"/>
      <c r="E141" s="32"/>
      <c r="F141" s="117"/>
      <c r="G141" s="117"/>
      <c r="H141" s="115"/>
      <c r="I141" s="116"/>
      <c r="J141" s="108"/>
    </row>
    <row r="142" spans="1:10" s="65" customFormat="1" x14ac:dyDescent="0.25">
      <c r="A142" s="108"/>
      <c r="B142" s="114"/>
      <c r="C142" s="32"/>
      <c r="D142" s="30"/>
      <c r="E142" s="32"/>
      <c r="F142" s="117"/>
      <c r="G142" s="117"/>
      <c r="H142" s="115"/>
      <c r="I142" s="116"/>
      <c r="J142" s="108"/>
    </row>
    <row r="143" spans="1:10" s="65" customFormat="1" x14ac:dyDescent="0.25">
      <c r="A143" s="108"/>
      <c r="B143" s="114"/>
      <c r="C143" s="32"/>
      <c r="D143" s="30"/>
      <c r="E143" s="32"/>
      <c r="F143" s="117"/>
      <c r="G143" s="117"/>
      <c r="H143" s="115"/>
      <c r="I143" s="116"/>
      <c r="J143" s="108"/>
    </row>
    <row r="144" spans="1:10" s="65" customFormat="1" x14ac:dyDescent="0.25">
      <c r="A144" s="108"/>
      <c r="B144" s="114"/>
      <c r="C144" s="117"/>
      <c r="D144" s="30"/>
      <c r="E144" s="32"/>
      <c r="F144" s="117"/>
      <c r="G144" s="117"/>
      <c r="H144" s="115"/>
      <c r="I144" s="116"/>
      <c r="J144" s="108"/>
    </row>
    <row r="145" spans="1:10" s="65" customFormat="1" x14ac:dyDescent="0.25">
      <c r="A145" s="108"/>
      <c r="B145" s="114"/>
      <c r="C145" s="32"/>
      <c r="D145" s="30"/>
      <c r="E145" s="32"/>
      <c r="F145" s="117"/>
      <c r="G145" s="117"/>
      <c r="H145" s="115"/>
      <c r="I145" s="116"/>
      <c r="J145" s="108"/>
    </row>
    <row r="146" spans="1:10" s="65" customFormat="1" x14ac:dyDescent="0.25">
      <c r="A146" s="108"/>
      <c r="B146" s="114"/>
      <c r="C146" s="32"/>
      <c r="D146" s="30"/>
      <c r="E146" s="32"/>
      <c r="F146" s="117"/>
      <c r="G146" s="117"/>
      <c r="H146" s="115"/>
      <c r="I146" s="116"/>
      <c r="J146" s="108"/>
    </row>
    <row r="147" spans="1:10" s="65" customFormat="1" x14ac:dyDescent="0.25">
      <c r="A147" s="108"/>
      <c r="B147" s="114"/>
      <c r="C147" s="32"/>
      <c r="D147" s="30"/>
      <c r="E147" s="32"/>
      <c r="F147" s="117"/>
      <c r="G147" s="117"/>
      <c r="H147" s="115"/>
      <c r="I147" s="116"/>
      <c r="J147" s="108"/>
    </row>
    <row r="148" spans="1:10" s="65" customFormat="1" x14ac:dyDescent="0.25">
      <c r="A148" s="108"/>
      <c r="B148" s="114"/>
      <c r="C148" s="32"/>
      <c r="D148" s="30"/>
      <c r="E148" s="32"/>
      <c r="F148" s="117"/>
      <c r="G148" s="117"/>
      <c r="H148" s="115"/>
      <c r="I148" s="116"/>
      <c r="J148" s="108"/>
    </row>
    <row r="149" spans="1:10" s="65" customFormat="1" x14ac:dyDescent="0.25">
      <c r="A149" s="108"/>
      <c r="B149" s="114"/>
      <c r="C149" s="32"/>
      <c r="D149" s="30"/>
      <c r="E149" s="32"/>
      <c r="F149" s="117"/>
      <c r="G149" s="117"/>
      <c r="H149" s="115"/>
      <c r="I149" s="116"/>
      <c r="J149" s="108"/>
    </row>
    <row r="150" spans="1:10" s="65" customFormat="1" x14ac:dyDescent="0.25">
      <c r="A150" s="108"/>
      <c r="B150" s="114"/>
      <c r="C150" s="32"/>
      <c r="D150" s="30"/>
      <c r="E150" s="32"/>
      <c r="F150" s="117"/>
      <c r="G150" s="117"/>
      <c r="H150" s="115"/>
      <c r="I150" s="116"/>
      <c r="J150" s="108"/>
    </row>
    <row r="151" spans="1:10" s="65" customFormat="1" x14ac:dyDescent="0.25">
      <c r="A151" s="108"/>
      <c r="B151" s="114"/>
      <c r="C151" s="32"/>
      <c r="D151" s="30"/>
      <c r="E151" s="32"/>
      <c r="F151" s="117"/>
      <c r="G151" s="117"/>
      <c r="H151" s="115"/>
      <c r="I151" s="116"/>
      <c r="J151" s="108"/>
    </row>
    <row r="152" spans="1:10" s="65" customFormat="1" x14ac:dyDescent="0.25">
      <c r="A152" s="108"/>
      <c r="B152" s="114"/>
      <c r="C152" s="32"/>
      <c r="D152" s="30"/>
      <c r="E152" s="32"/>
      <c r="F152" s="117"/>
      <c r="G152" s="117"/>
      <c r="H152" s="115"/>
      <c r="I152" s="116"/>
      <c r="J152" s="108"/>
    </row>
    <row r="153" spans="1:10" s="65" customFormat="1" x14ac:dyDescent="0.25">
      <c r="A153" s="108"/>
      <c r="B153" s="114"/>
      <c r="C153" s="32"/>
      <c r="D153" s="30"/>
      <c r="E153" s="32"/>
      <c r="F153" s="117"/>
      <c r="G153" s="117"/>
      <c r="H153" s="115"/>
      <c r="I153" s="116"/>
      <c r="J153" s="108"/>
    </row>
    <row r="154" spans="1:10" s="65" customFormat="1" x14ac:dyDescent="0.25">
      <c r="A154" s="108"/>
      <c r="B154" s="114"/>
      <c r="C154" s="32"/>
      <c r="D154" s="30"/>
      <c r="E154" s="32"/>
      <c r="F154" s="117"/>
      <c r="G154" s="117"/>
      <c r="H154" s="115"/>
      <c r="I154" s="116"/>
      <c r="J154" s="108"/>
    </row>
    <row r="155" spans="1:10" s="65" customFormat="1" x14ac:dyDescent="0.25">
      <c r="A155" s="108"/>
      <c r="B155" s="114"/>
      <c r="C155" s="32"/>
      <c r="D155" s="30"/>
      <c r="E155" s="32"/>
      <c r="F155" s="117"/>
      <c r="G155" s="117"/>
      <c r="H155" s="115"/>
      <c r="I155" s="116"/>
      <c r="J155" s="108"/>
    </row>
    <row r="156" spans="1:10" s="65" customFormat="1" x14ac:dyDescent="0.25">
      <c r="A156" s="108"/>
      <c r="B156" s="114"/>
      <c r="C156" s="32"/>
      <c r="D156" s="30"/>
      <c r="E156" s="32"/>
      <c r="F156" s="117"/>
      <c r="G156" s="117"/>
      <c r="H156" s="115"/>
      <c r="I156" s="116"/>
      <c r="J156" s="108"/>
    </row>
    <row r="157" spans="1:10" s="65" customFormat="1" x14ac:dyDescent="0.25">
      <c r="A157" s="108"/>
      <c r="B157" s="114"/>
      <c r="C157" s="32"/>
      <c r="D157" s="30"/>
      <c r="E157" s="32"/>
      <c r="F157" s="117"/>
      <c r="G157" s="117"/>
      <c r="H157" s="115"/>
      <c r="I157" s="116"/>
      <c r="J157" s="108"/>
    </row>
    <row r="158" spans="1:10" s="65" customFormat="1" x14ac:dyDescent="0.25">
      <c r="A158" s="108"/>
      <c r="B158" s="114"/>
      <c r="C158" s="32"/>
      <c r="D158" s="30"/>
      <c r="E158" s="32"/>
      <c r="F158" s="117"/>
      <c r="G158" s="117"/>
      <c r="H158" s="115"/>
      <c r="I158" s="116"/>
      <c r="J158" s="108"/>
    </row>
    <row r="159" spans="1:10" s="65" customFormat="1" x14ac:dyDescent="0.25">
      <c r="A159" s="108"/>
      <c r="B159" s="114"/>
      <c r="C159" s="32"/>
      <c r="D159" s="30"/>
      <c r="E159" s="32"/>
      <c r="F159" s="117"/>
      <c r="G159" s="117"/>
      <c r="H159" s="115"/>
      <c r="I159" s="116"/>
      <c r="J159" s="108"/>
    </row>
    <row r="160" spans="1:10" s="65" customFormat="1" x14ac:dyDescent="0.25">
      <c r="A160" s="108"/>
      <c r="B160" s="114"/>
      <c r="C160" s="32"/>
      <c r="D160" s="30"/>
      <c r="E160" s="32"/>
      <c r="F160" s="117"/>
      <c r="G160" s="117"/>
      <c r="H160" s="115"/>
      <c r="I160" s="116"/>
      <c r="J160" s="108"/>
    </row>
    <row r="161" spans="1:10" s="65" customFormat="1" x14ac:dyDescent="0.25">
      <c r="A161" s="108"/>
      <c r="B161" s="114"/>
      <c r="C161" s="32"/>
      <c r="D161" s="30"/>
      <c r="E161" s="32"/>
      <c r="F161" s="117"/>
      <c r="G161" s="117"/>
      <c r="H161" s="115"/>
      <c r="I161" s="116"/>
      <c r="J161" s="108"/>
    </row>
    <row r="162" spans="1:10" s="65" customFormat="1" x14ac:dyDescent="0.25">
      <c r="A162" s="108"/>
      <c r="B162" s="114"/>
      <c r="C162" s="32"/>
      <c r="D162" s="30"/>
      <c r="E162" s="32"/>
      <c r="F162" s="117"/>
      <c r="G162" s="117"/>
      <c r="H162" s="115"/>
      <c r="I162" s="116"/>
      <c r="J162" s="108"/>
    </row>
    <row r="163" spans="1:10" s="65" customFormat="1" x14ac:dyDescent="0.25">
      <c r="A163" s="108"/>
      <c r="B163" s="114"/>
      <c r="C163" s="32"/>
      <c r="D163" s="30"/>
      <c r="E163" s="32"/>
      <c r="F163" s="117"/>
      <c r="G163" s="117"/>
      <c r="H163" s="115"/>
      <c r="I163" s="116"/>
      <c r="J163" s="108"/>
    </row>
    <row r="164" spans="1:10" s="65" customFormat="1" x14ac:dyDescent="0.25">
      <c r="A164" s="108"/>
      <c r="B164" s="114"/>
      <c r="C164" s="32"/>
      <c r="D164" s="30"/>
      <c r="E164" s="32"/>
      <c r="F164" s="117"/>
      <c r="G164" s="117"/>
      <c r="H164" s="115"/>
      <c r="I164" s="116"/>
      <c r="J164" s="108"/>
    </row>
    <row r="165" spans="1:10" s="65" customFormat="1" x14ac:dyDescent="0.25">
      <c r="A165" s="108"/>
      <c r="B165" s="114"/>
      <c r="C165" s="32"/>
      <c r="D165" s="30"/>
      <c r="E165" s="32"/>
      <c r="F165" s="117"/>
      <c r="G165" s="117"/>
      <c r="H165" s="115"/>
      <c r="I165" s="116"/>
      <c r="J165" s="108"/>
    </row>
    <row r="166" spans="1:10" s="65" customFormat="1" x14ac:dyDescent="0.25">
      <c r="A166" s="108"/>
      <c r="B166" s="114"/>
      <c r="C166" s="32"/>
      <c r="D166" s="30"/>
      <c r="E166" s="32"/>
      <c r="F166" s="117"/>
      <c r="G166" s="117"/>
      <c r="H166" s="115"/>
      <c r="I166" s="116"/>
      <c r="J166" s="108"/>
    </row>
    <row r="167" spans="1:10" s="65" customFormat="1" x14ac:dyDescent="0.25">
      <c r="A167" s="108"/>
      <c r="B167" s="114"/>
      <c r="C167" s="32"/>
      <c r="D167" s="30"/>
      <c r="E167" s="32"/>
      <c r="F167" s="117"/>
      <c r="G167" s="117"/>
      <c r="H167" s="115"/>
      <c r="I167" s="116"/>
      <c r="J167" s="108"/>
    </row>
    <row r="168" spans="1:10" s="65" customFormat="1" x14ac:dyDescent="0.25">
      <c r="A168" s="108"/>
      <c r="B168" s="114"/>
      <c r="C168" s="32"/>
      <c r="D168" s="30"/>
      <c r="E168" s="32"/>
      <c r="F168" s="117"/>
      <c r="G168" s="117"/>
      <c r="H168" s="115"/>
      <c r="I168" s="116"/>
      <c r="J168" s="108"/>
    </row>
    <row r="169" spans="1:10" s="65" customFormat="1" x14ac:dyDescent="0.25">
      <c r="A169" s="108"/>
      <c r="B169" s="114"/>
      <c r="C169" s="32"/>
      <c r="D169" s="30"/>
      <c r="E169" s="32"/>
      <c r="F169" s="117"/>
      <c r="G169" s="117"/>
      <c r="H169" s="115"/>
      <c r="I169" s="116"/>
      <c r="J169" s="108"/>
    </row>
    <row r="170" spans="1:10" s="65" customFormat="1" x14ac:dyDescent="0.25">
      <c r="A170" s="108"/>
      <c r="B170" s="114"/>
      <c r="C170" s="32"/>
      <c r="D170" s="30"/>
      <c r="E170" s="32"/>
      <c r="F170" s="117"/>
      <c r="G170" s="117"/>
      <c r="H170" s="115"/>
      <c r="I170" s="116"/>
      <c r="J170" s="108"/>
    </row>
    <row r="171" spans="1:10" s="65" customFormat="1" x14ac:dyDescent="0.25">
      <c r="A171" s="108"/>
      <c r="B171" s="114"/>
      <c r="C171" s="32"/>
      <c r="D171" s="30"/>
      <c r="E171" s="32"/>
      <c r="F171" s="117"/>
      <c r="G171" s="117"/>
      <c r="H171" s="115"/>
      <c r="I171" s="116"/>
      <c r="J171" s="108"/>
    </row>
    <row r="172" spans="1:10" s="65" customFormat="1" x14ac:dyDescent="0.25">
      <c r="A172" s="108"/>
      <c r="B172" s="114"/>
      <c r="C172" s="32"/>
      <c r="D172" s="30"/>
      <c r="E172" s="32"/>
      <c r="F172" s="117"/>
      <c r="G172" s="117"/>
      <c r="H172" s="115"/>
      <c r="I172" s="116"/>
      <c r="J172" s="108"/>
    </row>
    <row r="173" spans="1:10" s="65" customFormat="1" x14ac:dyDescent="0.25">
      <c r="A173" s="108"/>
      <c r="B173" s="114"/>
      <c r="C173" s="32"/>
      <c r="D173" s="30"/>
      <c r="E173" s="32"/>
      <c r="F173" s="117"/>
      <c r="G173" s="117"/>
      <c r="H173" s="115"/>
      <c r="I173" s="116"/>
      <c r="J173" s="108"/>
    </row>
    <row r="174" spans="1:10" s="65" customFormat="1" x14ac:dyDescent="0.25">
      <c r="A174" s="108"/>
      <c r="B174" s="114"/>
      <c r="C174" s="32"/>
      <c r="D174" s="30"/>
      <c r="E174" s="32"/>
      <c r="F174" s="117"/>
      <c r="G174" s="117"/>
      <c r="H174" s="115"/>
      <c r="I174" s="116"/>
      <c r="J174" s="108"/>
    </row>
    <row r="175" spans="1:10" s="65" customFormat="1" x14ac:dyDescent="0.25">
      <c r="A175" s="108"/>
      <c r="B175" s="114"/>
      <c r="C175" s="32"/>
      <c r="D175" s="30"/>
      <c r="E175" s="32"/>
      <c r="F175" s="117"/>
      <c r="G175" s="117"/>
      <c r="H175" s="115"/>
      <c r="I175" s="116"/>
      <c r="J175" s="108"/>
    </row>
    <row r="176" spans="1:10" s="65" customFormat="1" x14ac:dyDescent="0.25">
      <c r="A176" s="108"/>
      <c r="B176" s="114"/>
      <c r="C176" s="32"/>
      <c r="D176" s="30"/>
      <c r="E176" s="32"/>
      <c r="F176" s="117"/>
      <c r="G176" s="117"/>
      <c r="H176" s="115"/>
      <c r="I176" s="116"/>
      <c r="J176" s="108"/>
    </row>
    <row r="177" spans="1:10" s="65" customFormat="1" x14ac:dyDescent="0.25">
      <c r="A177" s="108"/>
      <c r="B177" s="114"/>
      <c r="C177" s="32"/>
      <c r="D177" s="30"/>
      <c r="E177" s="32"/>
      <c r="F177" s="117"/>
      <c r="G177" s="117"/>
      <c r="H177" s="115"/>
      <c r="I177" s="116"/>
      <c r="J177" s="108"/>
    </row>
    <row r="178" spans="1:10" s="65" customFormat="1" x14ac:dyDescent="0.25">
      <c r="A178" s="108"/>
      <c r="B178" s="114"/>
      <c r="C178" s="32"/>
      <c r="D178" s="30"/>
      <c r="E178" s="32"/>
      <c r="F178" s="117"/>
      <c r="G178" s="117"/>
      <c r="H178" s="115"/>
      <c r="I178" s="116"/>
      <c r="J178" s="108"/>
    </row>
    <row r="179" spans="1:10" s="65" customFormat="1" x14ac:dyDescent="0.25">
      <c r="A179" s="108"/>
      <c r="B179" s="114"/>
      <c r="C179" s="32"/>
      <c r="D179" s="30"/>
      <c r="E179" s="32"/>
      <c r="F179" s="117"/>
      <c r="G179" s="117"/>
      <c r="H179" s="115"/>
      <c r="I179" s="116"/>
      <c r="J179" s="108"/>
    </row>
    <row r="180" spans="1:10" s="65" customFormat="1" x14ac:dyDescent="0.25">
      <c r="A180" s="108"/>
      <c r="B180" s="114"/>
      <c r="C180" s="32"/>
      <c r="D180" s="30"/>
      <c r="E180" s="32"/>
      <c r="F180" s="117"/>
      <c r="G180" s="117"/>
      <c r="H180" s="115"/>
      <c r="I180" s="116"/>
      <c r="J180" s="108"/>
    </row>
    <row r="181" spans="1:10" s="65" customFormat="1" x14ac:dyDescent="0.25">
      <c r="A181" s="108"/>
      <c r="B181" s="114"/>
      <c r="C181" s="32"/>
      <c r="D181" s="30"/>
      <c r="E181" s="32"/>
      <c r="F181" s="117"/>
      <c r="G181" s="117"/>
      <c r="H181" s="115"/>
      <c r="I181" s="116"/>
      <c r="J181" s="108"/>
    </row>
    <row r="182" spans="1:10" s="65" customFormat="1" x14ac:dyDescent="0.25">
      <c r="A182" s="108"/>
      <c r="B182" s="114"/>
      <c r="C182" s="32"/>
      <c r="D182" s="30"/>
      <c r="E182" s="32"/>
      <c r="F182" s="117"/>
      <c r="G182" s="117"/>
      <c r="H182" s="115"/>
      <c r="I182" s="116"/>
      <c r="J182" s="108"/>
    </row>
    <row r="183" spans="1:10" s="65" customFormat="1" x14ac:dyDescent="0.25">
      <c r="A183" s="108"/>
      <c r="B183" s="114"/>
      <c r="C183" s="32"/>
      <c r="D183" s="30"/>
      <c r="E183" s="32"/>
      <c r="F183" s="117"/>
      <c r="G183" s="117"/>
      <c r="H183" s="115"/>
      <c r="I183" s="116"/>
      <c r="J183" s="108"/>
    </row>
    <row r="184" spans="1:10" s="65" customFormat="1" x14ac:dyDescent="0.25">
      <c r="A184" s="108"/>
      <c r="B184" s="114"/>
      <c r="C184" s="32"/>
      <c r="D184" s="30"/>
      <c r="E184" s="32"/>
      <c r="F184" s="117"/>
      <c r="G184" s="117"/>
      <c r="H184" s="115"/>
      <c r="I184" s="116"/>
      <c r="J184" s="108"/>
    </row>
    <row r="185" spans="1:10" s="65" customFormat="1" x14ac:dyDescent="0.25">
      <c r="A185" s="108"/>
      <c r="B185" s="114"/>
      <c r="C185" s="32"/>
      <c r="D185" s="30"/>
      <c r="E185" s="32"/>
      <c r="F185" s="117"/>
      <c r="G185" s="117"/>
      <c r="H185" s="115"/>
      <c r="I185" s="116"/>
      <c r="J185" s="108"/>
    </row>
    <row r="186" spans="1:10" s="65" customFormat="1" x14ac:dyDescent="0.25">
      <c r="A186" s="108"/>
      <c r="B186" s="114"/>
      <c r="C186" s="32"/>
      <c r="D186" s="30"/>
      <c r="E186" s="32"/>
      <c r="F186" s="117"/>
      <c r="G186" s="117"/>
      <c r="H186" s="115"/>
      <c r="I186" s="116"/>
      <c r="J186" s="108"/>
    </row>
    <row r="187" spans="1:10" s="65" customFormat="1" x14ac:dyDescent="0.25">
      <c r="A187" s="108"/>
      <c r="B187" s="114"/>
      <c r="C187" s="32"/>
      <c r="D187" s="30"/>
      <c r="E187" s="32"/>
      <c r="F187" s="117"/>
      <c r="G187" s="117"/>
      <c r="H187" s="115"/>
      <c r="I187" s="116"/>
      <c r="J187" s="108"/>
    </row>
    <row r="188" spans="1:10" s="65" customFormat="1" x14ac:dyDescent="0.25">
      <c r="A188" s="108"/>
      <c r="B188" s="114"/>
      <c r="C188" s="32"/>
      <c r="D188" s="30"/>
      <c r="E188" s="32"/>
      <c r="F188" s="117"/>
      <c r="G188" s="117"/>
      <c r="H188" s="115"/>
      <c r="I188" s="116"/>
      <c r="J188" s="108"/>
    </row>
    <row r="189" spans="1:10" s="65" customFormat="1" x14ac:dyDescent="0.25">
      <c r="A189" s="108"/>
      <c r="B189" s="114"/>
      <c r="C189" s="32"/>
      <c r="D189" s="30"/>
      <c r="E189" s="32"/>
      <c r="F189" s="117"/>
      <c r="G189" s="117"/>
      <c r="H189" s="115"/>
      <c r="I189" s="116"/>
      <c r="J189" s="108"/>
    </row>
    <row r="190" spans="1:10" s="65" customFormat="1" x14ac:dyDescent="0.25">
      <c r="A190" s="108"/>
      <c r="B190" s="114"/>
      <c r="C190" s="32"/>
      <c r="D190" s="30"/>
      <c r="E190" s="32"/>
      <c r="F190" s="117"/>
      <c r="G190" s="117"/>
      <c r="H190" s="115"/>
      <c r="I190" s="116"/>
      <c r="J190" s="108"/>
    </row>
    <row r="191" spans="1:10" s="65" customFormat="1" x14ac:dyDescent="0.25">
      <c r="A191" s="108"/>
      <c r="B191" s="114"/>
      <c r="C191" s="32"/>
      <c r="D191" s="30"/>
      <c r="E191" s="32"/>
      <c r="F191" s="117"/>
      <c r="G191" s="117"/>
      <c r="H191" s="115"/>
      <c r="I191" s="116"/>
      <c r="J191" s="108"/>
    </row>
    <row r="192" spans="1:10" s="65" customFormat="1" x14ac:dyDescent="0.25">
      <c r="A192" s="108"/>
      <c r="B192" s="114"/>
      <c r="C192" s="32"/>
      <c r="D192" s="30"/>
      <c r="E192" s="32"/>
      <c r="F192" s="117"/>
      <c r="G192" s="117"/>
      <c r="H192" s="115"/>
      <c r="I192" s="116"/>
      <c r="J192" s="108"/>
    </row>
    <row r="193" spans="1:10" s="65" customFormat="1" x14ac:dyDescent="0.25">
      <c r="A193" s="108"/>
      <c r="B193" s="114"/>
      <c r="C193" s="32"/>
      <c r="D193" s="30"/>
      <c r="E193" s="32"/>
      <c r="F193" s="117"/>
      <c r="G193" s="117"/>
      <c r="H193" s="115"/>
      <c r="I193" s="116"/>
      <c r="J193" s="108"/>
    </row>
    <row r="194" spans="1:10" s="65" customFormat="1" x14ac:dyDescent="0.25">
      <c r="A194" s="108"/>
      <c r="B194" s="114"/>
      <c r="C194" s="32"/>
      <c r="D194" s="30"/>
      <c r="E194" s="32"/>
      <c r="F194" s="117"/>
      <c r="G194" s="117"/>
      <c r="H194" s="115"/>
      <c r="I194" s="116"/>
      <c r="J194" s="108"/>
    </row>
    <row r="195" spans="1:10" s="65" customFormat="1" x14ac:dyDescent="0.25">
      <c r="A195" s="108"/>
      <c r="B195" s="114"/>
      <c r="C195" s="32"/>
      <c r="D195" s="30"/>
      <c r="E195" s="32"/>
      <c r="F195" s="117"/>
      <c r="G195" s="117"/>
      <c r="H195" s="115"/>
      <c r="I195" s="116"/>
      <c r="J195" s="108"/>
    </row>
    <row r="196" spans="1:10" s="65" customFormat="1" x14ac:dyDescent="0.25">
      <c r="A196" s="108"/>
      <c r="B196" s="114"/>
      <c r="C196" s="32"/>
      <c r="D196" s="30"/>
      <c r="E196" s="32"/>
      <c r="F196" s="117"/>
      <c r="G196" s="117"/>
      <c r="H196" s="115"/>
      <c r="I196" s="116"/>
      <c r="J196" s="108"/>
    </row>
    <row r="197" spans="1:10" s="65" customFormat="1" x14ac:dyDescent="0.25">
      <c r="A197" s="108"/>
      <c r="B197" s="114"/>
      <c r="C197" s="32"/>
      <c r="D197" s="30"/>
      <c r="E197" s="32"/>
      <c r="F197" s="117"/>
      <c r="G197" s="117"/>
      <c r="H197" s="115"/>
      <c r="I197" s="116"/>
      <c r="J197" s="108"/>
    </row>
    <row r="198" spans="1:10" s="65" customFormat="1" x14ac:dyDescent="0.25">
      <c r="A198" s="108"/>
      <c r="B198" s="114"/>
      <c r="C198" s="32"/>
      <c r="D198" s="30"/>
      <c r="E198" s="32"/>
      <c r="F198" s="117"/>
      <c r="G198" s="117"/>
      <c r="H198" s="115"/>
      <c r="I198" s="116"/>
      <c r="J198" s="108"/>
    </row>
    <row r="199" spans="1:10" s="65" customFormat="1" x14ac:dyDescent="0.25">
      <c r="A199" s="108"/>
      <c r="B199" s="114"/>
      <c r="C199" s="32"/>
      <c r="D199" s="30"/>
      <c r="E199" s="32"/>
      <c r="F199" s="117"/>
      <c r="G199" s="117"/>
      <c r="H199" s="115"/>
      <c r="I199" s="116"/>
      <c r="J199" s="108"/>
    </row>
    <row r="200" spans="1:10" s="65" customFormat="1" x14ac:dyDescent="0.25">
      <c r="A200" s="108"/>
      <c r="B200" s="114"/>
      <c r="C200" s="32"/>
      <c r="D200" s="30"/>
      <c r="E200" s="32"/>
      <c r="F200" s="117"/>
      <c r="G200" s="117"/>
      <c r="H200" s="115"/>
      <c r="I200" s="116"/>
      <c r="J200" s="108"/>
    </row>
    <row r="201" spans="1:10" s="65" customFormat="1" x14ac:dyDescent="0.25">
      <c r="A201" s="108"/>
      <c r="B201" s="114"/>
      <c r="C201" s="32"/>
      <c r="D201" s="30"/>
      <c r="E201" s="32"/>
      <c r="F201" s="117"/>
      <c r="G201" s="117"/>
      <c r="H201" s="115"/>
      <c r="I201" s="116"/>
      <c r="J201" s="108"/>
    </row>
    <row r="202" spans="1:10" s="65" customFormat="1" x14ac:dyDescent="0.25">
      <c r="A202" s="108"/>
      <c r="B202" s="114"/>
      <c r="C202" s="32"/>
      <c r="D202" s="30"/>
      <c r="E202" s="32"/>
      <c r="F202" s="117"/>
      <c r="G202" s="117"/>
      <c r="H202" s="115"/>
      <c r="I202" s="116"/>
      <c r="J202" s="108"/>
    </row>
    <row r="203" spans="1:10" s="65" customFormat="1" x14ac:dyDescent="0.25">
      <c r="A203" s="108"/>
      <c r="B203" s="114"/>
      <c r="C203" s="32"/>
      <c r="D203" s="30"/>
      <c r="E203" s="32"/>
      <c r="F203" s="117"/>
      <c r="G203" s="117"/>
      <c r="H203" s="115"/>
      <c r="I203" s="116"/>
      <c r="J203" s="108"/>
    </row>
    <row r="204" spans="1:10" s="65" customFormat="1" x14ac:dyDescent="0.25">
      <c r="A204" s="108"/>
      <c r="B204" s="114"/>
      <c r="C204" s="32"/>
      <c r="D204" s="30"/>
      <c r="E204" s="32"/>
      <c r="F204" s="117"/>
      <c r="G204" s="117"/>
      <c r="H204" s="115"/>
      <c r="I204" s="116"/>
      <c r="J204" s="108"/>
    </row>
    <row r="205" spans="1:10" s="65" customFormat="1" x14ac:dyDescent="0.25">
      <c r="A205" s="108"/>
      <c r="B205" s="114"/>
      <c r="C205" s="32"/>
      <c r="D205" s="30"/>
      <c r="E205" s="32"/>
      <c r="F205" s="117"/>
      <c r="G205" s="117"/>
      <c r="H205" s="115"/>
      <c r="I205" s="116"/>
      <c r="J205" s="108"/>
    </row>
    <row r="206" spans="1:10" s="65" customFormat="1" x14ac:dyDescent="0.25">
      <c r="A206" s="108"/>
      <c r="B206" s="114"/>
      <c r="C206" s="32"/>
      <c r="D206" s="30"/>
      <c r="E206" s="32"/>
      <c r="F206" s="117"/>
      <c r="G206" s="117"/>
      <c r="H206" s="115"/>
      <c r="I206" s="116"/>
      <c r="J206" s="108"/>
    </row>
    <row r="207" spans="1:10" s="65" customFormat="1" x14ac:dyDescent="0.25">
      <c r="A207" s="108"/>
      <c r="B207" s="114"/>
      <c r="C207" s="32"/>
      <c r="D207" s="30"/>
      <c r="E207" s="32"/>
      <c r="F207" s="117"/>
      <c r="G207" s="117"/>
      <c r="H207" s="115"/>
      <c r="I207" s="116"/>
      <c r="J207" s="108"/>
    </row>
    <row r="208" spans="1:10" s="65" customFormat="1" x14ac:dyDescent="0.25">
      <c r="A208" s="108"/>
      <c r="B208" s="114"/>
      <c r="C208" s="32"/>
      <c r="D208" s="30"/>
      <c r="E208" s="32"/>
      <c r="F208" s="117"/>
      <c r="G208" s="117"/>
      <c r="H208" s="115"/>
      <c r="I208" s="116"/>
      <c r="J208" s="108"/>
    </row>
    <row r="209" spans="1:10" s="65" customFormat="1" x14ac:dyDescent="0.25">
      <c r="A209" s="108"/>
      <c r="B209" s="114"/>
      <c r="C209" s="32"/>
      <c r="D209" s="30"/>
      <c r="E209" s="32"/>
      <c r="F209" s="117"/>
      <c r="G209" s="117"/>
      <c r="H209" s="115"/>
      <c r="I209" s="116"/>
      <c r="J209" s="108"/>
    </row>
    <row r="210" spans="1:10" s="65" customFormat="1" x14ac:dyDescent="0.25">
      <c r="A210" s="108"/>
      <c r="B210" s="114"/>
      <c r="C210" s="32"/>
      <c r="D210" s="30"/>
      <c r="E210" s="32"/>
      <c r="F210" s="117"/>
      <c r="G210" s="117"/>
      <c r="H210" s="115"/>
      <c r="I210" s="116"/>
      <c r="J210" s="108"/>
    </row>
    <row r="211" spans="1:10" s="65" customFormat="1" x14ac:dyDescent="0.25">
      <c r="A211" s="108"/>
      <c r="B211" s="114"/>
      <c r="C211" s="32"/>
      <c r="D211" s="30"/>
      <c r="E211" s="32"/>
      <c r="F211" s="117"/>
      <c r="G211" s="117"/>
      <c r="H211" s="115"/>
      <c r="I211" s="116"/>
      <c r="J211" s="108"/>
    </row>
    <row r="212" spans="1:10" s="65" customFormat="1" x14ac:dyDescent="0.25">
      <c r="A212" s="108"/>
      <c r="B212" s="114"/>
      <c r="C212" s="32"/>
      <c r="D212" s="30"/>
      <c r="E212" s="32"/>
      <c r="F212" s="117"/>
      <c r="G212" s="117"/>
      <c r="H212" s="115"/>
      <c r="I212" s="116"/>
      <c r="J212" s="108"/>
    </row>
    <row r="213" spans="1:10" s="65" customFormat="1" x14ac:dyDescent="0.25">
      <c r="A213" s="108"/>
      <c r="B213" s="114"/>
      <c r="C213" s="32"/>
      <c r="D213" s="30"/>
      <c r="E213" s="32"/>
      <c r="F213" s="117"/>
      <c r="G213" s="117"/>
      <c r="H213" s="115"/>
      <c r="I213" s="116"/>
      <c r="J213" s="108"/>
    </row>
    <row r="214" spans="1:10" s="65" customFormat="1" x14ac:dyDescent="0.25">
      <c r="A214" s="108"/>
      <c r="B214" s="114"/>
      <c r="C214" s="32"/>
      <c r="D214" s="30"/>
      <c r="E214" s="32"/>
      <c r="F214" s="117"/>
      <c r="G214" s="117"/>
      <c r="H214" s="115"/>
      <c r="I214" s="116"/>
      <c r="J214" s="108"/>
    </row>
    <row r="215" spans="1:10" s="65" customFormat="1" x14ac:dyDescent="0.25">
      <c r="A215" s="108"/>
      <c r="B215" s="114"/>
      <c r="C215" s="32"/>
      <c r="D215" s="30"/>
      <c r="E215" s="32"/>
      <c r="F215" s="117"/>
      <c r="G215" s="117"/>
      <c r="H215" s="115"/>
      <c r="I215" s="116"/>
      <c r="J215" s="108"/>
    </row>
    <row r="216" spans="1:10" s="65" customFormat="1" x14ac:dyDescent="0.25">
      <c r="A216" s="108"/>
      <c r="B216" s="114"/>
      <c r="C216" s="32"/>
      <c r="D216" s="30"/>
      <c r="E216" s="32"/>
      <c r="F216" s="117"/>
      <c r="G216" s="117"/>
      <c r="H216" s="115"/>
      <c r="I216" s="116"/>
      <c r="J216" s="108"/>
    </row>
    <row r="217" spans="1:10" s="65" customFormat="1" x14ac:dyDescent="0.25">
      <c r="A217" s="108"/>
      <c r="B217" s="114"/>
      <c r="C217" s="32"/>
      <c r="D217" s="30"/>
      <c r="E217" s="32"/>
      <c r="F217" s="117"/>
      <c r="G217" s="117"/>
      <c r="H217" s="115"/>
      <c r="I217" s="116"/>
      <c r="J217" s="108"/>
    </row>
    <row r="218" spans="1:10" s="65" customFormat="1" x14ac:dyDescent="0.25">
      <c r="A218" s="108"/>
      <c r="B218" s="114"/>
      <c r="C218" s="32"/>
      <c r="D218" s="30"/>
      <c r="E218" s="32"/>
      <c r="F218" s="117"/>
      <c r="G218" s="117"/>
      <c r="H218" s="115"/>
      <c r="I218" s="116"/>
      <c r="J218" s="108"/>
    </row>
    <row r="219" spans="1:10" s="65" customFormat="1" x14ac:dyDescent="0.25">
      <c r="A219" s="108"/>
      <c r="B219" s="114"/>
      <c r="C219" s="32"/>
      <c r="D219" s="30"/>
      <c r="E219" s="32"/>
      <c r="F219" s="117"/>
      <c r="G219" s="117"/>
      <c r="H219" s="115"/>
      <c r="I219" s="116"/>
      <c r="J219" s="108"/>
    </row>
    <row r="220" spans="1:10" s="65" customFormat="1" x14ac:dyDescent="0.25">
      <c r="A220" s="108"/>
      <c r="B220" s="114"/>
      <c r="C220" s="32"/>
      <c r="D220" s="30"/>
      <c r="E220" s="32"/>
      <c r="F220" s="117"/>
      <c r="G220" s="117"/>
      <c r="H220" s="115"/>
      <c r="I220" s="116"/>
      <c r="J220" s="108"/>
    </row>
    <row r="221" spans="1:10" s="65" customFormat="1" x14ac:dyDescent="0.25">
      <c r="A221" s="108"/>
      <c r="B221" s="114"/>
      <c r="C221" s="32"/>
      <c r="D221" s="30"/>
      <c r="E221" s="32"/>
      <c r="F221" s="117"/>
      <c r="G221" s="117"/>
      <c r="H221" s="115"/>
      <c r="I221" s="116"/>
      <c r="J221" s="108"/>
    </row>
    <row r="222" spans="1:10" s="65" customFormat="1" x14ac:dyDescent="0.25">
      <c r="A222" s="108"/>
      <c r="B222" s="114"/>
      <c r="C222" s="32"/>
      <c r="D222" s="30"/>
      <c r="E222" s="32"/>
      <c r="F222" s="117"/>
      <c r="G222" s="117"/>
      <c r="H222" s="115"/>
      <c r="I222" s="116"/>
      <c r="J222" s="108"/>
    </row>
    <row r="223" spans="1:10" s="65" customFormat="1" x14ac:dyDescent="0.25">
      <c r="A223" s="108"/>
      <c r="B223" s="114"/>
      <c r="C223" s="32"/>
      <c r="D223" s="30"/>
      <c r="E223" s="32"/>
      <c r="F223" s="117"/>
      <c r="G223" s="117"/>
      <c r="H223" s="115"/>
      <c r="I223" s="116"/>
      <c r="J223" s="108"/>
    </row>
    <row r="224" spans="1:10" s="65" customFormat="1" x14ac:dyDescent="0.25">
      <c r="A224" s="108"/>
      <c r="B224" s="114"/>
      <c r="C224" s="32"/>
      <c r="D224" s="30"/>
      <c r="E224" s="32"/>
      <c r="F224" s="117"/>
      <c r="G224" s="117"/>
      <c r="H224" s="115"/>
      <c r="I224" s="116"/>
      <c r="J224" s="108"/>
    </row>
    <row r="225" spans="1:10" s="65" customFormat="1" x14ac:dyDescent="0.25">
      <c r="A225" s="108"/>
      <c r="B225" s="114"/>
      <c r="C225" s="32"/>
      <c r="D225" s="30"/>
      <c r="E225" s="32"/>
      <c r="F225" s="117"/>
      <c r="G225" s="117"/>
      <c r="H225" s="115"/>
      <c r="I225" s="116"/>
      <c r="J225" s="108"/>
    </row>
    <row r="226" spans="1:10" s="65" customFormat="1" x14ac:dyDescent="0.25">
      <c r="A226" s="108"/>
      <c r="B226" s="114"/>
      <c r="C226" s="32"/>
      <c r="D226" s="30"/>
      <c r="E226" s="32"/>
      <c r="F226" s="117"/>
      <c r="G226" s="117"/>
      <c r="H226" s="115"/>
      <c r="I226" s="116"/>
      <c r="J226" s="108"/>
    </row>
    <row r="227" spans="1:10" s="65" customFormat="1" x14ac:dyDescent="0.25">
      <c r="A227" s="108"/>
      <c r="B227" s="114"/>
      <c r="C227" s="32"/>
      <c r="D227" s="30"/>
      <c r="E227" s="32"/>
      <c r="F227" s="117"/>
      <c r="G227" s="117"/>
      <c r="H227" s="115"/>
      <c r="I227" s="116"/>
      <c r="J227" s="108"/>
    </row>
    <row r="228" spans="1:10" s="65" customFormat="1" x14ac:dyDescent="0.25">
      <c r="A228" s="108"/>
      <c r="B228" s="114"/>
      <c r="C228" s="32"/>
      <c r="D228" s="30"/>
      <c r="E228" s="32"/>
      <c r="F228" s="117"/>
      <c r="G228" s="117"/>
      <c r="H228" s="115"/>
      <c r="I228" s="116"/>
      <c r="J228" s="108"/>
    </row>
    <row r="229" spans="1:10" s="65" customFormat="1" x14ac:dyDescent="0.25">
      <c r="A229" s="108"/>
      <c r="B229" s="114"/>
      <c r="C229" s="32"/>
      <c r="D229" s="30"/>
      <c r="E229" s="32"/>
      <c r="F229" s="117"/>
      <c r="G229" s="117"/>
      <c r="H229" s="115"/>
      <c r="I229" s="116"/>
      <c r="J229" s="108"/>
    </row>
    <row r="230" spans="1:10" s="65" customFormat="1" x14ac:dyDescent="0.25">
      <c r="A230" s="108"/>
      <c r="B230" s="114"/>
      <c r="C230" s="32"/>
      <c r="D230" s="30"/>
      <c r="E230" s="32"/>
      <c r="F230" s="117"/>
      <c r="G230" s="117"/>
      <c r="H230" s="115"/>
      <c r="I230" s="116"/>
      <c r="J230" s="108"/>
    </row>
    <row r="231" spans="1:10" s="65" customFormat="1" x14ac:dyDescent="0.25">
      <c r="A231" s="108"/>
      <c r="B231" s="114"/>
      <c r="C231" s="32"/>
      <c r="D231" s="30"/>
      <c r="E231" s="32"/>
      <c r="F231" s="117"/>
      <c r="G231" s="117"/>
      <c r="H231" s="115"/>
      <c r="I231" s="116"/>
      <c r="J231" s="108"/>
    </row>
    <row r="232" spans="1:10" s="65" customFormat="1" x14ac:dyDescent="0.25">
      <c r="A232" s="108"/>
      <c r="B232" s="114"/>
      <c r="C232" s="32"/>
      <c r="D232" s="30"/>
      <c r="E232" s="32"/>
      <c r="F232" s="117"/>
      <c r="G232" s="117"/>
      <c r="H232" s="115"/>
      <c r="I232" s="116"/>
      <c r="J232" s="108"/>
    </row>
    <row r="233" spans="1:10" s="65" customFormat="1" x14ac:dyDescent="0.25">
      <c r="A233" s="108"/>
      <c r="B233" s="114"/>
      <c r="C233" s="32"/>
      <c r="D233" s="30"/>
      <c r="E233" s="32"/>
      <c r="F233" s="117"/>
      <c r="G233" s="117"/>
      <c r="H233" s="115"/>
      <c r="I233" s="116"/>
      <c r="J233" s="108"/>
    </row>
    <row r="234" spans="1:10" s="65" customFormat="1" x14ac:dyDescent="0.25">
      <c r="A234" s="108"/>
      <c r="B234" s="114"/>
      <c r="C234" s="32"/>
      <c r="D234" s="30"/>
      <c r="E234" s="32"/>
      <c r="F234" s="117"/>
      <c r="G234" s="117"/>
      <c r="H234" s="115"/>
      <c r="I234" s="116"/>
      <c r="J234" s="108"/>
    </row>
    <row r="235" spans="1:10" s="65" customFormat="1" x14ac:dyDescent="0.25">
      <c r="A235" s="108"/>
      <c r="B235" s="114"/>
      <c r="C235" s="32"/>
      <c r="D235" s="30"/>
      <c r="E235" s="32"/>
      <c r="F235" s="117"/>
      <c r="G235" s="117"/>
      <c r="H235" s="115"/>
      <c r="I235" s="116"/>
      <c r="J235" s="108"/>
    </row>
    <row r="236" spans="1:10" s="65" customFormat="1" x14ac:dyDescent="0.25">
      <c r="A236" s="108"/>
      <c r="B236" s="114"/>
      <c r="C236" s="32"/>
      <c r="D236" s="30"/>
      <c r="E236" s="32"/>
      <c r="F236" s="117"/>
      <c r="G236" s="117"/>
      <c r="H236" s="115"/>
      <c r="I236" s="116"/>
      <c r="J236" s="108"/>
    </row>
    <row r="237" spans="1:10" s="65" customFormat="1" x14ac:dyDescent="0.25">
      <c r="A237" s="108"/>
      <c r="B237" s="114"/>
      <c r="C237" s="32"/>
      <c r="D237" s="30"/>
      <c r="E237" s="32"/>
      <c r="F237" s="117"/>
      <c r="G237" s="117"/>
      <c r="H237" s="115"/>
      <c r="I237" s="116"/>
      <c r="J237" s="108"/>
    </row>
    <row r="238" spans="1:10" s="65" customFormat="1" x14ac:dyDescent="0.25">
      <c r="A238" s="108"/>
      <c r="B238" s="114"/>
      <c r="C238" s="32"/>
      <c r="D238" s="30"/>
      <c r="E238" s="32"/>
      <c r="F238" s="117"/>
      <c r="G238" s="117"/>
      <c r="H238" s="115"/>
      <c r="I238" s="116"/>
      <c r="J238" s="108"/>
    </row>
    <row r="239" spans="1:10" s="65" customFormat="1" x14ac:dyDescent="0.25">
      <c r="A239" s="108"/>
      <c r="B239" s="114"/>
      <c r="C239" s="32"/>
      <c r="D239" s="30"/>
      <c r="E239" s="32"/>
      <c r="F239" s="117"/>
      <c r="G239" s="117"/>
      <c r="H239" s="115"/>
      <c r="I239" s="116"/>
      <c r="J239" s="108"/>
    </row>
    <row r="240" spans="1:10" s="65" customFormat="1" x14ac:dyDescent="0.25">
      <c r="A240" s="108"/>
      <c r="B240" s="114"/>
      <c r="C240" s="32"/>
      <c r="D240" s="30"/>
      <c r="E240" s="32"/>
      <c r="F240" s="117"/>
      <c r="G240" s="117"/>
      <c r="H240" s="115"/>
      <c r="I240" s="116"/>
      <c r="J240" s="108"/>
    </row>
    <row r="241" spans="1:10" s="65" customFormat="1" x14ac:dyDescent="0.25">
      <c r="A241" s="108"/>
      <c r="B241" s="114"/>
      <c r="C241" s="32"/>
      <c r="D241" s="30"/>
      <c r="E241" s="32"/>
      <c r="F241" s="117"/>
      <c r="G241" s="117"/>
      <c r="H241" s="115"/>
      <c r="I241" s="116"/>
      <c r="J241" s="108"/>
    </row>
    <row r="242" spans="1:10" s="65" customFormat="1" x14ac:dyDescent="0.25">
      <c r="A242" s="108"/>
      <c r="B242" s="114"/>
      <c r="C242" s="32"/>
      <c r="D242" s="30"/>
      <c r="E242" s="32"/>
      <c r="F242" s="117"/>
      <c r="G242" s="117"/>
      <c r="H242" s="115"/>
      <c r="I242" s="116"/>
      <c r="J242" s="108"/>
    </row>
    <row r="243" spans="1:10" s="65" customFormat="1" x14ac:dyDescent="0.25">
      <c r="A243" s="108"/>
      <c r="B243" s="114"/>
      <c r="C243" s="32"/>
      <c r="D243" s="30"/>
      <c r="E243" s="32"/>
      <c r="F243" s="117"/>
      <c r="G243" s="117"/>
      <c r="H243" s="115"/>
      <c r="I243" s="116"/>
      <c r="J243" s="108"/>
    </row>
    <row r="244" spans="1:10" s="65" customFormat="1" x14ac:dyDescent="0.25">
      <c r="A244" s="108"/>
      <c r="B244" s="114"/>
      <c r="C244" s="32"/>
      <c r="D244" s="30"/>
      <c r="E244" s="32"/>
      <c r="F244" s="117"/>
      <c r="G244" s="117"/>
      <c r="H244" s="115"/>
      <c r="I244" s="116"/>
      <c r="J244" s="108"/>
    </row>
    <row r="245" spans="1:10" s="65" customFormat="1" x14ac:dyDescent="0.25">
      <c r="A245" s="108"/>
      <c r="B245" s="114"/>
      <c r="C245" s="32"/>
      <c r="D245" s="30"/>
      <c r="E245" s="32"/>
      <c r="F245" s="117"/>
      <c r="G245" s="117"/>
      <c r="H245" s="115"/>
      <c r="I245" s="116"/>
      <c r="J245" s="108"/>
    </row>
    <row r="246" spans="1:10" s="65" customFormat="1" x14ac:dyDescent="0.25">
      <c r="A246" s="108"/>
      <c r="B246" s="114"/>
      <c r="C246" s="32"/>
      <c r="D246" s="30"/>
      <c r="E246" s="32"/>
      <c r="F246" s="117"/>
      <c r="G246" s="117"/>
      <c r="H246" s="115"/>
      <c r="I246" s="116"/>
      <c r="J246" s="108"/>
    </row>
    <row r="247" spans="1:10" s="65" customFormat="1" x14ac:dyDescent="0.25">
      <c r="A247" s="108"/>
      <c r="B247" s="114"/>
      <c r="C247" s="32"/>
      <c r="D247" s="30"/>
      <c r="E247" s="32"/>
      <c r="F247" s="117"/>
      <c r="G247" s="117"/>
      <c r="H247" s="115"/>
      <c r="I247" s="116"/>
      <c r="J247" s="108"/>
    </row>
    <row r="248" spans="1:10" s="65" customFormat="1" x14ac:dyDescent="0.25">
      <c r="A248" s="108"/>
      <c r="B248" s="114"/>
      <c r="C248" s="32"/>
      <c r="D248" s="30"/>
      <c r="E248" s="32"/>
      <c r="F248" s="117"/>
      <c r="G248" s="117"/>
      <c r="H248" s="115"/>
      <c r="I248" s="116"/>
      <c r="J248" s="108"/>
    </row>
    <row r="249" spans="1:10" s="65" customFormat="1" x14ac:dyDescent="0.25">
      <c r="A249" s="108"/>
      <c r="B249" s="114"/>
      <c r="C249" s="32"/>
      <c r="D249" s="30"/>
      <c r="E249" s="32"/>
      <c r="F249" s="117"/>
      <c r="G249" s="117"/>
      <c r="H249" s="115"/>
      <c r="I249" s="116"/>
      <c r="J249" s="108"/>
    </row>
    <row r="250" spans="1:10" s="65" customFormat="1" x14ac:dyDescent="0.25">
      <c r="A250" s="108"/>
      <c r="B250" s="114"/>
      <c r="C250" s="32"/>
      <c r="D250" s="30"/>
      <c r="E250" s="32"/>
      <c r="F250" s="117"/>
      <c r="G250" s="117"/>
      <c r="H250" s="115"/>
      <c r="I250" s="116"/>
      <c r="J250" s="108"/>
    </row>
    <row r="251" spans="1:10" s="65" customFormat="1" x14ac:dyDescent="0.25">
      <c r="A251" s="108"/>
      <c r="B251" s="114"/>
      <c r="C251" s="32"/>
      <c r="D251" s="30"/>
      <c r="E251" s="32"/>
      <c r="F251" s="117"/>
      <c r="G251" s="117"/>
      <c r="H251" s="115"/>
      <c r="I251" s="116"/>
      <c r="J251" s="108"/>
    </row>
    <row r="252" spans="1:10" s="65" customFormat="1" x14ac:dyDescent="0.25">
      <c r="A252" s="108"/>
      <c r="B252" s="114"/>
      <c r="C252" s="32"/>
      <c r="D252" s="30"/>
      <c r="E252" s="32"/>
      <c r="F252" s="117"/>
      <c r="G252" s="117"/>
      <c r="H252" s="115"/>
      <c r="I252" s="116"/>
      <c r="J252" s="108"/>
    </row>
    <row r="253" spans="1:10" s="65" customFormat="1" x14ac:dyDescent="0.25">
      <c r="A253" s="108"/>
      <c r="B253" s="114"/>
      <c r="C253" s="32"/>
      <c r="D253" s="30"/>
      <c r="E253" s="32"/>
      <c r="F253" s="117"/>
      <c r="G253" s="117"/>
      <c r="H253" s="115"/>
      <c r="I253" s="116"/>
      <c r="J253" s="108"/>
    </row>
    <row r="254" spans="1:10" s="65" customFormat="1" x14ac:dyDescent="0.25">
      <c r="A254" s="108"/>
      <c r="B254" s="114"/>
      <c r="C254" s="32"/>
      <c r="D254" s="30"/>
      <c r="E254" s="32"/>
      <c r="F254" s="117"/>
      <c r="G254" s="117"/>
      <c r="H254" s="115"/>
      <c r="I254" s="116"/>
      <c r="J254" s="108"/>
    </row>
    <row r="255" spans="1:10" s="65" customFormat="1" x14ac:dyDescent="0.25">
      <c r="A255" s="108"/>
      <c r="B255" s="114"/>
      <c r="C255" s="32"/>
      <c r="D255" s="30"/>
      <c r="E255" s="32"/>
      <c r="F255" s="117"/>
      <c r="G255" s="117"/>
      <c r="H255" s="115"/>
      <c r="I255" s="116"/>
      <c r="J255" s="108"/>
    </row>
    <row r="256" spans="1:10" s="65" customFormat="1" x14ac:dyDescent="0.25">
      <c r="A256" s="108"/>
      <c r="B256" s="114"/>
      <c r="C256" s="32"/>
      <c r="D256" s="30"/>
      <c r="E256" s="32"/>
      <c r="F256" s="117"/>
      <c r="G256" s="117"/>
      <c r="H256" s="115"/>
      <c r="I256" s="116"/>
      <c r="J256" s="108"/>
    </row>
    <row r="257" spans="1:10" s="65" customFormat="1" x14ac:dyDescent="0.25">
      <c r="A257" s="108"/>
      <c r="B257" s="114"/>
      <c r="C257" s="32"/>
      <c r="D257" s="30"/>
      <c r="E257" s="32"/>
      <c r="F257" s="117"/>
      <c r="G257" s="117"/>
      <c r="H257" s="115"/>
      <c r="I257" s="116"/>
      <c r="J257" s="108"/>
    </row>
    <row r="258" spans="1:10" s="65" customFormat="1" x14ac:dyDescent="0.25">
      <c r="A258" s="108"/>
      <c r="B258" s="114"/>
      <c r="C258" s="32"/>
      <c r="D258" s="30"/>
      <c r="E258" s="32"/>
      <c r="F258" s="117"/>
      <c r="G258" s="117"/>
      <c r="H258" s="115"/>
      <c r="I258" s="116"/>
      <c r="J258" s="108"/>
    </row>
    <row r="259" spans="1:10" s="65" customFormat="1" x14ac:dyDescent="0.25">
      <c r="A259" s="108"/>
      <c r="B259" s="114"/>
      <c r="C259" s="32"/>
      <c r="D259" s="30"/>
      <c r="E259" s="32"/>
      <c r="F259" s="117"/>
      <c r="G259" s="117"/>
      <c r="H259" s="115"/>
      <c r="I259" s="116"/>
      <c r="J259" s="108"/>
    </row>
    <row r="260" spans="1:10" s="65" customFormat="1" x14ac:dyDescent="0.25">
      <c r="A260" s="108"/>
      <c r="B260" s="114"/>
      <c r="C260" s="32"/>
      <c r="D260" s="30"/>
      <c r="E260" s="32"/>
      <c r="F260" s="117"/>
      <c r="G260" s="117"/>
      <c r="H260" s="115"/>
      <c r="I260" s="116"/>
      <c r="J260" s="108"/>
    </row>
    <row r="261" spans="1:10" s="65" customFormat="1" x14ac:dyDescent="0.25">
      <c r="A261" s="108"/>
      <c r="B261" s="114"/>
      <c r="C261" s="32"/>
      <c r="D261" s="30"/>
      <c r="E261" s="32"/>
      <c r="F261" s="117"/>
      <c r="G261" s="117"/>
      <c r="H261" s="115"/>
      <c r="I261" s="116"/>
      <c r="J261" s="108"/>
    </row>
    <row r="262" spans="1:10" s="65" customFormat="1" x14ac:dyDescent="0.25">
      <c r="A262" s="108"/>
      <c r="B262" s="114"/>
      <c r="C262" s="32"/>
      <c r="D262" s="30"/>
      <c r="E262" s="32"/>
      <c r="F262" s="117"/>
      <c r="G262" s="117"/>
      <c r="H262" s="115"/>
      <c r="I262" s="116"/>
      <c r="J262" s="108"/>
    </row>
    <row r="263" spans="1:10" s="65" customFormat="1" x14ac:dyDescent="0.25">
      <c r="A263" s="108"/>
      <c r="B263" s="114"/>
      <c r="C263" s="32"/>
      <c r="D263" s="30"/>
      <c r="E263" s="32"/>
      <c r="F263" s="117"/>
      <c r="G263" s="117"/>
      <c r="H263" s="115"/>
      <c r="I263" s="116"/>
      <c r="J263" s="108"/>
    </row>
    <row r="264" spans="1:10" s="65" customFormat="1" x14ac:dyDescent="0.25">
      <c r="A264" s="108"/>
      <c r="B264" s="114"/>
      <c r="C264" s="32"/>
      <c r="D264" s="30"/>
      <c r="E264" s="32"/>
      <c r="F264" s="117"/>
      <c r="G264" s="117"/>
      <c r="H264" s="115"/>
      <c r="I264" s="116"/>
      <c r="J264" s="108"/>
    </row>
    <row r="265" spans="1:10" s="65" customFormat="1" x14ac:dyDescent="0.25">
      <c r="A265" s="108"/>
      <c r="B265" s="114"/>
      <c r="C265" s="32"/>
      <c r="D265" s="30"/>
      <c r="E265" s="32"/>
      <c r="F265" s="117"/>
      <c r="G265" s="117"/>
      <c r="H265" s="115"/>
      <c r="I265" s="116"/>
      <c r="J265" s="108"/>
    </row>
    <row r="266" spans="1:10" s="65" customFormat="1" x14ac:dyDescent="0.25">
      <c r="A266" s="108"/>
      <c r="B266" s="114"/>
      <c r="C266" s="32"/>
      <c r="D266" s="30"/>
      <c r="E266" s="32"/>
      <c r="F266" s="117"/>
      <c r="G266" s="117"/>
      <c r="H266" s="115"/>
      <c r="I266" s="116"/>
      <c r="J266" s="108"/>
    </row>
    <row r="267" spans="1:10" s="65" customFormat="1" x14ac:dyDescent="0.25">
      <c r="A267" s="108"/>
      <c r="B267" s="114"/>
      <c r="C267" s="32"/>
      <c r="D267" s="30"/>
      <c r="E267" s="32"/>
      <c r="F267" s="117"/>
      <c r="G267" s="117"/>
      <c r="H267" s="115"/>
      <c r="I267" s="116"/>
      <c r="J267" s="108"/>
    </row>
    <row r="268" spans="1:10" s="65" customFormat="1" x14ac:dyDescent="0.25">
      <c r="A268" s="108"/>
      <c r="B268" s="114"/>
      <c r="C268" s="32"/>
      <c r="D268" s="30"/>
      <c r="E268" s="32"/>
      <c r="F268" s="117"/>
      <c r="G268" s="117"/>
      <c r="H268" s="115"/>
      <c r="I268" s="116"/>
      <c r="J268" s="108"/>
    </row>
    <row r="269" spans="1:10" s="65" customFormat="1" x14ac:dyDescent="0.25">
      <c r="A269" s="108"/>
      <c r="B269" s="114"/>
      <c r="C269" s="32"/>
      <c r="D269" s="30"/>
      <c r="E269" s="32"/>
      <c r="F269" s="117"/>
      <c r="G269" s="117"/>
      <c r="H269" s="115"/>
      <c r="I269" s="116"/>
      <c r="J269" s="108"/>
    </row>
    <row r="270" spans="1:10" s="65" customFormat="1" x14ac:dyDescent="0.25">
      <c r="A270" s="108"/>
      <c r="B270" s="114"/>
      <c r="C270" s="32"/>
      <c r="D270" s="30"/>
      <c r="E270" s="32"/>
      <c r="F270" s="117"/>
      <c r="G270" s="117"/>
      <c r="H270" s="115"/>
      <c r="I270" s="116"/>
      <c r="J270" s="108"/>
    </row>
    <row r="271" spans="1:10" s="65" customFormat="1" x14ac:dyDescent="0.25">
      <c r="A271" s="108"/>
      <c r="B271" s="114"/>
      <c r="C271" s="32"/>
      <c r="D271" s="30"/>
      <c r="E271" s="32"/>
      <c r="F271" s="117"/>
      <c r="G271" s="117"/>
      <c r="H271" s="115"/>
      <c r="I271" s="116"/>
      <c r="J271" s="108"/>
    </row>
    <row r="272" spans="1:10" s="65" customFormat="1" x14ac:dyDescent="0.25">
      <c r="A272" s="108"/>
      <c r="B272" s="114"/>
      <c r="C272" s="32"/>
      <c r="D272" s="30"/>
      <c r="E272" s="32"/>
      <c r="F272" s="117"/>
      <c r="G272" s="117"/>
      <c r="H272" s="115"/>
      <c r="I272" s="116"/>
      <c r="J272" s="108"/>
    </row>
    <row r="273" spans="1:10" s="65" customFormat="1" x14ac:dyDescent="0.25">
      <c r="A273" s="108"/>
      <c r="B273" s="114"/>
      <c r="C273" s="32"/>
      <c r="D273" s="30"/>
      <c r="E273" s="32"/>
      <c r="F273" s="117"/>
      <c r="G273" s="117"/>
      <c r="H273" s="115"/>
      <c r="I273" s="116"/>
      <c r="J273" s="108"/>
    </row>
    <row r="274" spans="1:10" s="65" customFormat="1" x14ac:dyDescent="0.25">
      <c r="A274" s="108"/>
      <c r="B274" s="114"/>
      <c r="C274" s="32"/>
      <c r="D274" s="30"/>
      <c r="E274" s="32"/>
      <c r="F274" s="117"/>
      <c r="G274" s="117"/>
      <c r="H274" s="115"/>
      <c r="I274" s="116"/>
      <c r="J274" s="108"/>
    </row>
    <row r="275" spans="1:10" s="65" customFormat="1" x14ac:dyDescent="0.25">
      <c r="A275" s="108"/>
      <c r="B275" s="114"/>
      <c r="C275" s="32"/>
      <c r="D275" s="30"/>
      <c r="E275" s="32"/>
      <c r="F275" s="117"/>
      <c r="G275" s="117"/>
      <c r="H275" s="115"/>
      <c r="I275" s="116"/>
      <c r="J275" s="108"/>
    </row>
    <row r="276" spans="1:10" s="65" customFormat="1" x14ac:dyDescent="0.25">
      <c r="A276" s="108"/>
      <c r="B276" s="114"/>
      <c r="C276" s="32"/>
      <c r="D276" s="30"/>
      <c r="E276" s="32"/>
      <c r="F276" s="117"/>
      <c r="G276" s="117"/>
      <c r="H276" s="115"/>
      <c r="I276" s="116"/>
      <c r="J276" s="108"/>
    </row>
    <row r="277" spans="1:10" s="65" customFormat="1" x14ac:dyDescent="0.25">
      <c r="A277" s="108"/>
      <c r="B277" s="114"/>
      <c r="C277" s="32"/>
      <c r="D277" s="30"/>
      <c r="E277" s="32"/>
      <c r="F277" s="117"/>
      <c r="G277" s="117"/>
      <c r="H277" s="115"/>
      <c r="I277" s="116"/>
      <c r="J277" s="108"/>
    </row>
    <row r="278" spans="1:10" s="65" customFormat="1" x14ac:dyDescent="0.25">
      <c r="A278" s="108"/>
      <c r="B278" s="114"/>
      <c r="C278" s="32"/>
      <c r="D278" s="30"/>
      <c r="E278" s="32"/>
      <c r="F278" s="117"/>
      <c r="G278" s="117"/>
      <c r="H278" s="115"/>
      <c r="I278" s="116"/>
      <c r="J278" s="108"/>
    </row>
    <row r="279" spans="1:10" s="65" customFormat="1" x14ac:dyDescent="0.25">
      <c r="A279" s="108"/>
      <c r="B279" s="114"/>
      <c r="C279" s="32"/>
      <c r="D279" s="30"/>
      <c r="E279" s="32"/>
      <c r="F279" s="117"/>
      <c r="G279" s="117"/>
      <c r="H279" s="115"/>
      <c r="I279" s="116"/>
      <c r="J279" s="108"/>
    </row>
    <row r="280" spans="1:10" s="65" customFormat="1" x14ac:dyDescent="0.25">
      <c r="A280" s="108"/>
      <c r="B280" s="114"/>
      <c r="C280" s="32"/>
      <c r="D280" s="30"/>
      <c r="E280" s="32"/>
      <c r="F280" s="117"/>
      <c r="G280" s="117"/>
      <c r="H280" s="115"/>
      <c r="I280" s="116"/>
      <c r="J280" s="108"/>
    </row>
    <row r="281" spans="1:10" s="65" customFormat="1" x14ac:dyDescent="0.25">
      <c r="A281" s="108"/>
      <c r="B281" s="114"/>
      <c r="C281" s="32"/>
      <c r="D281" s="30"/>
      <c r="E281" s="32"/>
      <c r="F281" s="117"/>
      <c r="G281" s="117"/>
      <c r="H281" s="115"/>
      <c r="I281" s="116"/>
      <c r="J281" s="108"/>
    </row>
    <row r="282" spans="1:10" s="65" customFormat="1" x14ac:dyDescent="0.25">
      <c r="A282" s="108"/>
      <c r="B282" s="114"/>
      <c r="C282" s="32"/>
      <c r="D282" s="30"/>
      <c r="E282" s="32"/>
      <c r="F282" s="117"/>
      <c r="G282" s="117"/>
      <c r="H282" s="115"/>
      <c r="I282" s="116"/>
      <c r="J282" s="108"/>
    </row>
    <row r="283" spans="1:10" s="65" customFormat="1" x14ac:dyDescent="0.25">
      <c r="A283" s="108"/>
      <c r="B283" s="114"/>
      <c r="C283" s="32"/>
      <c r="D283" s="30"/>
      <c r="E283" s="32"/>
      <c r="F283" s="117"/>
      <c r="G283" s="117"/>
      <c r="H283" s="115"/>
      <c r="I283" s="116"/>
      <c r="J283" s="108"/>
    </row>
    <row r="284" spans="1:10" s="65" customFormat="1" x14ac:dyDescent="0.25">
      <c r="A284" s="108"/>
      <c r="B284" s="114"/>
      <c r="C284" s="32"/>
      <c r="D284" s="30"/>
      <c r="E284" s="32"/>
      <c r="F284" s="117"/>
      <c r="G284" s="117"/>
      <c r="H284" s="115"/>
      <c r="I284" s="116"/>
      <c r="J284" s="108"/>
    </row>
    <row r="285" spans="1:10" s="65" customFormat="1" x14ac:dyDescent="0.25">
      <c r="A285" s="108"/>
      <c r="B285" s="114"/>
      <c r="C285" s="32"/>
      <c r="D285" s="30"/>
      <c r="E285" s="32"/>
      <c r="F285" s="117"/>
      <c r="G285" s="117"/>
      <c r="H285" s="115"/>
      <c r="I285" s="116"/>
      <c r="J285" s="108"/>
    </row>
    <row r="286" spans="1:10" s="65" customFormat="1" x14ac:dyDescent="0.25">
      <c r="A286" s="108"/>
      <c r="B286" s="114"/>
      <c r="C286" s="32"/>
      <c r="D286" s="30"/>
      <c r="E286" s="32"/>
      <c r="F286" s="117"/>
      <c r="G286" s="117"/>
      <c r="H286" s="115"/>
      <c r="I286" s="116"/>
      <c r="J286" s="108"/>
    </row>
    <row r="287" spans="1:10" s="65" customFormat="1" x14ac:dyDescent="0.25">
      <c r="A287" s="108"/>
      <c r="B287" s="114"/>
      <c r="C287" s="32"/>
      <c r="D287" s="30"/>
      <c r="E287" s="32"/>
      <c r="F287" s="117"/>
      <c r="G287" s="117"/>
      <c r="H287" s="115"/>
      <c r="I287" s="116"/>
      <c r="J287" s="108"/>
    </row>
    <row r="288" spans="1:10" s="65" customFormat="1" x14ac:dyDescent="0.25">
      <c r="A288" s="108"/>
      <c r="B288" s="114"/>
      <c r="C288" s="32"/>
      <c r="D288" s="30"/>
      <c r="E288" s="32"/>
      <c r="F288" s="117"/>
      <c r="G288" s="117"/>
      <c r="H288" s="115"/>
      <c r="I288" s="116"/>
      <c r="J288" s="108"/>
    </row>
    <row r="289" spans="1:10" s="65" customFormat="1" x14ac:dyDescent="0.25">
      <c r="A289" s="108"/>
      <c r="B289" s="114"/>
      <c r="C289" s="32"/>
      <c r="D289" s="30"/>
      <c r="E289" s="32"/>
      <c r="F289" s="117"/>
      <c r="G289" s="117"/>
      <c r="H289" s="115"/>
      <c r="I289" s="116"/>
      <c r="J289" s="108"/>
    </row>
    <row r="290" spans="1:10" s="65" customFormat="1" x14ac:dyDescent="0.25">
      <c r="A290" s="108"/>
      <c r="B290" s="114"/>
      <c r="C290" s="32"/>
      <c r="D290" s="30"/>
      <c r="E290" s="32"/>
      <c r="F290" s="117"/>
      <c r="G290" s="117"/>
      <c r="H290" s="115"/>
      <c r="I290" s="116"/>
      <c r="J290" s="108"/>
    </row>
    <row r="291" spans="1:10" s="65" customFormat="1" x14ac:dyDescent="0.25">
      <c r="A291" s="108"/>
      <c r="B291" s="114"/>
      <c r="C291" s="32"/>
      <c r="D291" s="30"/>
      <c r="E291" s="32"/>
      <c r="F291" s="117"/>
      <c r="G291" s="117"/>
      <c r="H291" s="115"/>
      <c r="I291" s="116"/>
      <c r="J291" s="108"/>
    </row>
    <row r="292" spans="1:10" s="65" customFormat="1" x14ac:dyDescent="0.25">
      <c r="A292" s="108"/>
      <c r="B292" s="114"/>
      <c r="C292" s="32"/>
      <c r="D292" s="30"/>
      <c r="E292" s="32"/>
      <c r="F292" s="117"/>
      <c r="G292" s="117"/>
      <c r="H292" s="115"/>
      <c r="I292" s="116"/>
      <c r="J292" s="108"/>
    </row>
    <row r="293" spans="1:10" s="65" customFormat="1" x14ac:dyDescent="0.25">
      <c r="A293" s="108"/>
      <c r="B293" s="114"/>
      <c r="C293" s="32"/>
      <c r="D293" s="30"/>
      <c r="E293" s="32"/>
      <c r="F293" s="117"/>
      <c r="G293" s="117"/>
      <c r="H293" s="115"/>
      <c r="I293" s="116"/>
      <c r="J293" s="108"/>
    </row>
    <row r="294" spans="1:10" s="65" customFormat="1" x14ac:dyDescent="0.25">
      <c r="A294" s="108"/>
      <c r="B294" s="114"/>
      <c r="C294" s="32"/>
      <c r="D294" s="30"/>
      <c r="E294" s="32"/>
      <c r="F294" s="117"/>
      <c r="G294" s="117"/>
      <c r="H294" s="115"/>
      <c r="I294" s="116"/>
      <c r="J294" s="108"/>
    </row>
    <row r="295" spans="1:10" s="65" customFormat="1" x14ac:dyDescent="0.25">
      <c r="A295" s="108"/>
      <c r="B295" s="114"/>
      <c r="C295" s="32"/>
      <c r="D295" s="30"/>
      <c r="E295" s="32"/>
      <c r="F295" s="117"/>
      <c r="G295" s="117"/>
      <c r="H295" s="115"/>
      <c r="I295" s="116"/>
      <c r="J295" s="108"/>
    </row>
    <row r="296" spans="1:10" s="65" customFormat="1" x14ac:dyDescent="0.25">
      <c r="A296" s="108"/>
      <c r="B296" s="114"/>
      <c r="C296" s="32"/>
      <c r="D296" s="30"/>
      <c r="E296" s="32"/>
      <c r="F296" s="117"/>
      <c r="G296" s="117"/>
      <c r="H296" s="115"/>
      <c r="I296" s="116"/>
      <c r="J296" s="108"/>
    </row>
    <row r="297" spans="1:10" s="65" customFormat="1" x14ac:dyDescent="0.25">
      <c r="A297" s="108"/>
      <c r="B297" s="114"/>
      <c r="C297" s="32"/>
      <c r="D297" s="30"/>
      <c r="E297" s="32"/>
      <c r="F297" s="117"/>
      <c r="G297" s="117"/>
      <c r="H297" s="115"/>
      <c r="I297" s="116"/>
      <c r="J297" s="108"/>
    </row>
    <row r="298" spans="1:10" s="65" customFormat="1" x14ac:dyDescent="0.25">
      <c r="A298" s="108"/>
      <c r="B298" s="114"/>
      <c r="C298" s="32"/>
      <c r="D298" s="30"/>
      <c r="E298" s="32"/>
      <c r="F298" s="117"/>
      <c r="G298" s="117"/>
      <c r="H298" s="115"/>
      <c r="I298" s="116"/>
      <c r="J298" s="108"/>
    </row>
    <row r="299" spans="1:10" s="65" customFormat="1" x14ac:dyDescent="0.25">
      <c r="A299" s="108"/>
      <c r="B299" s="114"/>
      <c r="C299" s="32"/>
      <c r="D299" s="30"/>
      <c r="E299" s="32"/>
      <c r="F299" s="117"/>
      <c r="G299" s="117"/>
      <c r="H299" s="115"/>
      <c r="I299" s="116"/>
      <c r="J299" s="108"/>
    </row>
    <row r="300" spans="1:10" s="65" customFormat="1" x14ac:dyDescent="0.25">
      <c r="A300" s="108"/>
      <c r="B300" s="114"/>
      <c r="C300" s="32"/>
      <c r="D300" s="30"/>
      <c r="E300" s="32"/>
      <c r="F300" s="117"/>
      <c r="G300" s="117"/>
      <c r="H300" s="115"/>
      <c r="I300" s="116"/>
      <c r="J300" s="108"/>
    </row>
    <row r="301" spans="1:10" s="65" customFormat="1" x14ac:dyDescent="0.25">
      <c r="A301" s="108"/>
      <c r="B301" s="114"/>
      <c r="C301" s="32"/>
      <c r="D301" s="30"/>
      <c r="E301" s="32"/>
      <c r="F301" s="117"/>
      <c r="G301" s="117"/>
      <c r="H301" s="115"/>
      <c r="I301" s="116"/>
      <c r="J301" s="108"/>
    </row>
    <row r="302" spans="1:10" s="65" customFormat="1" x14ac:dyDescent="0.25">
      <c r="A302" s="108"/>
      <c r="B302" s="114"/>
      <c r="C302" s="32"/>
      <c r="D302" s="30"/>
      <c r="E302" s="32"/>
      <c r="F302" s="117"/>
      <c r="G302" s="117"/>
      <c r="H302" s="115"/>
      <c r="I302" s="116"/>
      <c r="J302" s="108"/>
    </row>
    <row r="303" spans="1:10" s="65" customFormat="1" x14ac:dyDescent="0.25">
      <c r="A303" s="108"/>
      <c r="B303" s="114"/>
      <c r="C303" s="32"/>
      <c r="D303" s="30"/>
      <c r="E303" s="32"/>
      <c r="F303" s="117"/>
      <c r="G303" s="117"/>
      <c r="H303" s="115"/>
      <c r="I303" s="116"/>
      <c r="J303" s="108"/>
    </row>
    <row r="304" spans="1:10" s="65" customFormat="1" x14ac:dyDescent="0.25">
      <c r="A304" s="108"/>
      <c r="B304" s="114"/>
      <c r="C304" s="32"/>
      <c r="D304" s="30"/>
      <c r="E304" s="32"/>
      <c r="F304" s="117"/>
      <c r="G304" s="117"/>
      <c r="H304" s="115"/>
      <c r="I304" s="116"/>
      <c r="J304" s="108"/>
    </row>
    <row r="305" spans="1:10" s="65" customFormat="1" x14ac:dyDescent="0.25">
      <c r="A305" s="108"/>
      <c r="B305" s="114"/>
      <c r="C305" s="117"/>
      <c r="D305" s="30"/>
      <c r="E305" s="32"/>
      <c r="F305" s="117"/>
      <c r="G305" s="117"/>
      <c r="H305" s="115"/>
      <c r="I305" s="116"/>
      <c r="J305" s="108"/>
    </row>
    <row r="306" spans="1:10" s="65" customFormat="1" x14ac:dyDescent="0.25">
      <c r="A306" s="108"/>
      <c r="B306" s="114"/>
      <c r="C306" s="117"/>
      <c r="D306" s="30"/>
      <c r="E306" s="32"/>
      <c r="F306" s="117"/>
      <c r="G306" s="117"/>
      <c r="H306" s="115"/>
      <c r="I306" s="116"/>
      <c r="J306" s="108"/>
    </row>
    <row r="307" spans="1:10" s="65" customFormat="1" x14ac:dyDescent="0.25">
      <c r="A307" s="108"/>
      <c r="B307" s="114"/>
      <c r="C307" s="117"/>
      <c r="D307" s="30"/>
      <c r="E307" s="32"/>
      <c r="F307" s="117"/>
      <c r="G307" s="117"/>
      <c r="H307" s="115"/>
      <c r="I307" s="116"/>
      <c r="J307" s="108"/>
    </row>
    <row r="308" spans="1:10" s="65" customFormat="1" x14ac:dyDescent="0.25">
      <c r="A308" s="108"/>
      <c r="B308" s="114"/>
      <c r="C308" s="117"/>
      <c r="D308" s="30"/>
      <c r="E308" s="32"/>
      <c r="F308" s="117"/>
      <c r="G308" s="117"/>
      <c r="H308" s="115"/>
      <c r="I308" s="116"/>
      <c r="J308" s="108"/>
    </row>
    <row r="309" spans="1:10" s="65" customFormat="1" x14ac:dyDescent="0.25">
      <c r="A309" s="108"/>
      <c r="B309" s="114"/>
      <c r="C309" s="117"/>
      <c r="D309" s="30"/>
      <c r="E309" s="32"/>
      <c r="F309" s="117"/>
      <c r="G309" s="117"/>
      <c r="H309" s="115"/>
      <c r="I309" s="116"/>
      <c r="J309" s="108"/>
    </row>
    <row r="310" spans="1:10" s="65" customFormat="1" x14ac:dyDescent="0.25">
      <c r="A310" s="108"/>
      <c r="B310" s="114"/>
      <c r="C310" s="117"/>
      <c r="D310" s="30"/>
      <c r="E310" s="32"/>
      <c r="F310" s="117"/>
      <c r="G310" s="117"/>
      <c r="H310" s="115"/>
      <c r="I310" s="116"/>
      <c r="J310" s="108"/>
    </row>
    <row r="311" spans="1:10" s="65" customFormat="1" x14ac:dyDescent="0.25">
      <c r="A311" s="108"/>
      <c r="B311" s="114"/>
      <c r="C311" s="33"/>
      <c r="D311" s="30"/>
      <c r="E311" s="32"/>
      <c r="F311" s="117"/>
      <c r="G311" s="117"/>
      <c r="H311" s="115"/>
      <c r="I311" s="116"/>
      <c r="J311" s="108"/>
    </row>
    <row r="312" spans="1:10" s="65" customFormat="1" x14ac:dyDescent="0.25">
      <c r="A312" s="108"/>
      <c r="B312" s="114"/>
      <c r="C312" s="33"/>
      <c r="D312" s="30"/>
      <c r="E312" s="32"/>
      <c r="F312" s="117"/>
      <c r="G312" s="117"/>
      <c r="H312" s="115"/>
      <c r="I312" s="116"/>
      <c r="J312" s="108"/>
    </row>
    <row r="313" spans="1:10" s="65" customFormat="1" x14ac:dyDescent="0.25">
      <c r="A313" s="108"/>
      <c r="B313" s="114"/>
      <c r="C313" s="33"/>
      <c r="D313" s="30"/>
      <c r="E313" s="32"/>
      <c r="F313" s="117"/>
      <c r="G313" s="117"/>
      <c r="H313" s="115"/>
      <c r="I313" s="116"/>
      <c r="J313" s="108"/>
    </row>
    <row r="314" spans="1:10" s="65" customFormat="1" x14ac:dyDescent="0.25">
      <c r="A314" s="108"/>
      <c r="B314" s="114"/>
      <c r="C314" s="33"/>
      <c r="D314" s="30"/>
      <c r="E314" s="32"/>
      <c r="F314" s="117"/>
      <c r="G314" s="117"/>
      <c r="H314" s="115"/>
      <c r="I314" s="116"/>
      <c r="J314" s="108"/>
    </row>
    <row r="315" spans="1:10" s="65" customFormat="1" x14ac:dyDescent="0.25">
      <c r="A315" s="108"/>
      <c r="B315" s="114"/>
      <c r="C315" s="33"/>
      <c r="D315" s="30"/>
      <c r="E315" s="32"/>
      <c r="F315" s="117"/>
      <c r="G315" s="117"/>
      <c r="H315" s="115"/>
      <c r="I315" s="116"/>
      <c r="J315" s="108"/>
    </row>
    <row r="316" spans="1:10" s="60" customFormat="1" x14ac:dyDescent="0.25">
      <c r="A316" s="108"/>
      <c r="B316" s="114"/>
      <c r="C316" s="33"/>
      <c r="D316" s="30"/>
      <c r="E316" s="32"/>
      <c r="F316" s="117"/>
      <c r="G316" s="117"/>
      <c r="H316" s="115"/>
      <c r="I316" s="116"/>
      <c r="J316" s="108"/>
    </row>
    <row r="317" spans="1:10" s="60" customFormat="1" x14ac:dyDescent="0.25">
      <c r="A317" s="108"/>
      <c r="B317" s="114"/>
      <c r="C317" s="117"/>
      <c r="D317" s="30"/>
      <c r="E317" s="32"/>
      <c r="F317" s="117"/>
      <c r="G317" s="117"/>
      <c r="H317" s="115"/>
      <c r="I317" s="116"/>
      <c r="J317" s="108"/>
    </row>
    <row r="318" spans="1:10" s="60" customFormat="1" x14ac:dyDescent="0.25">
      <c r="A318" s="108"/>
      <c r="B318" s="114"/>
      <c r="C318" s="117"/>
      <c r="D318" s="30"/>
      <c r="E318" s="32"/>
      <c r="F318" s="117"/>
      <c r="G318" s="117"/>
      <c r="H318" s="115"/>
      <c r="I318" s="116"/>
      <c r="J318" s="108"/>
    </row>
    <row r="319" spans="1:10" s="60" customFormat="1" x14ac:dyDescent="0.25">
      <c r="A319" s="108"/>
      <c r="B319" s="114"/>
      <c r="C319" s="32"/>
      <c r="D319" s="30"/>
      <c r="E319" s="32"/>
      <c r="F319" s="117"/>
      <c r="G319" s="117"/>
      <c r="H319" s="115"/>
      <c r="I319" s="116"/>
      <c r="J319" s="108"/>
    </row>
    <row r="320" spans="1:10" s="60" customFormat="1" x14ac:dyDescent="0.25">
      <c r="A320" s="108"/>
      <c r="B320" s="114"/>
      <c r="C320" s="32"/>
      <c r="D320" s="30"/>
      <c r="E320" s="32"/>
      <c r="F320" s="117"/>
      <c r="G320" s="117"/>
      <c r="H320" s="115"/>
      <c r="I320" s="116"/>
      <c r="J320" s="108"/>
    </row>
    <row r="321" spans="1:10" s="60" customFormat="1" x14ac:dyDescent="0.25">
      <c r="A321" s="108"/>
      <c r="B321" s="114"/>
      <c r="C321" s="32"/>
      <c r="D321" s="30"/>
      <c r="E321" s="32"/>
      <c r="F321" s="117"/>
      <c r="G321" s="117"/>
      <c r="H321" s="115"/>
      <c r="I321" s="116"/>
      <c r="J321" s="108"/>
    </row>
    <row r="322" spans="1:10" s="60" customFormat="1" x14ac:dyDescent="0.25">
      <c r="A322" s="108"/>
      <c r="B322" s="114"/>
      <c r="C322" s="32"/>
      <c r="D322" s="30"/>
      <c r="E322" s="32"/>
      <c r="F322" s="117"/>
      <c r="G322" s="117"/>
      <c r="H322" s="115"/>
      <c r="I322" s="116"/>
      <c r="J322" s="108"/>
    </row>
    <row r="323" spans="1:10" s="60" customFormat="1" x14ac:dyDescent="0.25">
      <c r="A323" s="108"/>
      <c r="B323" s="114"/>
      <c r="C323" s="32"/>
      <c r="D323" s="30"/>
      <c r="E323" s="32"/>
      <c r="F323" s="117"/>
      <c r="G323" s="117"/>
      <c r="H323" s="115"/>
      <c r="I323" s="116"/>
      <c r="J323" s="108"/>
    </row>
    <row r="324" spans="1:10" s="65" customFormat="1" x14ac:dyDescent="0.25">
      <c r="A324" s="108"/>
      <c r="B324" s="114"/>
      <c r="C324" s="32"/>
      <c r="D324" s="30"/>
      <c r="E324" s="32"/>
      <c r="F324" s="117"/>
      <c r="G324" s="117"/>
      <c r="H324" s="115"/>
      <c r="I324" s="116"/>
      <c r="J324" s="108"/>
    </row>
    <row r="325" spans="1:10" s="65" customFormat="1" x14ac:dyDescent="0.25">
      <c r="A325" s="108"/>
      <c r="B325" s="114"/>
      <c r="C325" s="32"/>
      <c r="D325" s="30"/>
      <c r="E325" s="32"/>
      <c r="F325" s="117"/>
      <c r="G325" s="117"/>
      <c r="H325" s="115"/>
      <c r="I325" s="116"/>
      <c r="J325" s="108"/>
    </row>
    <row r="326" spans="1:10" s="65" customFormat="1" x14ac:dyDescent="0.25">
      <c r="A326" s="108"/>
      <c r="B326" s="114"/>
      <c r="C326" s="32"/>
      <c r="D326" s="30"/>
      <c r="E326" s="32"/>
      <c r="F326" s="117"/>
      <c r="G326" s="117"/>
      <c r="H326" s="115"/>
      <c r="I326" s="116"/>
      <c r="J326" s="108"/>
    </row>
    <row r="327" spans="1:10" s="65" customFormat="1" x14ac:dyDescent="0.25">
      <c r="A327" s="108"/>
      <c r="B327" s="114"/>
      <c r="C327" s="32"/>
      <c r="D327" s="30"/>
      <c r="E327" s="32"/>
      <c r="F327" s="117"/>
      <c r="G327" s="117"/>
      <c r="H327" s="115"/>
      <c r="I327" s="116"/>
      <c r="J327" s="108"/>
    </row>
    <row r="328" spans="1:10" s="65" customFormat="1" x14ac:dyDescent="0.25">
      <c r="A328" s="108"/>
      <c r="B328" s="114"/>
      <c r="C328" s="32"/>
      <c r="D328" s="30"/>
      <c r="E328" s="32"/>
      <c r="F328" s="117"/>
      <c r="G328" s="117"/>
      <c r="H328" s="115"/>
      <c r="I328" s="116"/>
      <c r="J328" s="108"/>
    </row>
    <row r="329" spans="1:10" s="65" customFormat="1" x14ac:dyDescent="0.25">
      <c r="A329" s="108"/>
      <c r="B329" s="114"/>
      <c r="C329" s="32"/>
      <c r="D329" s="30"/>
      <c r="E329" s="32"/>
      <c r="F329" s="117"/>
      <c r="G329" s="117"/>
      <c r="H329" s="115"/>
      <c r="I329" s="116"/>
      <c r="J329" s="108"/>
    </row>
    <row r="330" spans="1:10" s="65" customFormat="1" x14ac:dyDescent="0.25">
      <c r="A330" s="108"/>
      <c r="B330" s="114"/>
      <c r="C330" s="32"/>
      <c r="D330" s="30"/>
      <c r="E330" s="32"/>
      <c r="F330" s="117"/>
      <c r="G330" s="117"/>
      <c r="H330" s="115"/>
      <c r="I330" s="116"/>
      <c r="J330" s="108"/>
    </row>
    <row r="331" spans="1:10" s="65" customFormat="1" x14ac:dyDescent="0.25">
      <c r="A331" s="108"/>
      <c r="B331" s="114"/>
      <c r="C331" s="32"/>
      <c r="D331" s="30"/>
      <c r="E331" s="32"/>
      <c r="F331" s="117"/>
      <c r="G331" s="117"/>
      <c r="H331" s="115"/>
      <c r="I331" s="116"/>
      <c r="J331" s="108"/>
    </row>
    <row r="332" spans="1:10" s="65" customFormat="1" x14ac:dyDescent="0.25">
      <c r="A332" s="108"/>
      <c r="B332" s="114"/>
      <c r="C332" s="32"/>
      <c r="D332" s="30"/>
      <c r="E332" s="32"/>
      <c r="F332" s="117"/>
      <c r="G332" s="117"/>
      <c r="H332" s="115"/>
      <c r="I332" s="116"/>
      <c r="J332" s="108"/>
    </row>
    <row r="333" spans="1:10" s="65" customFormat="1" x14ac:dyDescent="0.25">
      <c r="A333" s="108"/>
      <c r="B333" s="114"/>
      <c r="C333" s="32"/>
      <c r="D333" s="30"/>
      <c r="E333" s="32"/>
      <c r="F333" s="117"/>
      <c r="G333" s="117"/>
      <c r="H333" s="115"/>
      <c r="I333" s="116"/>
      <c r="J333" s="108"/>
    </row>
    <row r="334" spans="1:10" s="65" customFormat="1" x14ac:dyDescent="0.25">
      <c r="A334" s="108"/>
      <c r="B334" s="114"/>
      <c r="C334" s="32"/>
      <c r="D334" s="30"/>
      <c r="E334" s="32"/>
      <c r="F334" s="117"/>
      <c r="G334" s="117"/>
      <c r="H334" s="115"/>
      <c r="I334" s="116"/>
      <c r="J334" s="108"/>
    </row>
    <row r="335" spans="1:10" s="65" customFormat="1" x14ac:dyDescent="0.25">
      <c r="A335" s="108"/>
      <c r="B335" s="114"/>
      <c r="C335" s="32"/>
      <c r="D335" s="30"/>
      <c r="E335" s="32"/>
      <c r="F335" s="117"/>
      <c r="G335" s="117"/>
      <c r="H335" s="115"/>
      <c r="I335" s="116"/>
      <c r="J335" s="108"/>
    </row>
    <row r="336" spans="1:10" s="65" customFormat="1" x14ac:dyDescent="0.25">
      <c r="A336" s="108"/>
      <c r="B336" s="114"/>
      <c r="C336" s="32"/>
      <c r="D336" s="30"/>
      <c r="E336" s="32"/>
      <c r="F336" s="117"/>
      <c r="G336" s="117"/>
      <c r="H336" s="115"/>
      <c r="I336" s="116"/>
      <c r="J336" s="108"/>
    </row>
    <row r="337" spans="1:10" s="65" customFormat="1" x14ac:dyDescent="0.25">
      <c r="A337" s="108"/>
      <c r="B337" s="114"/>
      <c r="C337" s="32"/>
      <c r="D337" s="30"/>
      <c r="E337" s="32"/>
      <c r="F337" s="117"/>
      <c r="G337" s="117"/>
      <c r="H337" s="115"/>
      <c r="I337" s="116"/>
      <c r="J337" s="108"/>
    </row>
    <row r="338" spans="1:10" s="65" customFormat="1" x14ac:dyDescent="0.25">
      <c r="A338" s="108"/>
      <c r="B338" s="114"/>
      <c r="C338" s="32"/>
      <c r="D338" s="30"/>
      <c r="E338" s="32"/>
      <c r="F338" s="117"/>
      <c r="G338" s="117"/>
      <c r="H338" s="115"/>
      <c r="I338" s="116"/>
      <c r="J338" s="108"/>
    </row>
    <row r="339" spans="1:10" s="65" customFormat="1" x14ac:dyDescent="0.25">
      <c r="A339" s="108"/>
      <c r="B339" s="114"/>
      <c r="C339" s="32"/>
      <c r="D339" s="30"/>
      <c r="E339" s="32"/>
      <c r="F339" s="117"/>
      <c r="G339" s="117"/>
      <c r="H339" s="115"/>
      <c r="I339" s="116"/>
      <c r="J339" s="108"/>
    </row>
    <row r="340" spans="1:10" s="65" customFormat="1" x14ac:dyDescent="0.25">
      <c r="A340" s="108"/>
      <c r="B340" s="114"/>
      <c r="C340" s="32"/>
      <c r="D340" s="30"/>
      <c r="E340" s="32"/>
      <c r="F340" s="117"/>
      <c r="G340" s="117"/>
      <c r="H340" s="115"/>
      <c r="I340" s="116"/>
      <c r="J340" s="108"/>
    </row>
    <row r="341" spans="1:10" s="65" customFormat="1" x14ac:dyDescent="0.25">
      <c r="A341" s="108"/>
      <c r="B341" s="114"/>
      <c r="C341" s="32"/>
      <c r="D341" s="30"/>
      <c r="E341" s="32"/>
      <c r="F341" s="117"/>
      <c r="G341" s="117"/>
      <c r="H341" s="115"/>
      <c r="I341" s="116"/>
      <c r="J341" s="108"/>
    </row>
    <row r="342" spans="1:10" s="65" customFormat="1" x14ac:dyDescent="0.25">
      <c r="A342" s="108"/>
      <c r="B342" s="114"/>
      <c r="C342" s="32"/>
      <c r="D342" s="30"/>
      <c r="E342" s="32"/>
      <c r="F342" s="117"/>
      <c r="G342" s="117"/>
      <c r="H342" s="115"/>
      <c r="I342" s="116"/>
      <c r="J342" s="108"/>
    </row>
    <row r="343" spans="1:10" s="65" customFormat="1" x14ac:dyDescent="0.25">
      <c r="A343" s="108"/>
      <c r="B343" s="114"/>
      <c r="C343" s="32"/>
      <c r="D343" s="30"/>
      <c r="E343" s="32"/>
      <c r="F343" s="117"/>
      <c r="G343" s="117"/>
      <c r="H343" s="115"/>
      <c r="I343" s="116"/>
      <c r="J343" s="108"/>
    </row>
    <row r="344" spans="1:10" s="65" customFormat="1" x14ac:dyDescent="0.25">
      <c r="A344" s="108"/>
      <c r="B344" s="114"/>
      <c r="C344" s="32"/>
      <c r="D344" s="30"/>
      <c r="E344" s="32"/>
      <c r="F344" s="117"/>
      <c r="G344" s="117"/>
      <c r="H344" s="115"/>
      <c r="I344" s="116"/>
      <c r="J344" s="108"/>
    </row>
    <row r="345" spans="1:10" s="65" customFormat="1" x14ac:dyDescent="0.25">
      <c r="A345" s="108"/>
      <c r="B345" s="114"/>
      <c r="C345" s="32"/>
      <c r="D345" s="30"/>
      <c r="E345" s="32"/>
      <c r="F345" s="117"/>
      <c r="G345" s="117"/>
      <c r="H345" s="115"/>
      <c r="I345" s="116"/>
      <c r="J345" s="108"/>
    </row>
    <row r="346" spans="1:10" s="65" customFormat="1" x14ac:dyDescent="0.25">
      <c r="A346" s="108"/>
      <c r="B346" s="114"/>
      <c r="C346" s="32"/>
      <c r="D346" s="30"/>
      <c r="E346" s="32"/>
      <c r="F346" s="117"/>
      <c r="G346" s="117"/>
      <c r="H346" s="115"/>
      <c r="I346" s="116"/>
      <c r="J346" s="108"/>
    </row>
    <row r="347" spans="1:10" s="65" customFormat="1" x14ac:dyDescent="0.25">
      <c r="A347" s="108"/>
      <c r="B347" s="114"/>
      <c r="C347" s="32"/>
      <c r="D347" s="30"/>
      <c r="E347" s="32"/>
      <c r="F347" s="117"/>
      <c r="G347" s="117"/>
      <c r="H347" s="115"/>
      <c r="I347" s="116"/>
      <c r="J347" s="108"/>
    </row>
    <row r="348" spans="1:10" s="65" customFormat="1" x14ac:dyDescent="0.25">
      <c r="A348" s="108"/>
      <c r="B348" s="114"/>
      <c r="C348" s="32"/>
      <c r="D348" s="30"/>
      <c r="E348" s="32"/>
      <c r="F348" s="117"/>
      <c r="G348" s="117"/>
      <c r="H348" s="115"/>
      <c r="I348" s="116"/>
      <c r="J348" s="108"/>
    </row>
    <row r="349" spans="1:10" s="65" customFormat="1" x14ac:dyDescent="0.25">
      <c r="A349" s="108"/>
      <c r="B349" s="114"/>
      <c r="C349" s="32"/>
      <c r="D349" s="30"/>
      <c r="E349" s="32"/>
      <c r="F349" s="117"/>
      <c r="G349" s="117"/>
      <c r="H349" s="115"/>
      <c r="I349" s="116"/>
      <c r="J349" s="108"/>
    </row>
    <row r="350" spans="1:10" s="65" customFormat="1" x14ac:dyDescent="0.25">
      <c r="A350" s="108"/>
      <c r="B350" s="114"/>
      <c r="C350" s="32"/>
      <c r="D350" s="30"/>
      <c r="E350" s="32"/>
      <c r="F350" s="117"/>
      <c r="G350" s="117"/>
      <c r="H350" s="115"/>
      <c r="I350" s="116"/>
      <c r="J350" s="108"/>
    </row>
    <row r="351" spans="1:10" s="65" customFormat="1" x14ac:dyDescent="0.25">
      <c r="A351" s="108"/>
      <c r="B351" s="114"/>
      <c r="C351" s="32"/>
      <c r="D351" s="30"/>
      <c r="E351" s="32"/>
      <c r="F351" s="117"/>
      <c r="G351" s="117"/>
      <c r="H351" s="115"/>
      <c r="I351" s="116"/>
      <c r="J351" s="108"/>
    </row>
    <row r="352" spans="1:10" s="65" customFormat="1" x14ac:dyDescent="0.25">
      <c r="A352" s="108"/>
      <c r="B352" s="114"/>
      <c r="C352" s="32"/>
      <c r="D352" s="30"/>
      <c r="E352" s="32"/>
      <c r="F352" s="117"/>
      <c r="G352" s="117"/>
      <c r="H352" s="115"/>
      <c r="I352" s="116"/>
      <c r="J352" s="108"/>
    </row>
    <row r="353" spans="1:10" s="65" customFormat="1" x14ac:dyDescent="0.25">
      <c r="A353" s="108"/>
      <c r="B353" s="114"/>
      <c r="C353" s="32"/>
      <c r="D353" s="30"/>
      <c r="E353" s="32"/>
      <c r="F353" s="117"/>
      <c r="G353" s="117"/>
      <c r="H353" s="115"/>
      <c r="I353" s="116"/>
      <c r="J353" s="108"/>
    </row>
    <row r="354" spans="1:10" s="65" customFormat="1" x14ac:dyDescent="0.25">
      <c r="A354" s="108"/>
      <c r="B354" s="114"/>
      <c r="C354" s="32"/>
      <c r="D354" s="30"/>
      <c r="E354" s="32"/>
      <c r="F354" s="117"/>
      <c r="G354" s="117"/>
      <c r="H354" s="115"/>
      <c r="I354" s="116"/>
      <c r="J354" s="108"/>
    </row>
    <row r="355" spans="1:10" s="65" customFormat="1" x14ac:dyDescent="0.25">
      <c r="A355" s="108"/>
      <c r="B355" s="114"/>
      <c r="C355" s="32"/>
      <c r="D355" s="30"/>
      <c r="E355" s="32"/>
      <c r="F355" s="117"/>
      <c r="G355" s="117"/>
      <c r="H355" s="115"/>
      <c r="I355" s="116"/>
      <c r="J355" s="108"/>
    </row>
    <row r="356" spans="1:10" s="65" customFormat="1" x14ac:dyDescent="0.25">
      <c r="A356" s="108"/>
      <c r="B356" s="114"/>
      <c r="C356" s="32"/>
      <c r="D356" s="30"/>
      <c r="E356" s="32"/>
      <c r="F356" s="117"/>
      <c r="G356" s="117"/>
      <c r="H356" s="115"/>
      <c r="I356" s="116"/>
      <c r="J356" s="108"/>
    </row>
    <row r="357" spans="1:10" s="65" customFormat="1" x14ac:dyDescent="0.25">
      <c r="A357" s="118"/>
      <c r="B357" s="114"/>
      <c r="C357" s="32"/>
      <c r="D357" s="30"/>
      <c r="E357" s="32"/>
      <c r="F357" s="117"/>
      <c r="G357" s="117"/>
      <c r="H357" s="115"/>
      <c r="I357" s="116"/>
      <c r="J357" s="108"/>
    </row>
    <row r="358" spans="1:10" s="65" customFormat="1" x14ac:dyDescent="0.25">
      <c r="A358" s="108"/>
      <c r="B358" s="114"/>
      <c r="C358" s="32"/>
      <c r="D358" s="30"/>
      <c r="E358" s="32"/>
      <c r="F358" s="117"/>
      <c r="G358" s="117"/>
      <c r="H358" s="115"/>
      <c r="I358" s="116"/>
      <c r="J358" s="108"/>
    </row>
    <row r="359" spans="1:10" s="65" customFormat="1" ht="15.75" thickBot="1" x14ac:dyDescent="0.3">
      <c r="A359" s="108"/>
      <c r="B359" s="119"/>
      <c r="C359" s="120"/>
      <c r="D359" s="34"/>
      <c r="E359" s="120"/>
      <c r="F359" s="121"/>
      <c r="G359" s="121"/>
      <c r="H359" s="122"/>
      <c r="I359" s="123"/>
      <c r="J359" s="108"/>
    </row>
    <row r="360" spans="1:10" x14ac:dyDescent="0.25">
      <c r="A360" s="1"/>
      <c r="B360" s="1"/>
      <c r="C360" s="1"/>
      <c r="D360" s="1"/>
      <c r="E360" s="1"/>
      <c r="F360" s="1"/>
      <c r="G360" s="1"/>
      <c r="H360" s="1"/>
      <c r="I360" s="1"/>
      <c r="J360" s="1"/>
    </row>
  </sheetData>
  <mergeCells count="3">
    <mergeCell ref="B2:I2"/>
    <mergeCell ref="B4:I4"/>
    <mergeCell ref="B6:C6"/>
  </mergeCells>
  <dataValidations count="4">
    <dataValidation type="date" allowBlank="1" showInputMessage="1" showErrorMessage="1" promptTitle="Format must be:" prompt="dd/mm/yyyy" sqref="C7:D7" xr:uid="{00000000-0002-0000-0200-000000000000}">
      <formula1>44470</formula1>
      <formula2>73415</formula2>
    </dataValidation>
    <dataValidation type="list" allowBlank="1" showInputMessage="1" showErrorMessage="1" sqref="D10:D359" xr:uid="{00000000-0002-0000-0200-000001000000}">
      <formula1>VehicleType</formula1>
    </dataValidation>
    <dataValidation type="list" allowBlank="1" showInputMessage="1" showErrorMessage="1" sqref="H10:H359" xr:uid="{00000000-0002-0000-0200-000002000000}">
      <formula1>SULEBS</formula1>
    </dataValidation>
    <dataValidation type="date" allowBlank="1" showInputMessage="1" showErrorMessage="1" errorTitle="Check Date Entered" error="Date must be between 01/10/2021 and 31/12/2100 and formatted in dd/mm/yyyy format" promptTitle="Data Validation Required" prompt="Date must be between 01/04/2016 and 31/12/2100 and formatted in dd/mm/yyyy format" sqref="F10:G359" xr:uid="{00000000-0002-0000-0200-000003000000}">
      <formula1>42461</formula1>
      <formula2>73415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CEA5-A3E2-479E-BBAC-004A9F2F2A4C}">
  <sheetPr>
    <tabColor theme="7" tint="0.79998168889431442"/>
  </sheetPr>
  <dimension ref="A1:F36"/>
  <sheetViews>
    <sheetView tabSelected="1" workbookViewId="0"/>
  </sheetViews>
  <sheetFormatPr defaultRowHeight="15" x14ac:dyDescent="0.25"/>
  <cols>
    <col min="1" max="1" width="6.85546875" customWidth="1"/>
    <col min="2" max="2" width="20.85546875" customWidth="1"/>
    <col min="3" max="5" width="25.85546875" customWidth="1"/>
    <col min="6" max="6" width="6.85546875" customWidth="1"/>
    <col min="7" max="8" width="20.85546875" customWidth="1"/>
  </cols>
  <sheetData>
    <row r="1" spans="1:6" ht="18.600000000000001" customHeight="1" thickBot="1" x14ac:dyDescent="0.3">
      <c r="A1" s="1"/>
      <c r="B1" s="1"/>
      <c r="C1" s="1"/>
      <c r="D1" s="1"/>
      <c r="E1" s="1"/>
      <c r="F1" s="1"/>
    </row>
    <row r="2" spans="1:6" ht="24" thickBot="1" x14ac:dyDescent="0.3">
      <c r="A2" s="1"/>
      <c r="B2" s="247" t="s">
        <v>298</v>
      </c>
      <c r="C2" s="248"/>
      <c r="D2" s="248"/>
      <c r="E2" s="249"/>
      <c r="F2" s="1"/>
    </row>
    <row r="3" spans="1:6" ht="15.75" customHeight="1" thickBot="1" x14ac:dyDescent="0.3">
      <c r="A3" s="1"/>
      <c r="B3" s="1"/>
      <c r="C3" s="1"/>
      <c r="D3" s="1"/>
      <c r="E3" s="1"/>
      <c r="F3" s="1"/>
    </row>
    <row r="4" spans="1:6" ht="93.6" customHeight="1" thickBot="1" x14ac:dyDescent="0.3">
      <c r="A4" s="1"/>
      <c r="B4" s="236" t="s">
        <v>112</v>
      </c>
      <c r="C4" s="237"/>
      <c r="D4" s="237"/>
      <c r="E4" s="238"/>
      <c r="F4" s="1"/>
    </row>
    <row r="5" spans="1:6" ht="15.75" thickBot="1" x14ac:dyDescent="0.3">
      <c r="A5" s="1"/>
      <c r="B5" s="124"/>
      <c r="C5" s="124"/>
      <c r="D5" s="124"/>
      <c r="E5" s="124"/>
      <c r="F5" s="1"/>
    </row>
    <row r="6" spans="1:6" ht="16.5" thickBot="1" x14ac:dyDescent="0.3">
      <c r="A6" s="1"/>
      <c r="B6" s="239" t="s">
        <v>110</v>
      </c>
      <c r="C6" s="240"/>
      <c r="D6" s="240"/>
      <c r="E6" s="257"/>
      <c r="F6" s="1"/>
    </row>
    <row r="7" spans="1:6" ht="41.25" x14ac:dyDescent="0.25">
      <c r="A7" s="1"/>
      <c r="B7" s="258" t="s">
        <v>91</v>
      </c>
      <c r="C7" s="125" t="s">
        <v>92</v>
      </c>
      <c r="D7" s="126" t="s">
        <v>93</v>
      </c>
      <c r="E7" s="127" t="s">
        <v>94</v>
      </c>
      <c r="F7" s="1"/>
    </row>
    <row r="8" spans="1:6" ht="21" customHeight="1" thickBot="1" x14ac:dyDescent="0.3">
      <c r="A8" s="1"/>
      <c r="B8" s="259"/>
      <c r="C8" s="128">
        <v>45017</v>
      </c>
      <c r="D8" s="129">
        <v>45382</v>
      </c>
      <c r="E8" s="140">
        <f>E12+E14+E16+E18+E20+E22+E24+E26+E28+E30+E32+E34+E36</f>
        <v>0</v>
      </c>
      <c r="F8" s="1"/>
    </row>
    <row r="9" spans="1:6" ht="15.75" thickBot="1" x14ac:dyDescent="0.3">
      <c r="A9" s="1"/>
      <c r="B9" s="130"/>
      <c r="C9" s="131"/>
      <c r="D9" s="131"/>
      <c r="E9" s="130"/>
      <c r="F9" s="1"/>
    </row>
    <row r="10" spans="1:6" ht="16.5" thickBot="1" x14ac:dyDescent="0.3">
      <c r="A10" s="1"/>
      <c r="B10" s="239" t="s">
        <v>109</v>
      </c>
      <c r="C10" s="240"/>
      <c r="D10" s="240"/>
      <c r="E10" s="257"/>
      <c r="F10" s="1"/>
    </row>
    <row r="11" spans="1:6" ht="21" customHeight="1" x14ac:dyDescent="0.25">
      <c r="A11" s="1"/>
      <c r="B11" s="255" t="s">
        <v>95</v>
      </c>
      <c r="C11" s="132" t="s">
        <v>92</v>
      </c>
      <c r="D11" s="126" t="s">
        <v>93</v>
      </c>
      <c r="E11" s="133" t="s">
        <v>96</v>
      </c>
      <c r="F11" s="1"/>
    </row>
    <row r="12" spans="1:6" ht="21" customHeight="1" thickBot="1" x14ac:dyDescent="0.3">
      <c r="A12" s="1"/>
      <c r="B12" s="256"/>
      <c r="C12" s="134">
        <v>45017</v>
      </c>
      <c r="D12" s="135">
        <v>45046</v>
      </c>
      <c r="E12" s="139"/>
      <c r="F12" s="1"/>
    </row>
    <row r="13" spans="1:6" ht="21" customHeight="1" x14ac:dyDescent="0.25">
      <c r="A13" s="1"/>
      <c r="B13" s="255" t="s">
        <v>97</v>
      </c>
      <c r="C13" s="132" t="s">
        <v>92</v>
      </c>
      <c r="D13" s="126" t="s">
        <v>93</v>
      </c>
      <c r="E13" s="133" t="s">
        <v>96</v>
      </c>
      <c r="F13" s="1"/>
    </row>
    <row r="14" spans="1:6" ht="21" customHeight="1" thickBot="1" x14ac:dyDescent="0.3">
      <c r="A14" s="1"/>
      <c r="B14" s="256"/>
      <c r="C14" s="134">
        <v>45047</v>
      </c>
      <c r="D14" s="135">
        <v>45074</v>
      </c>
      <c r="E14" s="139"/>
      <c r="F14" s="1"/>
    </row>
    <row r="15" spans="1:6" ht="21" customHeight="1" x14ac:dyDescent="0.25">
      <c r="A15" s="1"/>
      <c r="B15" s="255" t="s">
        <v>98</v>
      </c>
      <c r="C15" s="132" t="s">
        <v>92</v>
      </c>
      <c r="D15" s="126" t="s">
        <v>93</v>
      </c>
      <c r="E15" s="133" t="s">
        <v>96</v>
      </c>
      <c r="F15" s="1"/>
    </row>
    <row r="16" spans="1:6" ht="21" customHeight="1" thickBot="1" x14ac:dyDescent="0.3">
      <c r="A16" s="1"/>
      <c r="B16" s="256"/>
      <c r="C16" s="134">
        <v>45075</v>
      </c>
      <c r="D16" s="135">
        <v>45102</v>
      </c>
      <c r="E16" s="139"/>
      <c r="F16" s="1"/>
    </row>
    <row r="17" spans="1:6" ht="21" customHeight="1" x14ac:dyDescent="0.25">
      <c r="A17" s="1"/>
      <c r="B17" s="255" t="s">
        <v>99</v>
      </c>
      <c r="C17" s="132" t="s">
        <v>92</v>
      </c>
      <c r="D17" s="126" t="s">
        <v>93</v>
      </c>
      <c r="E17" s="133" t="s">
        <v>96</v>
      </c>
      <c r="F17" s="1"/>
    </row>
    <row r="18" spans="1:6" ht="21" customHeight="1" thickBot="1" x14ac:dyDescent="0.3">
      <c r="A18" s="1"/>
      <c r="B18" s="256"/>
      <c r="C18" s="134">
        <v>45103</v>
      </c>
      <c r="D18" s="135">
        <v>45130</v>
      </c>
      <c r="E18" s="139"/>
      <c r="F18" s="1"/>
    </row>
    <row r="19" spans="1:6" ht="21" customHeight="1" x14ac:dyDescent="0.25">
      <c r="A19" s="1"/>
      <c r="B19" s="255" t="s">
        <v>100</v>
      </c>
      <c r="C19" s="132" t="s">
        <v>92</v>
      </c>
      <c r="D19" s="126" t="s">
        <v>93</v>
      </c>
      <c r="E19" s="133" t="s">
        <v>96</v>
      </c>
      <c r="F19" s="1"/>
    </row>
    <row r="20" spans="1:6" ht="21" customHeight="1" thickBot="1" x14ac:dyDescent="0.3">
      <c r="A20" s="1"/>
      <c r="B20" s="256"/>
      <c r="C20" s="134">
        <v>45131</v>
      </c>
      <c r="D20" s="135">
        <v>45158</v>
      </c>
      <c r="E20" s="139"/>
      <c r="F20" s="1"/>
    </row>
    <row r="21" spans="1:6" ht="21" customHeight="1" x14ac:dyDescent="0.25">
      <c r="A21" s="1"/>
      <c r="B21" s="255" t="s">
        <v>101</v>
      </c>
      <c r="C21" s="132" t="s">
        <v>92</v>
      </c>
      <c r="D21" s="126" t="s">
        <v>93</v>
      </c>
      <c r="E21" s="133" t="s">
        <v>96</v>
      </c>
      <c r="F21" s="1"/>
    </row>
    <row r="22" spans="1:6" ht="21" customHeight="1" thickBot="1" x14ac:dyDescent="0.3">
      <c r="A22" s="1"/>
      <c r="B22" s="256"/>
      <c r="C22" s="134">
        <v>45159</v>
      </c>
      <c r="D22" s="135">
        <v>45186</v>
      </c>
      <c r="E22" s="139"/>
      <c r="F22" s="1"/>
    </row>
    <row r="23" spans="1:6" ht="21" customHeight="1" x14ac:dyDescent="0.25">
      <c r="A23" s="1"/>
      <c r="B23" s="260" t="s">
        <v>102</v>
      </c>
      <c r="C23" s="136" t="s">
        <v>92</v>
      </c>
      <c r="D23" s="137" t="s">
        <v>93</v>
      </c>
      <c r="E23" s="138" t="s">
        <v>96</v>
      </c>
      <c r="F23" s="1"/>
    </row>
    <row r="24" spans="1:6" ht="21" customHeight="1" thickBot="1" x14ac:dyDescent="0.3">
      <c r="A24" s="1"/>
      <c r="B24" s="256"/>
      <c r="C24" s="134">
        <v>45187</v>
      </c>
      <c r="D24" s="135">
        <v>45214</v>
      </c>
      <c r="E24" s="139"/>
      <c r="F24" s="1"/>
    </row>
    <row r="25" spans="1:6" ht="21" customHeight="1" x14ac:dyDescent="0.25">
      <c r="A25" s="1"/>
      <c r="B25" s="260" t="s">
        <v>103</v>
      </c>
      <c r="C25" s="136" t="s">
        <v>92</v>
      </c>
      <c r="D25" s="137" t="s">
        <v>93</v>
      </c>
      <c r="E25" s="138" t="s">
        <v>96</v>
      </c>
      <c r="F25" s="1"/>
    </row>
    <row r="26" spans="1:6" ht="21" customHeight="1" thickBot="1" x14ac:dyDescent="0.3">
      <c r="A26" s="1"/>
      <c r="B26" s="256"/>
      <c r="C26" s="134">
        <v>45215</v>
      </c>
      <c r="D26" s="135">
        <v>45242</v>
      </c>
      <c r="E26" s="139"/>
      <c r="F26" s="1"/>
    </row>
    <row r="27" spans="1:6" ht="21" customHeight="1" x14ac:dyDescent="0.25">
      <c r="A27" s="1"/>
      <c r="B27" s="260" t="s">
        <v>104</v>
      </c>
      <c r="C27" s="136" t="s">
        <v>92</v>
      </c>
      <c r="D27" s="137" t="s">
        <v>93</v>
      </c>
      <c r="E27" s="138" t="s">
        <v>96</v>
      </c>
      <c r="F27" s="1"/>
    </row>
    <row r="28" spans="1:6" ht="21" customHeight="1" thickBot="1" x14ac:dyDescent="0.3">
      <c r="A28" s="1"/>
      <c r="B28" s="256"/>
      <c r="C28" s="134">
        <v>45243</v>
      </c>
      <c r="D28" s="135">
        <v>45270</v>
      </c>
      <c r="E28" s="139"/>
      <c r="F28" s="1"/>
    </row>
    <row r="29" spans="1:6" ht="21" customHeight="1" x14ac:dyDescent="0.25">
      <c r="A29" s="1"/>
      <c r="B29" s="260" t="s">
        <v>105</v>
      </c>
      <c r="C29" s="136" t="s">
        <v>92</v>
      </c>
      <c r="D29" s="137" t="s">
        <v>93</v>
      </c>
      <c r="E29" s="138" t="s">
        <v>96</v>
      </c>
      <c r="F29" s="1"/>
    </row>
    <row r="30" spans="1:6" ht="21" customHeight="1" thickBot="1" x14ac:dyDescent="0.3">
      <c r="A30" s="1"/>
      <c r="B30" s="256"/>
      <c r="C30" s="134">
        <v>45271</v>
      </c>
      <c r="D30" s="135">
        <v>45298</v>
      </c>
      <c r="E30" s="139"/>
      <c r="F30" s="1"/>
    </row>
    <row r="31" spans="1:6" ht="21" customHeight="1" x14ac:dyDescent="0.25">
      <c r="A31" s="1"/>
      <c r="B31" s="260" t="s">
        <v>106</v>
      </c>
      <c r="C31" s="136" t="s">
        <v>92</v>
      </c>
      <c r="D31" s="137" t="s">
        <v>93</v>
      </c>
      <c r="E31" s="138" t="s">
        <v>96</v>
      </c>
      <c r="F31" s="1"/>
    </row>
    <row r="32" spans="1:6" ht="21" customHeight="1" thickBot="1" x14ac:dyDescent="0.3">
      <c r="A32" s="1"/>
      <c r="B32" s="256"/>
      <c r="C32" s="134">
        <v>45299</v>
      </c>
      <c r="D32" s="135">
        <v>45326</v>
      </c>
      <c r="E32" s="139"/>
      <c r="F32" s="1"/>
    </row>
    <row r="33" spans="1:6" ht="21" customHeight="1" x14ac:dyDescent="0.25">
      <c r="A33" s="1"/>
      <c r="B33" s="260" t="s">
        <v>107</v>
      </c>
      <c r="C33" s="136" t="s">
        <v>92</v>
      </c>
      <c r="D33" s="137" t="s">
        <v>93</v>
      </c>
      <c r="E33" s="138" t="s">
        <v>96</v>
      </c>
      <c r="F33" s="1"/>
    </row>
    <row r="34" spans="1:6" ht="21" customHeight="1" thickBot="1" x14ac:dyDescent="0.3">
      <c r="A34" s="1"/>
      <c r="B34" s="256"/>
      <c r="C34" s="134">
        <v>45327</v>
      </c>
      <c r="D34" s="135">
        <v>45354</v>
      </c>
      <c r="E34" s="139"/>
      <c r="F34" s="1"/>
    </row>
    <row r="35" spans="1:6" ht="21" customHeight="1" x14ac:dyDescent="0.25">
      <c r="A35" s="1"/>
      <c r="B35" s="260" t="s">
        <v>108</v>
      </c>
      <c r="C35" s="136" t="s">
        <v>92</v>
      </c>
      <c r="D35" s="137" t="s">
        <v>93</v>
      </c>
      <c r="E35" s="138" t="s">
        <v>96</v>
      </c>
      <c r="F35" s="1"/>
    </row>
    <row r="36" spans="1:6" ht="21" customHeight="1" thickBot="1" x14ac:dyDescent="0.3">
      <c r="A36" s="1"/>
      <c r="B36" s="256"/>
      <c r="C36" s="134">
        <v>45355</v>
      </c>
      <c r="D36" s="135">
        <v>45382</v>
      </c>
      <c r="E36" s="139"/>
      <c r="F36" s="1"/>
    </row>
  </sheetData>
  <mergeCells count="18">
    <mergeCell ref="B35:B36"/>
    <mergeCell ref="B13:B14"/>
    <mergeCell ref="B15:B16"/>
    <mergeCell ref="B17:B18"/>
    <mergeCell ref="B19:B20"/>
    <mergeCell ref="B21:B22"/>
    <mergeCell ref="B23:B24"/>
    <mergeCell ref="B25:B26"/>
    <mergeCell ref="B27:B28"/>
    <mergeCell ref="B29:B30"/>
    <mergeCell ref="B31:B32"/>
    <mergeCell ref="B33:B34"/>
    <mergeCell ref="B11:B12"/>
    <mergeCell ref="B2:E2"/>
    <mergeCell ref="B4:E4"/>
    <mergeCell ref="B6:E6"/>
    <mergeCell ref="B7:B8"/>
    <mergeCell ref="B10:E10"/>
  </mergeCells>
  <dataValidations count="2">
    <dataValidation type="date" allowBlank="1" showInputMessage="1" showErrorMessage="1" errorTitle="Date Input Error" error="Date must be between 01/10/2021 and 31/12/2100 and formatted in dd/mm/yyyy format" promptTitle="Format must be:" prompt="dd/mm/yyyy" sqref="D8:D9 D12 D14 D16 D18 D20 D22 D24 D26 D28 D30 D32 D34 D36" xr:uid="{0073B995-58FC-4DFE-9A50-F033027C5981}">
      <formula1>44470</formula1>
      <formula2>73415</formula2>
    </dataValidation>
    <dataValidation type="date" allowBlank="1" showInputMessage="1" showErrorMessage="1" promptTitle="Format must be:" prompt="dd/mm/yyyy" sqref="C8:C9 C12 C14 C16 C18 C20 C22 C24 C26 C28 C30 C32 C34 C36" xr:uid="{C5CAFC13-8911-44C3-A11D-B86DB0E46F79}">
      <formula1>44470</formula1>
      <formula2>73415</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D003-D469-4150-AACE-A75899FD4FE6}">
  <dimension ref="A1:G256"/>
  <sheetViews>
    <sheetView showGridLines="0" workbookViewId="0"/>
  </sheetViews>
  <sheetFormatPr defaultRowHeight="15" x14ac:dyDescent="0.25"/>
  <cols>
    <col min="1" max="1" width="4.140625" customWidth="1"/>
    <col min="2" max="2" width="3.7109375" customWidth="1"/>
    <col min="3" max="3" width="9.5703125" style="149" bestFit="1" customWidth="1"/>
    <col min="4" max="4" width="98.85546875" style="160" customWidth="1"/>
    <col min="5" max="5" width="7.85546875" style="170" customWidth="1"/>
    <col min="6" max="6" width="4.5703125" customWidth="1"/>
    <col min="7" max="7" width="3.42578125" customWidth="1"/>
  </cols>
  <sheetData>
    <row r="1" spans="1:7" ht="27" customHeight="1" x14ac:dyDescent="0.25">
      <c r="A1" s="83"/>
      <c r="B1" s="83"/>
      <c r="C1" s="148"/>
      <c r="D1" s="180"/>
      <c r="E1" s="172"/>
      <c r="F1" s="172"/>
      <c r="G1" s="172"/>
    </row>
    <row r="2" spans="1:7" ht="15.75" customHeight="1" thickBot="1" x14ac:dyDescent="0.3">
      <c r="A2" s="83"/>
      <c r="B2" s="83"/>
      <c r="C2" s="261" t="s">
        <v>297</v>
      </c>
      <c r="D2" s="261"/>
      <c r="E2" s="173"/>
      <c r="F2" s="172"/>
      <c r="G2" s="172"/>
    </row>
    <row r="3" spans="1:7" x14ac:dyDescent="0.25">
      <c r="A3" s="83"/>
      <c r="B3" s="83"/>
      <c r="D3" s="181"/>
      <c r="F3" s="172"/>
      <c r="G3" s="172"/>
    </row>
    <row r="4" spans="1:7" ht="51" x14ac:dyDescent="0.25">
      <c r="A4" s="83"/>
      <c r="B4" s="83"/>
      <c r="D4" s="159" t="s">
        <v>138</v>
      </c>
      <c r="F4" s="172"/>
      <c r="G4" s="172"/>
    </row>
    <row r="5" spans="1:7" x14ac:dyDescent="0.25">
      <c r="A5" s="83"/>
      <c r="B5" s="83"/>
      <c r="D5" s="182" t="str">
        <f>IF('Applicant Details'!C5=0,"-",'Applicant Details'!C5)</f>
        <v>-</v>
      </c>
      <c r="F5" s="172"/>
      <c r="G5" s="172"/>
    </row>
    <row r="6" spans="1:7" x14ac:dyDescent="0.25">
      <c r="A6" s="83"/>
      <c r="B6" s="83"/>
      <c r="D6" s="182" t="str">
        <f>IF('Applicant Details'!C14=0,"-",'Applicant Details'!C14)</f>
        <v>-</v>
      </c>
      <c r="F6" s="172"/>
      <c r="G6" s="172"/>
    </row>
    <row r="7" spans="1:7" x14ac:dyDescent="0.25">
      <c r="A7" s="83"/>
      <c r="B7" s="83"/>
      <c r="D7" s="182" t="str">
        <f>IF('Applicant Details'!C6=0,"-",'Applicant Details'!C6)</f>
        <v>-</v>
      </c>
      <c r="F7" s="172"/>
      <c r="G7" s="172"/>
    </row>
    <row r="8" spans="1:7" ht="47.45" customHeight="1" x14ac:dyDescent="0.25">
      <c r="A8" s="83"/>
      <c r="B8" s="83"/>
      <c r="D8" s="159" t="s">
        <v>293</v>
      </c>
      <c r="F8" s="172"/>
      <c r="G8" s="172"/>
    </row>
    <row r="9" spans="1:7" x14ac:dyDescent="0.25">
      <c r="A9" s="83"/>
      <c r="B9" s="83"/>
      <c r="D9" s="168"/>
      <c r="F9" s="172"/>
      <c r="G9" s="172"/>
    </row>
    <row r="10" spans="1:7" x14ac:dyDescent="0.25">
      <c r="A10" s="83"/>
      <c r="B10" s="83"/>
      <c r="D10" s="142" t="s">
        <v>115</v>
      </c>
      <c r="F10" s="172"/>
      <c r="G10" s="172"/>
    </row>
    <row r="11" spans="1:7" x14ac:dyDescent="0.25">
      <c r="A11" s="83"/>
      <c r="B11" s="83"/>
      <c r="D11" s="143"/>
      <c r="F11" s="172"/>
      <c r="G11" s="172"/>
    </row>
    <row r="12" spans="1:7" ht="25.5" x14ac:dyDescent="0.25">
      <c r="A12" s="83"/>
      <c r="B12" s="83"/>
      <c r="C12" s="150">
        <v>1.1000000000000001</v>
      </c>
      <c r="D12" s="143" t="s">
        <v>139</v>
      </c>
      <c r="F12" s="172"/>
      <c r="G12" s="172"/>
    </row>
    <row r="13" spans="1:7" ht="25.5" x14ac:dyDescent="0.25">
      <c r="A13" s="83"/>
      <c r="B13" s="83"/>
      <c r="C13" s="150">
        <v>1.2</v>
      </c>
      <c r="D13" s="143" t="s">
        <v>116</v>
      </c>
      <c r="F13" s="172"/>
      <c r="G13" s="172"/>
    </row>
    <row r="14" spans="1:7" ht="25.5" x14ac:dyDescent="0.25">
      <c r="A14" s="83"/>
      <c r="B14" s="83"/>
      <c r="C14" s="150">
        <v>1.3</v>
      </c>
      <c r="D14" s="143" t="s">
        <v>117</v>
      </c>
      <c r="F14" s="172"/>
      <c r="G14" s="172"/>
    </row>
    <row r="15" spans="1:7" ht="38.25" x14ac:dyDescent="0.25">
      <c r="A15" s="83"/>
      <c r="B15" s="83"/>
      <c r="C15" s="150">
        <v>1.4</v>
      </c>
      <c r="D15" s="143" t="s">
        <v>118</v>
      </c>
      <c r="F15" s="172"/>
      <c r="G15" s="172"/>
    </row>
    <row r="16" spans="1:7" x14ac:dyDescent="0.25">
      <c r="A16" s="83"/>
      <c r="B16" s="83"/>
      <c r="C16" s="150">
        <v>1.5</v>
      </c>
      <c r="D16" s="143" t="s">
        <v>119</v>
      </c>
      <c r="F16" s="172"/>
      <c r="G16" s="172"/>
    </row>
    <row r="17" spans="1:7" x14ac:dyDescent="0.25">
      <c r="A17" s="83"/>
      <c r="B17" s="83"/>
      <c r="D17" s="144"/>
      <c r="F17" s="172"/>
      <c r="G17" s="172"/>
    </row>
    <row r="18" spans="1:7" x14ac:dyDescent="0.25">
      <c r="A18" s="83"/>
      <c r="B18" s="83"/>
      <c r="D18" s="142" t="s">
        <v>133</v>
      </c>
      <c r="F18" s="172"/>
      <c r="G18" s="172"/>
    </row>
    <row r="19" spans="1:7" x14ac:dyDescent="0.25">
      <c r="A19" s="83"/>
      <c r="B19" s="83"/>
      <c r="D19" s="143"/>
      <c r="F19" s="172"/>
      <c r="G19" s="172"/>
    </row>
    <row r="20" spans="1:7" x14ac:dyDescent="0.25">
      <c r="A20" s="83"/>
      <c r="B20" s="83"/>
      <c r="C20" s="150">
        <v>2.1</v>
      </c>
      <c r="D20" s="143" t="s">
        <v>120</v>
      </c>
      <c r="F20" s="172"/>
      <c r="G20" s="172"/>
    </row>
    <row r="21" spans="1:7" x14ac:dyDescent="0.25">
      <c r="A21" s="83"/>
      <c r="B21" s="83"/>
      <c r="D21" s="143"/>
      <c r="F21" s="172"/>
      <c r="G21" s="172"/>
    </row>
    <row r="22" spans="1:7" x14ac:dyDescent="0.25">
      <c r="A22" s="83"/>
      <c r="B22" s="83"/>
      <c r="C22" s="150">
        <v>2.2000000000000002</v>
      </c>
      <c r="D22" s="143" t="s">
        <v>121</v>
      </c>
      <c r="F22" s="172"/>
      <c r="G22" s="172"/>
    </row>
    <row r="23" spans="1:7" x14ac:dyDescent="0.25">
      <c r="A23" s="83"/>
      <c r="B23" s="83"/>
      <c r="D23" s="143"/>
      <c r="F23" s="172"/>
      <c r="G23" s="172"/>
    </row>
    <row r="24" spans="1:7" ht="25.5" x14ac:dyDescent="0.25">
      <c r="A24" s="83"/>
      <c r="B24" s="83"/>
      <c r="C24" s="150">
        <v>2.2999999999999998</v>
      </c>
      <c r="D24" s="143" t="s">
        <v>122</v>
      </c>
      <c r="F24" s="172"/>
      <c r="G24" s="172"/>
    </row>
    <row r="25" spans="1:7" x14ac:dyDescent="0.25">
      <c r="A25" s="83"/>
      <c r="B25" s="83"/>
      <c r="D25" s="143"/>
      <c r="F25" s="172"/>
      <c r="G25" s="172"/>
    </row>
    <row r="26" spans="1:7" x14ac:dyDescent="0.25">
      <c r="A26" s="83"/>
      <c r="B26" s="83"/>
      <c r="C26" s="150">
        <v>2.4</v>
      </c>
      <c r="D26" s="143" t="s">
        <v>123</v>
      </c>
      <c r="F26" s="172"/>
      <c r="G26" s="172"/>
    </row>
    <row r="27" spans="1:7" ht="25.5" x14ac:dyDescent="0.25">
      <c r="A27" s="83"/>
      <c r="B27" s="83"/>
      <c r="D27" s="152" t="s">
        <v>140</v>
      </c>
      <c r="F27" s="172"/>
      <c r="G27" s="172"/>
    </row>
    <row r="28" spans="1:7" x14ac:dyDescent="0.25">
      <c r="A28" s="83"/>
      <c r="B28" s="83"/>
      <c r="D28" s="152" t="s">
        <v>141</v>
      </c>
      <c r="F28" s="172"/>
      <c r="G28" s="172"/>
    </row>
    <row r="29" spans="1:7" ht="25.5" x14ac:dyDescent="0.25">
      <c r="A29" s="83"/>
      <c r="B29" s="83"/>
      <c r="D29" s="152" t="s">
        <v>142</v>
      </c>
      <c r="F29" s="172"/>
      <c r="G29" s="172"/>
    </row>
    <row r="30" spans="1:7" x14ac:dyDescent="0.25">
      <c r="A30" s="83"/>
      <c r="B30" s="83"/>
      <c r="D30" s="143"/>
      <c r="F30" s="172"/>
      <c r="G30" s="172"/>
    </row>
    <row r="31" spans="1:7" x14ac:dyDescent="0.25">
      <c r="A31" s="83"/>
      <c r="B31" s="83"/>
      <c r="C31" s="150">
        <v>2.5</v>
      </c>
      <c r="D31" s="143" t="s">
        <v>124</v>
      </c>
      <c r="F31" s="172"/>
      <c r="G31" s="172"/>
    </row>
    <row r="32" spans="1:7" x14ac:dyDescent="0.25">
      <c r="A32" s="83"/>
      <c r="B32" s="83"/>
      <c r="D32" s="145" t="s">
        <v>143</v>
      </c>
      <c r="F32" s="172"/>
      <c r="G32" s="172"/>
    </row>
    <row r="33" spans="1:7" x14ac:dyDescent="0.25">
      <c r="A33" s="83"/>
      <c r="B33" s="83"/>
      <c r="D33" s="143"/>
      <c r="F33" s="172"/>
      <c r="G33" s="172"/>
    </row>
    <row r="34" spans="1:7" x14ac:dyDescent="0.25">
      <c r="A34" s="83"/>
      <c r="B34" s="83"/>
      <c r="C34" s="150">
        <v>2.6</v>
      </c>
      <c r="D34" s="143" t="s">
        <v>125</v>
      </c>
      <c r="F34" s="172"/>
      <c r="G34" s="172"/>
    </row>
    <row r="35" spans="1:7" ht="38.25" x14ac:dyDescent="0.25">
      <c r="A35" s="83"/>
      <c r="B35" s="83"/>
      <c r="D35" s="152" t="s">
        <v>144</v>
      </c>
      <c r="F35" s="172"/>
      <c r="G35" s="172"/>
    </row>
    <row r="36" spans="1:7" x14ac:dyDescent="0.25">
      <c r="A36" s="83"/>
      <c r="B36" s="83"/>
      <c r="D36" s="153" t="s">
        <v>145</v>
      </c>
      <c r="F36" s="172"/>
      <c r="G36" s="172"/>
    </row>
    <row r="37" spans="1:7" x14ac:dyDescent="0.25">
      <c r="A37" s="83"/>
      <c r="B37" s="83"/>
      <c r="D37" s="143"/>
      <c r="F37" s="172"/>
      <c r="G37" s="172"/>
    </row>
    <row r="38" spans="1:7" x14ac:dyDescent="0.25">
      <c r="A38" s="83"/>
      <c r="B38" s="83"/>
      <c r="C38" s="150">
        <v>2.7</v>
      </c>
      <c r="D38" s="143" t="s">
        <v>126</v>
      </c>
      <c r="F38" s="172"/>
      <c r="G38" s="172"/>
    </row>
    <row r="39" spans="1:7" ht="38.25" x14ac:dyDescent="0.25">
      <c r="A39" s="83"/>
      <c r="B39" s="83"/>
      <c r="C39" s="150"/>
      <c r="D39" s="152" t="s">
        <v>146</v>
      </c>
      <c r="F39" s="172"/>
      <c r="G39" s="172"/>
    </row>
    <row r="40" spans="1:7" x14ac:dyDescent="0.25">
      <c r="A40" s="83"/>
      <c r="B40" s="83"/>
      <c r="D40" s="152" t="s">
        <v>147</v>
      </c>
      <c r="F40" s="172"/>
      <c r="G40" s="172"/>
    </row>
    <row r="41" spans="1:7" ht="38.25" x14ac:dyDescent="0.25">
      <c r="A41" s="83"/>
      <c r="B41" s="83"/>
      <c r="D41" s="152" t="s">
        <v>148</v>
      </c>
      <c r="F41" s="172"/>
      <c r="G41" s="172"/>
    </row>
    <row r="42" spans="1:7" x14ac:dyDescent="0.25">
      <c r="A42" s="83"/>
      <c r="B42" s="83"/>
      <c r="D42" s="174"/>
      <c r="F42" s="172"/>
      <c r="G42" s="172"/>
    </row>
    <row r="43" spans="1:7" ht="25.5" x14ac:dyDescent="0.25">
      <c r="A43" s="83"/>
      <c r="B43" s="83"/>
      <c r="C43" s="150">
        <v>2.8</v>
      </c>
      <c r="D43" s="174" t="s">
        <v>127</v>
      </c>
      <c r="F43" s="172"/>
      <c r="G43" s="172"/>
    </row>
    <row r="44" spans="1:7" x14ac:dyDescent="0.25">
      <c r="A44" s="83"/>
      <c r="B44" s="83"/>
      <c r="D44" s="146"/>
      <c r="F44" s="172"/>
      <c r="G44" s="172"/>
    </row>
    <row r="45" spans="1:7" ht="38.25" x14ac:dyDescent="0.25">
      <c r="A45" s="83"/>
      <c r="B45" s="83"/>
      <c r="C45" s="150">
        <v>2.9</v>
      </c>
      <c r="D45" s="174" t="s">
        <v>128</v>
      </c>
      <c r="F45" s="172"/>
      <c r="G45" s="172"/>
    </row>
    <row r="46" spans="1:7" x14ac:dyDescent="0.25">
      <c r="A46" s="83"/>
      <c r="B46" s="83"/>
      <c r="F46" s="172"/>
      <c r="G46" s="172"/>
    </row>
    <row r="47" spans="1:7" x14ac:dyDescent="0.25">
      <c r="A47" s="83"/>
      <c r="B47" s="83"/>
      <c r="D47" s="141" t="s">
        <v>153</v>
      </c>
      <c r="F47" s="172"/>
      <c r="G47" s="172"/>
    </row>
    <row r="48" spans="1:7" x14ac:dyDescent="0.25">
      <c r="A48" s="83"/>
      <c r="B48" s="83"/>
      <c r="D48" s="168"/>
      <c r="F48" s="172"/>
      <c r="G48" s="172"/>
    </row>
    <row r="49" spans="1:7" x14ac:dyDescent="0.25">
      <c r="A49" s="83"/>
      <c r="B49" s="83"/>
      <c r="C49" s="151"/>
      <c r="D49" s="183" t="s">
        <v>129</v>
      </c>
      <c r="F49" s="172"/>
      <c r="G49" s="172"/>
    </row>
    <row r="50" spans="1:7" x14ac:dyDescent="0.25">
      <c r="A50" s="83"/>
      <c r="B50" s="83"/>
      <c r="D50" s="168"/>
      <c r="F50" s="172"/>
      <c r="G50" s="172"/>
    </row>
    <row r="51" spans="1:7" x14ac:dyDescent="0.25">
      <c r="A51" s="83"/>
      <c r="B51" s="83"/>
      <c r="C51" s="149">
        <v>3.1</v>
      </c>
      <c r="D51" s="169" t="s">
        <v>149</v>
      </c>
      <c r="F51" s="172"/>
      <c r="G51" s="172"/>
    </row>
    <row r="52" spans="1:7" ht="102" x14ac:dyDescent="0.25">
      <c r="A52" s="83"/>
      <c r="B52" s="83"/>
      <c r="C52" s="149">
        <v>3.2</v>
      </c>
      <c r="D52" s="147" t="s">
        <v>150</v>
      </c>
      <c r="F52" s="172"/>
      <c r="G52" s="172"/>
    </row>
    <row r="53" spans="1:7" s="66" customFormat="1" ht="127.5" x14ac:dyDescent="0.25">
      <c r="A53" s="161"/>
      <c r="B53" s="161"/>
      <c r="C53" s="149">
        <v>3.3</v>
      </c>
      <c r="D53" s="157" t="s">
        <v>154</v>
      </c>
      <c r="E53" s="178"/>
      <c r="F53" s="172"/>
      <c r="G53" s="172"/>
    </row>
    <row r="54" spans="1:7" s="66" customFormat="1" ht="51" x14ac:dyDescent="0.25">
      <c r="A54" s="161"/>
      <c r="B54" s="161"/>
      <c r="C54" s="149">
        <v>3.4</v>
      </c>
      <c r="D54" s="169" t="s">
        <v>151</v>
      </c>
      <c r="E54" s="178"/>
      <c r="F54" s="172"/>
      <c r="G54" s="172"/>
    </row>
    <row r="55" spans="1:7" x14ac:dyDescent="0.25">
      <c r="A55" s="83"/>
      <c r="B55" s="83"/>
      <c r="D55" s="168"/>
      <c r="F55" s="172"/>
      <c r="G55" s="172"/>
    </row>
    <row r="56" spans="1:7" x14ac:dyDescent="0.25">
      <c r="A56" s="83"/>
      <c r="B56" s="83"/>
      <c r="D56" s="179" t="s">
        <v>130</v>
      </c>
      <c r="F56" s="172"/>
      <c r="G56" s="172"/>
    </row>
    <row r="57" spans="1:7" x14ac:dyDescent="0.25">
      <c r="A57" s="83"/>
      <c r="B57" s="83"/>
      <c r="D57" s="168"/>
      <c r="F57" s="172"/>
      <c r="G57" s="172"/>
    </row>
    <row r="58" spans="1:7" ht="76.5" x14ac:dyDescent="0.25">
      <c r="A58" s="83"/>
      <c r="B58" s="83"/>
      <c r="C58" s="149">
        <v>4.0999999999999996</v>
      </c>
      <c r="D58" s="169" t="s">
        <v>152</v>
      </c>
      <c r="F58" s="172"/>
      <c r="G58" s="172"/>
    </row>
    <row r="59" spans="1:7" x14ac:dyDescent="0.25">
      <c r="A59" s="83"/>
      <c r="B59" s="83"/>
      <c r="D59" s="168"/>
      <c r="F59" s="172"/>
      <c r="G59" s="172"/>
    </row>
    <row r="60" spans="1:7" ht="25.5" x14ac:dyDescent="0.25">
      <c r="A60" s="83"/>
      <c r="B60" s="83"/>
      <c r="C60" s="149">
        <v>4.2</v>
      </c>
      <c r="D60" s="169" t="s">
        <v>131</v>
      </c>
      <c r="F60" s="172"/>
      <c r="G60" s="172"/>
    </row>
    <row r="61" spans="1:7" x14ac:dyDescent="0.25">
      <c r="A61" s="83"/>
      <c r="B61" s="83"/>
      <c r="D61" s="168"/>
      <c r="F61" s="172"/>
      <c r="G61" s="172"/>
    </row>
    <row r="62" spans="1:7" ht="38.25" x14ac:dyDescent="0.25">
      <c r="A62" s="83"/>
      <c r="B62" s="83"/>
      <c r="C62" s="149">
        <v>4.3</v>
      </c>
      <c r="D62" s="169" t="s">
        <v>132</v>
      </c>
      <c r="F62" s="172"/>
      <c r="G62" s="172"/>
    </row>
    <row r="63" spans="1:7" x14ac:dyDescent="0.25">
      <c r="A63" s="83"/>
      <c r="B63" s="83"/>
      <c r="D63" s="168"/>
      <c r="F63" s="172"/>
      <c r="G63" s="172"/>
    </row>
    <row r="64" spans="1:7" ht="89.25" x14ac:dyDescent="0.25">
      <c r="A64" s="83"/>
      <c r="B64" s="83"/>
      <c r="C64" s="149">
        <v>4.4000000000000004</v>
      </c>
      <c r="D64" s="169" t="s">
        <v>134</v>
      </c>
      <c r="F64" s="172"/>
      <c r="G64" s="172"/>
    </row>
    <row r="65" spans="1:7" x14ac:dyDescent="0.25">
      <c r="A65" s="83"/>
      <c r="B65" s="83"/>
      <c r="D65" s="168"/>
      <c r="F65" s="172"/>
      <c r="G65" s="172"/>
    </row>
    <row r="66" spans="1:7" ht="51" x14ac:dyDescent="0.25">
      <c r="A66" s="83"/>
      <c r="B66" s="83"/>
      <c r="C66" s="149">
        <v>4.5</v>
      </c>
      <c r="D66" s="159" t="s">
        <v>135</v>
      </c>
      <c r="F66" s="172"/>
      <c r="G66" s="172"/>
    </row>
    <row r="67" spans="1:7" x14ac:dyDescent="0.25">
      <c r="A67" s="83"/>
      <c r="B67" s="83"/>
      <c r="D67" s="168"/>
      <c r="F67" s="172"/>
      <c r="G67" s="172"/>
    </row>
    <row r="68" spans="1:7" ht="25.5" x14ac:dyDescent="0.25">
      <c r="A68" s="83"/>
      <c r="B68" s="83"/>
      <c r="C68" s="149">
        <v>4.5999999999999996</v>
      </c>
      <c r="D68" s="159" t="s">
        <v>136</v>
      </c>
      <c r="F68" s="172"/>
      <c r="G68" s="172"/>
    </row>
    <row r="69" spans="1:7" x14ac:dyDescent="0.25">
      <c r="A69" s="83"/>
      <c r="B69" s="83"/>
      <c r="D69" s="168"/>
      <c r="F69" s="172"/>
      <c r="G69" s="172"/>
    </row>
    <row r="70" spans="1:7" x14ac:dyDescent="0.25">
      <c r="A70" s="83"/>
      <c r="B70" s="83"/>
      <c r="D70" s="142" t="s">
        <v>137</v>
      </c>
      <c r="F70" s="172"/>
      <c r="G70" s="172"/>
    </row>
    <row r="71" spans="1:7" x14ac:dyDescent="0.25">
      <c r="A71" s="83"/>
      <c r="B71" s="83"/>
      <c r="D71" s="168"/>
      <c r="F71" s="172"/>
      <c r="G71" s="172"/>
    </row>
    <row r="72" spans="1:7" ht="25.5" x14ac:dyDescent="0.25">
      <c r="A72" s="83"/>
      <c r="B72" s="83"/>
      <c r="C72" s="149">
        <v>5.0999999999999996</v>
      </c>
      <c r="D72" s="159" t="s">
        <v>155</v>
      </c>
      <c r="F72" s="172"/>
      <c r="G72" s="172"/>
    </row>
    <row r="73" spans="1:7" x14ac:dyDescent="0.25">
      <c r="A73" s="83"/>
      <c r="B73" s="83"/>
      <c r="D73" s="168"/>
      <c r="F73" s="172"/>
      <c r="G73" s="172"/>
    </row>
    <row r="74" spans="1:7" ht="140.25" x14ac:dyDescent="0.25">
      <c r="A74" s="83"/>
      <c r="B74" s="83"/>
      <c r="C74" s="149">
        <v>5.2</v>
      </c>
      <c r="D74" s="159" t="s">
        <v>156</v>
      </c>
      <c r="F74" s="172"/>
      <c r="G74" s="172"/>
    </row>
    <row r="75" spans="1:7" x14ac:dyDescent="0.25">
      <c r="A75" s="83"/>
      <c r="B75" s="83"/>
      <c r="D75" s="168"/>
      <c r="F75" s="172"/>
      <c r="G75" s="172"/>
    </row>
    <row r="76" spans="1:7" x14ac:dyDescent="0.25">
      <c r="A76" s="83"/>
      <c r="B76" s="83"/>
      <c r="C76" s="149">
        <v>5.3</v>
      </c>
      <c r="D76" s="160" t="s">
        <v>157</v>
      </c>
      <c r="F76" s="172"/>
      <c r="G76" s="172"/>
    </row>
    <row r="77" spans="1:7" x14ac:dyDescent="0.25">
      <c r="A77" s="83"/>
      <c r="B77" s="83"/>
      <c r="D77" s="168"/>
      <c r="F77" s="172"/>
      <c r="G77" s="172"/>
    </row>
    <row r="78" spans="1:7" ht="76.5" x14ac:dyDescent="0.25">
      <c r="A78" s="83"/>
      <c r="B78" s="83"/>
      <c r="C78" s="149">
        <v>5.4</v>
      </c>
      <c r="D78" s="159" t="s">
        <v>158</v>
      </c>
      <c r="F78" s="172"/>
      <c r="G78" s="172"/>
    </row>
    <row r="79" spans="1:7" x14ac:dyDescent="0.25">
      <c r="A79" s="83"/>
      <c r="B79" s="83"/>
      <c r="D79" s="168"/>
      <c r="F79" s="172"/>
      <c r="G79" s="172"/>
    </row>
    <row r="80" spans="1:7" x14ac:dyDescent="0.25">
      <c r="A80" s="83"/>
      <c r="B80" s="83"/>
      <c r="D80" s="142" t="s">
        <v>159</v>
      </c>
      <c r="F80" s="172"/>
      <c r="G80" s="172"/>
    </row>
    <row r="81" spans="1:7" x14ac:dyDescent="0.25">
      <c r="A81" s="83"/>
      <c r="B81" s="83"/>
      <c r="D81" s="184"/>
      <c r="F81" s="172"/>
      <c r="G81" s="172"/>
    </row>
    <row r="82" spans="1:7" ht="38.25" x14ac:dyDescent="0.25">
      <c r="A82" s="83"/>
      <c r="B82" s="83"/>
      <c r="D82" s="159" t="s">
        <v>160</v>
      </c>
      <c r="F82" s="172"/>
      <c r="G82" s="172"/>
    </row>
    <row r="83" spans="1:7" x14ac:dyDescent="0.25">
      <c r="A83" s="83"/>
      <c r="B83" s="83"/>
      <c r="D83" s="168"/>
      <c r="F83" s="172"/>
      <c r="G83" s="172"/>
    </row>
    <row r="84" spans="1:7" x14ac:dyDescent="0.25">
      <c r="A84" s="83"/>
      <c r="B84" s="83"/>
      <c r="D84" s="155" t="s">
        <v>161</v>
      </c>
      <c r="F84" s="172"/>
      <c r="G84" s="172"/>
    </row>
    <row r="85" spans="1:7" x14ac:dyDescent="0.25">
      <c r="A85" s="83"/>
      <c r="B85" s="83"/>
      <c r="D85" s="168"/>
      <c r="F85" s="172"/>
      <c r="G85" s="172"/>
    </row>
    <row r="86" spans="1:7" ht="25.5" x14ac:dyDescent="0.25">
      <c r="A86" s="83"/>
      <c r="B86" s="83"/>
      <c r="C86" s="149">
        <v>7.1</v>
      </c>
      <c r="D86" s="159" t="s">
        <v>162</v>
      </c>
      <c r="F86" s="172"/>
      <c r="G86" s="172"/>
    </row>
    <row r="87" spans="1:7" x14ac:dyDescent="0.25">
      <c r="A87" s="83"/>
      <c r="B87" s="83"/>
      <c r="D87" s="168"/>
      <c r="F87" s="172"/>
      <c r="G87" s="172"/>
    </row>
    <row r="88" spans="1:7" ht="51" x14ac:dyDescent="0.25">
      <c r="A88" s="83"/>
      <c r="B88" s="83"/>
      <c r="C88" s="149">
        <v>7.2</v>
      </c>
      <c r="D88" s="159" t="s">
        <v>163</v>
      </c>
      <c r="F88" s="172"/>
      <c r="G88" s="172"/>
    </row>
    <row r="89" spans="1:7" x14ac:dyDescent="0.25">
      <c r="A89" s="83"/>
      <c r="B89" s="83"/>
      <c r="D89" s="168"/>
      <c r="F89" s="172"/>
      <c r="G89" s="172"/>
    </row>
    <row r="90" spans="1:7" x14ac:dyDescent="0.25">
      <c r="A90" s="83"/>
      <c r="B90" s="83"/>
      <c r="D90" s="142" t="s">
        <v>164</v>
      </c>
      <c r="F90" s="172"/>
      <c r="G90" s="172"/>
    </row>
    <row r="91" spans="1:7" x14ac:dyDescent="0.25">
      <c r="A91" s="83"/>
      <c r="B91" s="83"/>
      <c r="D91" s="168"/>
      <c r="F91" s="172"/>
      <c r="G91" s="172"/>
    </row>
    <row r="92" spans="1:7" ht="25.5" x14ac:dyDescent="0.25">
      <c r="A92" s="83"/>
      <c r="B92" s="83"/>
      <c r="C92" s="149">
        <v>8.1</v>
      </c>
      <c r="D92" s="143" t="s">
        <v>165</v>
      </c>
      <c r="F92" s="172"/>
      <c r="G92" s="172"/>
    </row>
    <row r="93" spans="1:7" x14ac:dyDescent="0.25">
      <c r="A93" s="83"/>
      <c r="B93" s="83"/>
      <c r="D93" s="168" t="s">
        <v>166</v>
      </c>
      <c r="F93" s="172"/>
      <c r="G93" s="172"/>
    </row>
    <row r="94" spans="1:7" ht="14.25" customHeight="1" x14ac:dyDescent="0.25">
      <c r="A94" s="83"/>
      <c r="B94" s="83"/>
      <c r="D94" s="169" t="s">
        <v>167</v>
      </c>
      <c r="F94" s="172"/>
      <c r="G94" s="172"/>
    </row>
    <row r="95" spans="1:7" ht="11.25" customHeight="1" x14ac:dyDescent="0.25">
      <c r="A95" s="83"/>
      <c r="B95" s="83"/>
      <c r="D95" s="168" t="s">
        <v>168</v>
      </c>
      <c r="F95" s="172"/>
      <c r="G95" s="172"/>
    </row>
    <row r="96" spans="1:7" ht="12.75" customHeight="1" x14ac:dyDescent="0.25">
      <c r="A96" s="83"/>
      <c r="B96" s="83"/>
      <c r="D96" s="168" t="s">
        <v>169</v>
      </c>
      <c r="F96" s="172"/>
      <c r="G96" s="172"/>
    </row>
    <row r="97" spans="1:7" x14ac:dyDescent="0.25">
      <c r="A97" s="83"/>
      <c r="B97" s="83"/>
      <c r="D97" s="169" t="s">
        <v>170</v>
      </c>
      <c r="F97" s="172"/>
      <c r="G97" s="172"/>
    </row>
    <row r="98" spans="1:7" ht="12" customHeight="1" x14ac:dyDescent="0.25">
      <c r="A98" s="83"/>
      <c r="B98" s="83"/>
      <c r="D98" s="168" t="s">
        <v>171</v>
      </c>
      <c r="F98" s="172"/>
      <c r="G98" s="172"/>
    </row>
    <row r="99" spans="1:7" x14ac:dyDescent="0.25">
      <c r="A99" s="83"/>
      <c r="B99" s="83"/>
      <c r="D99" s="168" t="s">
        <v>172</v>
      </c>
      <c r="F99" s="172"/>
      <c r="G99" s="172"/>
    </row>
    <row r="100" spans="1:7" ht="12" customHeight="1" x14ac:dyDescent="0.25">
      <c r="A100" s="83"/>
      <c r="B100" s="83"/>
      <c r="D100" s="168"/>
      <c r="F100" s="172"/>
      <c r="G100" s="172"/>
    </row>
    <row r="101" spans="1:7" ht="51" x14ac:dyDescent="0.25">
      <c r="A101" s="83"/>
      <c r="B101" s="83"/>
      <c r="C101" s="149">
        <v>8.1999999999999993</v>
      </c>
      <c r="D101" s="158" t="s">
        <v>173</v>
      </c>
      <c r="F101" s="172"/>
      <c r="G101" s="172"/>
    </row>
    <row r="102" spans="1:7" x14ac:dyDescent="0.25">
      <c r="A102" s="83"/>
      <c r="B102" s="83"/>
      <c r="D102" s="158"/>
      <c r="F102" s="172"/>
      <c r="G102" s="172"/>
    </row>
    <row r="103" spans="1:7" x14ac:dyDescent="0.25">
      <c r="A103" s="83"/>
      <c r="B103" s="83"/>
      <c r="C103" s="149">
        <v>8.3000000000000007</v>
      </c>
      <c r="D103" s="160" t="s">
        <v>174</v>
      </c>
      <c r="F103" s="172"/>
      <c r="G103" s="172"/>
    </row>
    <row r="104" spans="1:7" x14ac:dyDescent="0.25">
      <c r="A104" s="83"/>
      <c r="B104" s="83"/>
      <c r="D104" s="169" t="s">
        <v>175</v>
      </c>
      <c r="F104" s="172"/>
      <c r="G104" s="172"/>
    </row>
    <row r="105" spans="1:7" x14ac:dyDescent="0.25">
      <c r="A105" s="83"/>
      <c r="B105" s="83"/>
      <c r="D105" s="169" t="s">
        <v>176</v>
      </c>
      <c r="F105" s="172"/>
      <c r="G105" s="172"/>
    </row>
    <row r="106" spans="1:7" x14ac:dyDescent="0.25">
      <c r="A106" s="83"/>
      <c r="B106" s="83"/>
      <c r="D106" s="168" t="s">
        <v>177</v>
      </c>
      <c r="F106" s="172"/>
      <c r="G106" s="172"/>
    </row>
    <row r="107" spans="1:7" x14ac:dyDescent="0.25">
      <c r="A107" s="83"/>
      <c r="B107" s="83"/>
      <c r="D107" s="168" t="s">
        <v>178</v>
      </c>
      <c r="F107" s="172"/>
      <c r="G107" s="172"/>
    </row>
    <row r="108" spans="1:7" x14ac:dyDescent="0.25">
      <c r="A108" s="83"/>
      <c r="B108" s="83"/>
      <c r="D108" s="168" t="s">
        <v>179</v>
      </c>
      <c r="F108" s="172"/>
      <c r="G108" s="172"/>
    </row>
    <row r="109" spans="1:7" x14ac:dyDescent="0.25">
      <c r="A109" s="83"/>
      <c r="B109" s="83"/>
      <c r="D109" s="168" t="s">
        <v>180</v>
      </c>
      <c r="F109" s="172"/>
      <c r="G109" s="172"/>
    </row>
    <row r="110" spans="1:7" x14ac:dyDescent="0.25">
      <c r="A110" s="83"/>
      <c r="B110" s="83"/>
      <c r="D110" s="168" t="s">
        <v>181</v>
      </c>
      <c r="F110" s="172"/>
      <c r="G110" s="172"/>
    </row>
    <row r="111" spans="1:7" x14ac:dyDescent="0.25">
      <c r="A111" s="83"/>
      <c r="B111" s="83"/>
      <c r="D111" s="143" t="s">
        <v>182</v>
      </c>
      <c r="F111" s="172"/>
      <c r="G111" s="172"/>
    </row>
    <row r="112" spans="1:7" x14ac:dyDescent="0.25">
      <c r="A112" s="83"/>
      <c r="B112" s="83"/>
      <c r="D112" s="168" t="s">
        <v>183</v>
      </c>
      <c r="F112" s="172"/>
      <c r="G112" s="172"/>
    </row>
    <row r="113" spans="1:7" ht="15" customHeight="1" x14ac:dyDescent="0.25">
      <c r="A113" s="83"/>
      <c r="B113" s="83"/>
      <c r="D113" s="159" t="s">
        <v>184</v>
      </c>
      <c r="F113" s="172"/>
      <c r="G113" s="172"/>
    </row>
    <row r="114" spans="1:7" ht="12.75" customHeight="1" x14ac:dyDescent="0.25">
      <c r="A114" s="83"/>
      <c r="B114" s="83"/>
      <c r="D114" s="168" t="s">
        <v>185</v>
      </c>
      <c r="F114" s="172"/>
      <c r="G114" s="172"/>
    </row>
    <row r="115" spans="1:7" ht="12.75" customHeight="1" x14ac:dyDescent="0.25">
      <c r="A115" s="83"/>
      <c r="B115" s="83"/>
      <c r="D115" s="168"/>
      <c r="F115" s="172"/>
      <c r="G115" s="172"/>
    </row>
    <row r="116" spans="1:7" ht="76.5" x14ac:dyDescent="0.25">
      <c r="A116" s="83"/>
      <c r="B116" s="83"/>
      <c r="C116" s="149">
        <v>8.4</v>
      </c>
      <c r="D116" s="159" t="s">
        <v>186</v>
      </c>
      <c r="F116" s="172"/>
      <c r="G116" s="172"/>
    </row>
    <row r="117" spans="1:7" x14ac:dyDescent="0.25">
      <c r="A117" s="83"/>
      <c r="B117" s="83"/>
      <c r="D117" s="168"/>
      <c r="F117" s="172"/>
      <c r="G117" s="172"/>
    </row>
    <row r="118" spans="1:7" ht="76.5" x14ac:dyDescent="0.25">
      <c r="A118" s="83"/>
      <c r="B118" s="83"/>
      <c r="C118" s="149">
        <v>8.5</v>
      </c>
      <c r="D118" s="159" t="s">
        <v>187</v>
      </c>
      <c r="F118" s="172"/>
      <c r="G118" s="172"/>
    </row>
    <row r="119" spans="1:7" x14ac:dyDescent="0.25">
      <c r="A119" s="83"/>
      <c r="B119" s="83"/>
      <c r="D119" s="168"/>
      <c r="F119" s="172"/>
      <c r="G119" s="172"/>
    </row>
    <row r="120" spans="1:7" ht="25.5" x14ac:dyDescent="0.25">
      <c r="A120" s="83"/>
      <c r="B120" s="83"/>
      <c r="C120" s="149">
        <v>8.6</v>
      </c>
      <c r="D120" s="159" t="s">
        <v>188</v>
      </c>
      <c r="F120" s="172"/>
      <c r="G120" s="172"/>
    </row>
    <row r="121" spans="1:7" x14ac:dyDescent="0.25">
      <c r="A121" s="83"/>
      <c r="B121" s="83"/>
      <c r="D121" s="168"/>
      <c r="F121" s="172"/>
      <c r="G121" s="172"/>
    </row>
    <row r="122" spans="1:7" x14ac:dyDescent="0.25">
      <c r="A122" s="83"/>
      <c r="B122" s="83"/>
      <c r="D122" s="142" t="s">
        <v>189</v>
      </c>
      <c r="F122" s="172"/>
      <c r="G122" s="172"/>
    </row>
    <row r="123" spans="1:7" ht="64.5" customHeight="1" x14ac:dyDescent="0.25">
      <c r="A123" s="83"/>
      <c r="B123" s="83"/>
      <c r="D123" s="159" t="s">
        <v>190</v>
      </c>
      <c r="F123" s="172"/>
      <c r="G123" s="172"/>
    </row>
    <row r="124" spans="1:7" x14ac:dyDescent="0.25">
      <c r="A124" s="83"/>
      <c r="B124" s="83"/>
      <c r="D124" s="159"/>
      <c r="F124" s="172"/>
      <c r="G124" s="172"/>
    </row>
    <row r="125" spans="1:7" x14ac:dyDescent="0.25">
      <c r="A125" s="83"/>
      <c r="B125" s="83"/>
      <c r="D125" s="142" t="s">
        <v>191</v>
      </c>
      <c r="F125" s="172"/>
      <c r="G125" s="172"/>
    </row>
    <row r="126" spans="1:7" s="164" customFormat="1" ht="55.5" customHeight="1" x14ac:dyDescent="0.25">
      <c r="A126" s="162"/>
      <c r="B126" s="162"/>
      <c r="C126" s="163"/>
      <c r="D126" s="159" t="s">
        <v>192</v>
      </c>
      <c r="E126" s="171"/>
      <c r="F126" s="172"/>
      <c r="G126" s="172"/>
    </row>
    <row r="127" spans="1:7" x14ac:dyDescent="0.25">
      <c r="A127" s="83"/>
      <c r="B127" s="83"/>
      <c r="D127" s="155" t="s">
        <v>193</v>
      </c>
      <c r="F127" s="172"/>
      <c r="G127" s="172"/>
    </row>
    <row r="128" spans="1:7" ht="89.25" customHeight="1" x14ac:dyDescent="0.25">
      <c r="A128" s="83"/>
      <c r="B128" s="83"/>
      <c r="C128" s="149">
        <v>11.1</v>
      </c>
      <c r="D128" s="159" t="s">
        <v>194</v>
      </c>
      <c r="F128" s="172"/>
      <c r="G128" s="172"/>
    </row>
    <row r="129" spans="1:7" ht="63.75" x14ac:dyDescent="0.25">
      <c r="A129" s="83"/>
      <c r="B129" s="83"/>
      <c r="C129" s="149">
        <v>11.2</v>
      </c>
      <c r="D129" s="159" t="s">
        <v>195</v>
      </c>
      <c r="F129" s="172"/>
      <c r="G129" s="172"/>
    </row>
    <row r="130" spans="1:7" x14ac:dyDescent="0.25">
      <c r="A130" s="83"/>
      <c r="B130" s="83"/>
      <c r="D130" s="168"/>
      <c r="F130" s="172"/>
      <c r="G130" s="172"/>
    </row>
    <row r="131" spans="1:7" x14ac:dyDescent="0.25">
      <c r="A131" s="83"/>
      <c r="B131" s="83"/>
      <c r="D131" s="142" t="s">
        <v>196</v>
      </c>
      <c r="F131" s="172"/>
      <c r="G131" s="172"/>
    </row>
    <row r="132" spans="1:7" ht="36" customHeight="1" x14ac:dyDescent="0.25">
      <c r="A132" s="83"/>
      <c r="B132" s="83"/>
      <c r="D132" s="169" t="s">
        <v>197</v>
      </c>
      <c r="F132" s="172"/>
      <c r="G132" s="172"/>
    </row>
    <row r="133" spans="1:7" x14ac:dyDescent="0.25">
      <c r="A133" s="83"/>
      <c r="B133" s="83"/>
      <c r="D133" s="168"/>
      <c r="F133" s="172"/>
      <c r="G133" s="172"/>
    </row>
    <row r="134" spans="1:7" x14ac:dyDescent="0.25">
      <c r="A134" s="83"/>
      <c r="B134" s="83"/>
      <c r="D134" s="142" t="s">
        <v>198</v>
      </c>
      <c r="F134" s="172"/>
      <c r="G134" s="172"/>
    </row>
    <row r="135" spans="1:7" ht="36" customHeight="1" x14ac:dyDescent="0.25">
      <c r="A135" s="83"/>
      <c r="B135" s="83"/>
      <c r="D135" s="154" t="s">
        <v>199</v>
      </c>
      <c r="F135" s="172"/>
      <c r="G135" s="172"/>
    </row>
    <row r="136" spans="1:7" x14ac:dyDescent="0.25">
      <c r="A136" s="83"/>
      <c r="B136" s="83"/>
      <c r="D136" s="168"/>
      <c r="F136" s="172"/>
      <c r="G136" s="172"/>
    </row>
    <row r="137" spans="1:7" x14ac:dyDescent="0.25">
      <c r="A137" s="83"/>
      <c r="B137" s="83"/>
      <c r="D137" s="142" t="s">
        <v>200</v>
      </c>
      <c r="F137" s="172"/>
      <c r="G137" s="172"/>
    </row>
    <row r="138" spans="1:7" ht="30" customHeight="1" x14ac:dyDescent="0.25">
      <c r="A138" s="83"/>
      <c r="B138" s="83"/>
      <c r="D138" s="143" t="s">
        <v>201</v>
      </c>
      <c r="F138" s="172"/>
      <c r="G138" s="172"/>
    </row>
    <row r="139" spans="1:7" x14ac:dyDescent="0.25">
      <c r="A139" s="83"/>
      <c r="B139" s="83"/>
      <c r="D139" s="168"/>
      <c r="F139" s="172"/>
      <c r="G139" s="172"/>
    </row>
    <row r="140" spans="1:7" x14ac:dyDescent="0.25">
      <c r="A140" s="83"/>
      <c r="B140" s="83"/>
      <c r="D140" s="142" t="s">
        <v>202</v>
      </c>
      <c r="F140" s="172"/>
      <c r="G140" s="172"/>
    </row>
    <row r="141" spans="1:7" ht="32.25" customHeight="1" x14ac:dyDescent="0.25">
      <c r="A141" s="83"/>
      <c r="B141" s="83"/>
      <c r="D141" s="143" t="s">
        <v>203</v>
      </c>
      <c r="F141" s="172"/>
      <c r="G141" s="172"/>
    </row>
    <row r="142" spans="1:7" x14ac:dyDescent="0.25">
      <c r="A142" s="83"/>
      <c r="B142" s="83"/>
      <c r="D142" s="168"/>
      <c r="F142" s="172"/>
      <c r="G142" s="172"/>
    </row>
    <row r="143" spans="1:7" ht="51" x14ac:dyDescent="0.25">
      <c r="A143" s="83"/>
      <c r="B143" s="83"/>
      <c r="D143" s="169" t="s">
        <v>294</v>
      </c>
      <c r="F143" s="172"/>
      <c r="G143" s="172"/>
    </row>
    <row r="144" spans="1:7" x14ac:dyDescent="0.25">
      <c r="A144" s="83"/>
      <c r="B144" s="83"/>
      <c r="D144" s="168"/>
      <c r="F144" s="172"/>
      <c r="G144" s="172"/>
    </row>
    <row r="145" spans="1:7" x14ac:dyDescent="0.25">
      <c r="A145" s="83"/>
      <c r="B145" s="83"/>
      <c r="D145" s="143" t="s">
        <v>204</v>
      </c>
      <c r="F145" s="172"/>
      <c r="G145" s="172"/>
    </row>
    <row r="146" spans="1:7" x14ac:dyDescent="0.25">
      <c r="A146" s="83"/>
      <c r="B146" s="83"/>
      <c r="D146" s="168"/>
      <c r="F146" s="172"/>
      <c r="G146" s="172"/>
    </row>
    <row r="147" spans="1:7" x14ac:dyDescent="0.25">
      <c r="A147" s="83"/>
      <c r="B147" s="83"/>
      <c r="D147" s="143" t="s">
        <v>81</v>
      </c>
      <c r="F147" s="172"/>
      <c r="G147" s="172"/>
    </row>
    <row r="148" spans="1:7" ht="21" customHeight="1" x14ac:dyDescent="0.25">
      <c r="A148" s="83"/>
      <c r="B148" s="83"/>
      <c r="D148" s="168"/>
      <c r="F148" s="172"/>
      <c r="G148" s="172"/>
    </row>
    <row r="149" spans="1:7" ht="21" customHeight="1" x14ac:dyDescent="0.25">
      <c r="A149" s="83"/>
      <c r="B149" s="83"/>
      <c r="D149" s="168"/>
      <c r="F149" s="172"/>
      <c r="G149" s="172"/>
    </row>
    <row r="150" spans="1:7" ht="21" customHeight="1" x14ac:dyDescent="0.25">
      <c r="A150" s="83"/>
      <c r="B150" s="83"/>
      <c r="D150" s="168"/>
      <c r="F150" s="172"/>
      <c r="G150" s="172"/>
    </row>
    <row r="151" spans="1:7" ht="21" customHeight="1" x14ac:dyDescent="0.25">
      <c r="A151" s="83"/>
      <c r="B151" s="83"/>
      <c r="D151" s="168"/>
      <c r="F151" s="172"/>
      <c r="G151" s="172"/>
    </row>
    <row r="152" spans="1:7" x14ac:dyDescent="0.25">
      <c r="A152" s="83"/>
      <c r="B152" s="83"/>
      <c r="D152" s="168"/>
      <c r="F152" s="172"/>
      <c r="G152" s="172"/>
    </row>
    <row r="153" spans="1:7" x14ac:dyDescent="0.25">
      <c r="A153" s="83"/>
      <c r="B153" s="83"/>
      <c r="D153" s="168"/>
      <c r="F153" s="172"/>
      <c r="G153" s="172"/>
    </row>
    <row r="154" spans="1:7" x14ac:dyDescent="0.25">
      <c r="A154" s="83"/>
      <c r="B154" s="83"/>
      <c r="D154" s="168"/>
      <c r="F154" s="172"/>
      <c r="G154" s="172"/>
    </row>
    <row r="155" spans="1:7" x14ac:dyDescent="0.25">
      <c r="A155" s="83"/>
      <c r="B155" s="83"/>
      <c r="D155" s="165" t="s">
        <v>205</v>
      </c>
      <c r="F155" s="172"/>
      <c r="G155" s="172"/>
    </row>
    <row r="156" spans="1:7" x14ac:dyDescent="0.25">
      <c r="A156" s="83"/>
      <c r="B156" s="83"/>
      <c r="D156" s="165" t="s">
        <v>206</v>
      </c>
      <c r="F156" s="172"/>
      <c r="G156" s="172"/>
    </row>
    <row r="157" spans="1:7" x14ac:dyDescent="0.25">
      <c r="A157" s="83"/>
      <c r="B157" s="83"/>
      <c r="D157" s="168"/>
      <c r="F157" s="172"/>
      <c r="G157" s="172"/>
    </row>
    <row r="158" spans="1:7" x14ac:dyDescent="0.25">
      <c r="A158" s="83"/>
      <c r="B158" s="83"/>
      <c r="D158" s="166" t="s">
        <v>207</v>
      </c>
      <c r="F158" s="172"/>
      <c r="G158" s="172"/>
    </row>
    <row r="159" spans="1:7" ht="76.5" x14ac:dyDescent="0.25">
      <c r="A159" s="83"/>
      <c r="B159" s="83"/>
      <c r="C159" s="167" t="s">
        <v>209</v>
      </c>
      <c r="D159" s="169" t="s">
        <v>208</v>
      </c>
      <c r="F159" s="172"/>
      <c r="G159" s="172"/>
    </row>
    <row r="160" spans="1:7" x14ac:dyDescent="0.25">
      <c r="A160" s="83"/>
      <c r="B160" s="83"/>
      <c r="C160" s="167"/>
      <c r="D160" s="168"/>
      <c r="F160" s="172"/>
      <c r="G160" s="172"/>
    </row>
    <row r="161" spans="1:7" ht="51" x14ac:dyDescent="0.25">
      <c r="A161" s="83"/>
      <c r="B161" s="83"/>
      <c r="C161" s="167" t="s">
        <v>210</v>
      </c>
      <c r="D161" s="174" t="s">
        <v>215</v>
      </c>
      <c r="F161" s="172"/>
      <c r="G161" s="172"/>
    </row>
    <row r="162" spans="1:7" x14ac:dyDescent="0.25">
      <c r="A162" s="83"/>
      <c r="B162" s="83"/>
      <c r="C162" s="167"/>
      <c r="D162" s="168"/>
      <c r="F162" s="172"/>
      <c r="G162" s="172"/>
    </row>
    <row r="163" spans="1:7" ht="38.25" x14ac:dyDescent="0.25">
      <c r="A163" s="83"/>
      <c r="B163" s="83"/>
      <c r="C163" s="167" t="s">
        <v>211</v>
      </c>
      <c r="D163" s="174" t="s">
        <v>216</v>
      </c>
      <c r="F163" s="172"/>
      <c r="G163" s="172"/>
    </row>
    <row r="164" spans="1:7" x14ac:dyDescent="0.25">
      <c r="A164" s="83"/>
      <c r="B164" s="83"/>
      <c r="C164" s="167"/>
      <c r="D164" s="168"/>
      <c r="F164" s="172"/>
      <c r="G164" s="172"/>
    </row>
    <row r="165" spans="1:7" ht="63.75" x14ac:dyDescent="0.25">
      <c r="A165" s="83"/>
      <c r="B165" s="83"/>
      <c r="C165" s="167" t="s">
        <v>212</v>
      </c>
      <c r="D165" s="169" t="s">
        <v>217</v>
      </c>
      <c r="F165" s="172"/>
      <c r="G165" s="172"/>
    </row>
    <row r="166" spans="1:7" x14ac:dyDescent="0.25">
      <c r="A166" s="83"/>
      <c r="B166" s="83"/>
      <c r="C166" s="167"/>
      <c r="D166" s="168"/>
      <c r="F166" s="172"/>
      <c r="G166" s="172"/>
    </row>
    <row r="167" spans="1:7" ht="51" x14ac:dyDescent="0.25">
      <c r="A167" s="83"/>
      <c r="B167" s="83"/>
      <c r="C167" s="167" t="s">
        <v>213</v>
      </c>
      <c r="D167" s="169" t="s">
        <v>218</v>
      </c>
      <c r="F167" s="172"/>
      <c r="G167" s="172"/>
    </row>
    <row r="168" spans="1:7" x14ac:dyDescent="0.25">
      <c r="A168" s="83"/>
      <c r="B168" s="83"/>
      <c r="C168" s="167"/>
      <c r="D168" s="168"/>
      <c r="F168" s="172"/>
      <c r="G168" s="172"/>
    </row>
    <row r="169" spans="1:7" ht="25.5" x14ac:dyDescent="0.25">
      <c r="A169" s="83"/>
      <c r="B169" s="83"/>
      <c r="C169" s="167" t="s">
        <v>214</v>
      </c>
      <c r="D169" s="169" t="s">
        <v>219</v>
      </c>
      <c r="F169" s="172"/>
      <c r="G169" s="172"/>
    </row>
    <row r="170" spans="1:7" x14ac:dyDescent="0.25">
      <c r="A170" s="83"/>
      <c r="B170" s="83"/>
      <c r="D170" s="168"/>
      <c r="F170" s="172"/>
      <c r="G170" s="172"/>
    </row>
    <row r="171" spans="1:7" x14ac:dyDescent="0.25">
      <c r="A171" s="83"/>
      <c r="B171" s="83"/>
      <c r="D171" s="155" t="s">
        <v>220</v>
      </c>
      <c r="F171" s="172"/>
      <c r="G171" s="172"/>
    </row>
    <row r="172" spans="1:7" ht="10.5" customHeight="1" x14ac:dyDescent="0.25">
      <c r="A172" s="83"/>
      <c r="B172" s="83"/>
      <c r="D172" s="168"/>
      <c r="F172" s="172"/>
      <c r="G172" s="172"/>
    </row>
    <row r="173" spans="1:7" ht="51" x14ac:dyDescent="0.25">
      <c r="A173" s="83"/>
      <c r="B173" s="83"/>
      <c r="C173" s="167" t="s">
        <v>222</v>
      </c>
      <c r="D173" s="169" t="s">
        <v>221</v>
      </c>
      <c r="F173" s="172"/>
      <c r="G173" s="172"/>
    </row>
    <row r="174" spans="1:7" x14ac:dyDescent="0.25">
      <c r="A174" s="83"/>
      <c r="B174" s="83"/>
      <c r="C174" s="167"/>
      <c r="D174" s="168"/>
      <c r="F174" s="172"/>
      <c r="G174" s="172"/>
    </row>
    <row r="175" spans="1:7" x14ac:dyDescent="0.25">
      <c r="A175" s="83"/>
      <c r="B175" s="83"/>
      <c r="C175" s="167"/>
      <c r="D175" s="155" t="s">
        <v>223</v>
      </c>
      <c r="F175" s="172"/>
      <c r="G175" s="172"/>
    </row>
    <row r="176" spans="1:7" ht="10.5" customHeight="1" x14ac:dyDescent="0.25">
      <c r="A176" s="83"/>
      <c r="B176" s="83"/>
      <c r="C176" s="167"/>
      <c r="D176" s="168"/>
      <c r="F176" s="172"/>
      <c r="G176" s="172"/>
    </row>
    <row r="177" spans="1:7" ht="38.25" x14ac:dyDescent="0.25">
      <c r="A177" s="83"/>
      <c r="B177" s="83"/>
      <c r="C177" s="167" t="s">
        <v>224</v>
      </c>
      <c r="D177" s="159" t="s">
        <v>225</v>
      </c>
      <c r="F177" s="172"/>
      <c r="G177" s="172"/>
    </row>
    <row r="178" spans="1:7" x14ac:dyDescent="0.25">
      <c r="A178" s="83"/>
      <c r="B178" s="83"/>
      <c r="C178" s="167"/>
      <c r="D178" s="168"/>
      <c r="F178" s="172"/>
      <c r="G178" s="172"/>
    </row>
    <row r="179" spans="1:7" x14ac:dyDescent="0.25">
      <c r="A179" s="83"/>
      <c r="B179" s="83"/>
      <c r="C179" s="167"/>
      <c r="D179" s="176" t="s">
        <v>226</v>
      </c>
      <c r="F179" s="172"/>
      <c r="G179" s="172"/>
    </row>
    <row r="180" spans="1:7" ht="24" customHeight="1" x14ac:dyDescent="0.25">
      <c r="A180" s="83"/>
      <c r="B180" s="83"/>
      <c r="C180" s="167"/>
      <c r="D180" s="155" t="s">
        <v>227</v>
      </c>
      <c r="F180" s="172"/>
      <c r="G180" s="172"/>
    </row>
    <row r="181" spans="1:7" ht="76.5" x14ac:dyDescent="0.25">
      <c r="A181" s="83"/>
      <c r="B181" s="83"/>
      <c r="C181" s="167" t="s">
        <v>229</v>
      </c>
      <c r="D181" s="159" t="s">
        <v>228</v>
      </c>
      <c r="F181" s="172"/>
      <c r="G181" s="172"/>
    </row>
    <row r="182" spans="1:7" ht="8.25" customHeight="1" x14ac:dyDescent="0.25">
      <c r="A182" s="83"/>
      <c r="B182" s="83"/>
      <c r="C182" s="167"/>
      <c r="D182" s="168"/>
      <c r="F182" s="172"/>
      <c r="G182" s="172"/>
    </row>
    <row r="183" spans="1:7" ht="38.25" x14ac:dyDescent="0.25">
      <c r="A183" s="83"/>
      <c r="B183" s="83"/>
      <c r="C183" s="167" t="s">
        <v>230</v>
      </c>
      <c r="D183" s="159" t="s">
        <v>235</v>
      </c>
      <c r="F183" s="172"/>
      <c r="G183" s="172"/>
    </row>
    <row r="184" spans="1:7" ht="9" customHeight="1" x14ac:dyDescent="0.25">
      <c r="A184" s="83"/>
      <c r="B184" s="83"/>
      <c r="C184" s="167"/>
      <c r="F184" s="172"/>
      <c r="G184" s="172"/>
    </row>
    <row r="185" spans="1:7" ht="25.5" x14ac:dyDescent="0.25">
      <c r="A185" s="83"/>
      <c r="B185" s="83"/>
      <c r="C185" s="167" t="s">
        <v>231</v>
      </c>
      <c r="D185" s="159" t="s">
        <v>236</v>
      </c>
      <c r="F185" s="172"/>
      <c r="G185" s="172"/>
    </row>
    <row r="186" spans="1:7" ht="8.25" customHeight="1" x14ac:dyDescent="0.25">
      <c r="A186" s="83"/>
      <c r="B186" s="83"/>
      <c r="C186" s="167"/>
      <c r="D186" s="168"/>
      <c r="F186" s="172"/>
      <c r="G186" s="172"/>
    </row>
    <row r="187" spans="1:7" ht="25.5" x14ac:dyDescent="0.25">
      <c r="A187" s="83"/>
      <c r="B187" s="83"/>
      <c r="C187" s="167" t="s">
        <v>232</v>
      </c>
      <c r="D187" s="159" t="s">
        <v>237</v>
      </c>
      <c r="F187" s="172"/>
      <c r="G187" s="172"/>
    </row>
    <row r="188" spans="1:7" ht="9" customHeight="1" x14ac:dyDescent="0.25">
      <c r="A188" s="83"/>
      <c r="B188" s="83"/>
      <c r="C188" s="167"/>
      <c r="D188" s="168"/>
      <c r="F188" s="172"/>
      <c r="G188" s="172"/>
    </row>
    <row r="189" spans="1:7" ht="38.25" x14ac:dyDescent="0.25">
      <c r="A189" s="83"/>
      <c r="B189" s="83"/>
      <c r="C189" s="167" t="s">
        <v>233</v>
      </c>
      <c r="D189" s="159" t="s">
        <v>238</v>
      </c>
      <c r="F189" s="172"/>
      <c r="G189" s="172"/>
    </row>
    <row r="190" spans="1:7" ht="76.5" x14ac:dyDescent="0.25">
      <c r="A190" s="83"/>
      <c r="B190" s="83"/>
      <c r="C190" s="167" t="s">
        <v>234</v>
      </c>
      <c r="D190" s="159" t="s">
        <v>239</v>
      </c>
      <c r="F190" s="172"/>
      <c r="G190" s="172"/>
    </row>
    <row r="191" spans="1:7" ht="89.25" x14ac:dyDescent="0.25">
      <c r="A191" s="83"/>
      <c r="B191" s="83"/>
      <c r="C191" s="167" t="s">
        <v>240</v>
      </c>
      <c r="D191" s="147" t="s">
        <v>241</v>
      </c>
      <c r="F191" s="172"/>
      <c r="G191" s="172"/>
    </row>
    <row r="192" spans="1:7" ht="6" customHeight="1" x14ac:dyDescent="0.25">
      <c r="A192" s="83"/>
      <c r="B192" s="83"/>
      <c r="C192" s="167"/>
      <c r="D192" s="154"/>
      <c r="F192" s="172"/>
      <c r="G192" s="172"/>
    </row>
    <row r="193" spans="1:7" x14ac:dyDescent="0.25">
      <c r="A193" s="83"/>
      <c r="B193" s="83"/>
      <c r="C193" s="167" t="s">
        <v>243</v>
      </c>
      <c r="D193" s="146" t="s">
        <v>242</v>
      </c>
      <c r="F193" s="172"/>
      <c r="G193" s="172"/>
    </row>
    <row r="194" spans="1:7" x14ac:dyDescent="0.25">
      <c r="A194" s="83"/>
      <c r="B194" s="83"/>
      <c r="C194" s="167"/>
      <c r="D194" s="168"/>
      <c r="F194" s="172"/>
      <c r="G194" s="172"/>
    </row>
    <row r="195" spans="1:7" x14ac:dyDescent="0.25">
      <c r="A195" s="83"/>
      <c r="B195" s="83"/>
      <c r="C195" s="167"/>
      <c r="D195" s="155" t="s">
        <v>244</v>
      </c>
      <c r="F195" s="172"/>
      <c r="G195" s="172"/>
    </row>
    <row r="196" spans="1:7" ht="8.25" customHeight="1" x14ac:dyDescent="0.25">
      <c r="A196" s="83"/>
      <c r="B196" s="83"/>
      <c r="C196" s="167"/>
      <c r="D196" s="168"/>
      <c r="F196" s="172"/>
      <c r="G196" s="172"/>
    </row>
    <row r="197" spans="1:7" ht="25.5" x14ac:dyDescent="0.25">
      <c r="A197" s="83"/>
      <c r="B197" s="83"/>
      <c r="C197" s="167" t="s">
        <v>245</v>
      </c>
      <c r="D197" s="159" t="s">
        <v>249</v>
      </c>
      <c r="F197" s="172"/>
      <c r="G197" s="172"/>
    </row>
    <row r="198" spans="1:7" x14ac:dyDescent="0.25">
      <c r="A198" s="83"/>
      <c r="B198" s="83"/>
      <c r="C198" s="167"/>
      <c r="D198" s="168"/>
      <c r="F198" s="172"/>
      <c r="G198" s="172"/>
    </row>
    <row r="199" spans="1:7" x14ac:dyDescent="0.25">
      <c r="A199" s="83"/>
      <c r="B199" s="83"/>
      <c r="C199" s="167" t="s">
        <v>246</v>
      </c>
      <c r="D199" s="160" t="s">
        <v>250</v>
      </c>
      <c r="F199" s="172"/>
      <c r="G199" s="172"/>
    </row>
    <row r="200" spans="1:7" x14ac:dyDescent="0.25">
      <c r="A200" s="83"/>
      <c r="B200" s="83"/>
      <c r="C200" s="167"/>
      <c r="D200" s="168"/>
      <c r="F200" s="172"/>
      <c r="G200" s="172"/>
    </row>
    <row r="201" spans="1:7" ht="63.75" x14ac:dyDescent="0.25">
      <c r="A201" s="83"/>
      <c r="B201" s="83"/>
      <c r="C201" s="167" t="s">
        <v>247</v>
      </c>
      <c r="D201" s="159" t="s">
        <v>251</v>
      </c>
      <c r="F201" s="172"/>
      <c r="G201" s="172"/>
    </row>
    <row r="202" spans="1:7" x14ac:dyDescent="0.25">
      <c r="A202" s="83"/>
      <c r="B202" s="83"/>
      <c r="C202" s="167"/>
      <c r="D202" s="168"/>
      <c r="F202" s="172"/>
      <c r="G202" s="172"/>
    </row>
    <row r="203" spans="1:7" ht="38.25" x14ac:dyDescent="0.25">
      <c r="A203" s="83"/>
      <c r="B203" s="83"/>
      <c r="C203" s="167" t="s">
        <v>248</v>
      </c>
      <c r="D203" s="159" t="s">
        <v>252</v>
      </c>
      <c r="F203" s="172"/>
      <c r="G203" s="172"/>
    </row>
    <row r="204" spans="1:7" x14ac:dyDescent="0.25">
      <c r="A204" s="83"/>
      <c r="B204" s="83"/>
      <c r="C204" s="167"/>
      <c r="D204" s="168"/>
      <c r="F204" s="172"/>
      <c r="G204" s="172"/>
    </row>
    <row r="205" spans="1:7" ht="25.5" x14ac:dyDescent="0.25">
      <c r="A205" s="83"/>
      <c r="B205" s="83"/>
      <c r="C205" s="167" t="s">
        <v>253</v>
      </c>
      <c r="D205" s="159" t="s">
        <v>254</v>
      </c>
      <c r="F205" s="172"/>
      <c r="G205" s="172"/>
    </row>
    <row r="206" spans="1:7" x14ac:dyDescent="0.25">
      <c r="A206" s="83"/>
      <c r="B206" s="83"/>
      <c r="C206" s="167"/>
      <c r="D206" s="168"/>
      <c r="F206" s="172"/>
      <c r="G206" s="172"/>
    </row>
    <row r="207" spans="1:7" x14ac:dyDescent="0.25">
      <c r="A207" s="83"/>
      <c r="B207" s="83"/>
      <c r="C207" s="167"/>
      <c r="D207" s="155" t="s">
        <v>255</v>
      </c>
      <c r="F207" s="172"/>
      <c r="G207" s="172"/>
    </row>
    <row r="208" spans="1:7" ht="12.75" customHeight="1" x14ac:dyDescent="0.25">
      <c r="A208" s="83"/>
      <c r="B208" s="83"/>
      <c r="C208" s="167"/>
      <c r="D208" s="168"/>
      <c r="F208" s="172"/>
      <c r="G208" s="172"/>
    </row>
    <row r="209" spans="1:7" ht="38.25" x14ac:dyDescent="0.25">
      <c r="A209" s="83"/>
      <c r="B209" s="83"/>
      <c r="C209" s="167" t="s">
        <v>256</v>
      </c>
      <c r="D209" s="154" t="s">
        <v>259</v>
      </c>
      <c r="F209" s="172"/>
      <c r="G209" s="172"/>
    </row>
    <row r="210" spans="1:7" x14ac:dyDescent="0.25">
      <c r="A210" s="83"/>
      <c r="B210" s="83"/>
      <c r="C210" s="167"/>
      <c r="D210" s="168"/>
      <c r="F210" s="172"/>
      <c r="G210" s="172"/>
    </row>
    <row r="211" spans="1:7" ht="25.5" x14ac:dyDescent="0.25">
      <c r="A211" s="83"/>
      <c r="B211" s="83"/>
      <c r="C211" s="167" t="s">
        <v>257</v>
      </c>
      <c r="D211" s="159" t="s">
        <v>260</v>
      </c>
      <c r="F211" s="172"/>
      <c r="G211" s="172"/>
    </row>
    <row r="212" spans="1:7" ht="9" customHeight="1" x14ac:dyDescent="0.25">
      <c r="A212" s="83"/>
      <c r="B212" s="83"/>
      <c r="C212" s="167"/>
      <c r="D212" s="168"/>
      <c r="F212" s="172"/>
      <c r="G212" s="172"/>
    </row>
    <row r="213" spans="1:7" x14ac:dyDescent="0.25">
      <c r="A213" s="83"/>
      <c r="B213" s="83"/>
      <c r="C213" s="167"/>
      <c r="D213" s="155" t="s">
        <v>261</v>
      </c>
      <c r="F213" s="172"/>
      <c r="G213" s="172"/>
    </row>
    <row r="214" spans="1:7" x14ac:dyDescent="0.25">
      <c r="A214" s="83"/>
      <c r="B214" s="83"/>
      <c r="C214" s="167"/>
      <c r="D214" s="168"/>
      <c r="F214" s="172"/>
      <c r="G214" s="172"/>
    </row>
    <row r="215" spans="1:7" x14ac:dyDescent="0.25">
      <c r="A215" s="83"/>
      <c r="B215" s="83"/>
      <c r="C215" s="167" t="s">
        <v>258</v>
      </c>
      <c r="D215" s="160" t="s">
        <v>262</v>
      </c>
      <c r="F215" s="172"/>
      <c r="G215" s="172"/>
    </row>
    <row r="216" spans="1:7" x14ac:dyDescent="0.25">
      <c r="A216" s="83"/>
      <c r="B216" s="83"/>
      <c r="C216" s="167"/>
      <c r="D216" s="168"/>
      <c r="F216" s="172"/>
      <c r="G216" s="172"/>
    </row>
    <row r="217" spans="1:7" ht="38.25" x14ac:dyDescent="0.25">
      <c r="A217" s="83"/>
      <c r="B217" s="83"/>
      <c r="C217" s="167" t="s">
        <v>263</v>
      </c>
      <c r="D217" s="154" t="s">
        <v>264</v>
      </c>
      <c r="F217" s="172"/>
      <c r="G217" s="172"/>
    </row>
    <row r="218" spans="1:7" x14ac:dyDescent="0.25">
      <c r="A218" s="83"/>
      <c r="B218" s="83"/>
      <c r="C218" s="167"/>
      <c r="D218" s="168"/>
      <c r="F218" s="172"/>
      <c r="G218" s="172"/>
    </row>
    <row r="219" spans="1:7" x14ac:dyDescent="0.25">
      <c r="A219" s="83"/>
      <c r="B219" s="83"/>
      <c r="C219" s="167"/>
      <c r="D219" s="176" t="s">
        <v>265</v>
      </c>
      <c r="F219" s="172"/>
      <c r="G219" s="172"/>
    </row>
    <row r="220" spans="1:7" x14ac:dyDescent="0.25">
      <c r="A220" s="83"/>
      <c r="B220" s="83"/>
      <c r="C220" s="167"/>
      <c r="D220" s="176" t="s">
        <v>266</v>
      </c>
      <c r="F220" s="172"/>
      <c r="G220" s="172"/>
    </row>
    <row r="221" spans="1:7" x14ac:dyDescent="0.25">
      <c r="A221" s="83"/>
      <c r="B221" s="83"/>
      <c r="C221" s="167"/>
      <c r="D221" s="168"/>
      <c r="F221" s="172"/>
      <c r="G221" s="172"/>
    </row>
    <row r="222" spans="1:7" ht="25.5" x14ac:dyDescent="0.25">
      <c r="A222" s="83"/>
      <c r="B222" s="83"/>
      <c r="C222" s="167"/>
      <c r="D222" s="154" t="s">
        <v>267</v>
      </c>
      <c r="F222" s="172"/>
      <c r="G222" s="172"/>
    </row>
    <row r="223" spans="1:7" x14ac:dyDescent="0.25">
      <c r="A223" s="83"/>
      <c r="B223" s="83"/>
      <c r="C223" s="167"/>
      <c r="D223" s="168"/>
      <c r="F223" s="172"/>
      <c r="G223" s="172"/>
    </row>
    <row r="224" spans="1:7" x14ac:dyDescent="0.25">
      <c r="A224" s="83"/>
      <c r="B224" s="83"/>
      <c r="C224" s="167"/>
      <c r="D224" s="156" t="s">
        <v>268</v>
      </c>
      <c r="F224" s="172"/>
      <c r="G224" s="172"/>
    </row>
    <row r="225" spans="1:7" x14ac:dyDescent="0.25">
      <c r="A225" s="83"/>
      <c r="B225" s="83"/>
      <c r="C225" s="167"/>
      <c r="D225" s="168"/>
      <c r="F225" s="172"/>
      <c r="G225" s="172"/>
    </row>
    <row r="226" spans="1:7" ht="51" x14ac:dyDescent="0.25">
      <c r="A226" s="83"/>
      <c r="B226" s="83"/>
      <c r="C226" s="167"/>
      <c r="D226" s="185" t="s">
        <v>269</v>
      </c>
      <c r="F226" s="172"/>
      <c r="G226" s="172"/>
    </row>
    <row r="227" spans="1:7" x14ac:dyDescent="0.25">
      <c r="A227" s="83"/>
      <c r="B227" s="83"/>
      <c r="C227" s="167"/>
      <c r="D227" s="168"/>
      <c r="F227" s="172"/>
      <c r="G227" s="172"/>
    </row>
    <row r="228" spans="1:7" x14ac:dyDescent="0.25">
      <c r="A228" s="83"/>
      <c r="B228" s="83"/>
      <c r="C228" s="167"/>
      <c r="D228" s="146" t="s">
        <v>270</v>
      </c>
      <c r="F228" s="172"/>
      <c r="G228" s="172"/>
    </row>
    <row r="229" spans="1:7" ht="25.5" x14ac:dyDescent="0.25">
      <c r="A229" s="83"/>
      <c r="B229" s="83"/>
      <c r="C229" s="167"/>
      <c r="D229" s="174" t="s">
        <v>271</v>
      </c>
      <c r="F229" s="172"/>
      <c r="G229" s="172"/>
    </row>
    <row r="230" spans="1:7" x14ac:dyDescent="0.25">
      <c r="A230" s="83"/>
      <c r="B230" s="83"/>
      <c r="C230" s="167"/>
      <c r="D230" s="174" t="s">
        <v>272</v>
      </c>
      <c r="F230" s="172"/>
      <c r="G230" s="172"/>
    </row>
    <row r="231" spans="1:7" ht="25.5" x14ac:dyDescent="0.25">
      <c r="A231" s="83"/>
      <c r="B231" s="83"/>
      <c r="C231" s="167"/>
      <c r="D231" s="174" t="s">
        <v>273</v>
      </c>
      <c r="F231" s="172"/>
      <c r="G231" s="172"/>
    </row>
    <row r="232" spans="1:7" ht="38.25" x14ac:dyDescent="0.25">
      <c r="A232" s="83"/>
      <c r="B232" s="83"/>
      <c r="C232" s="167"/>
      <c r="D232" s="174" t="s">
        <v>274</v>
      </c>
      <c r="F232" s="172"/>
      <c r="G232" s="172"/>
    </row>
    <row r="233" spans="1:7" x14ac:dyDescent="0.25">
      <c r="A233" s="83"/>
      <c r="B233" s="83"/>
      <c r="C233" s="167"/>
      <c r="D233" s="174" t="s">
        <v>275</v>
      </c>
      <c r="F233" s="172"/>
      <c r="G233" s="172"/>
    </row>
    <row r="234" spans="1:7" x14ac:dyDescent="0.25">
      <c r="A234" s="83"/>
      <c r="B234" s="83"/>
      <c r="C234" s="167"/>
      <c r="D234" s="174" t="s">
        <v>276</v>
      </c>
      <c r="F234" s="172"/>
      <c r="G234" s="172"/>
    </row>
    <row r="235" spans="1:7" x14ac:dyDescent="0.25">
      <c r="A235" s="83"/>
      <c r="B235" s="83"/>
      <c r="C235" s="167"/>
      <c r="D235" s="174" t="s">
        <v>277</v>
      </c>
      <c r="F235" s="172"/>
      <c r="G235" s="172"/>
    </row>
    <row r="236" spans="1:7" ht="25.5" x14ac:dyDescent="0.25">
      <c r="A236" s="83"/>
      <c r="B236" s="83"/>
      <c r="C236" s="167"/>
      <c r="D236" s="174" t="s">
        <v>278</v>
      </c>
      <c r="F236" s="172"/>
      <c r="G236" s="172"/>
    </row>
    <row r="237" spans="1:7" ht="27" customHeight="1" x14ac:dyDescent="0.25">
      <c r="A237" s="83"/>
      <c r="B237" s="83"/>
      <c r="D237" s="156" t="s">
        <v>279</v>
      </c>
      <c r="F237" s="172"/>
      <c r="G237" s="172"/>
    </row>
    <row r="238" spans="1:7" ht="27" customHeight="1" x14ac:dyDescent="0.25">
      <c r="A238" s="83"/>
      <c r="B238" s="83"/>
      <c r="D238" s="174" t="s">
        <v>280</v>
      </c>
      <c r="F238" s="172"/>
      <c r="G238" s="172"/>
    </row>
    <row r="239" spans="1:7" ht="27" customHeight="1" x14ac:dyDescent="0.25">
      <c r="A239" s="83"/>
      <c r="B239" s="83"/>
      <c r="D239" s="156" t="s">
        <v>281</v>
      </c>
      <c r="F239" s="172"/>
      <c r="G239" s="172"/>
    </row>
    <row r="240" spans="1:7" ht="27" customHeight="1" x14ac:dyDescent="0.25">
      <c r="A240" s="83"/>
      <c r="B240" s="83"/>
      <c r="D240" s="175" t="s">
        <v>282</v>
      </c>
      <c r="F240" s="172"/>
      <c r="G240" s="172"/>
    </row>
    <row r="241" spans="1:7" ht="27" customHeight="1" x14ac:dyDescent="0.25">
      <c r="A241" s="83"/>
      <c r="B241" s="83"/>
      <c r="D241" s="174" t="s">
        <v>283</v>
      </c>
      <c r="F241" s="172"/>
      <c r="G241" s="172"/>
    </row>
    <row r="242" spans="1:7" ht="58.5" customHeight="1" x14ac:dyDescent="0.25">
      <c r="A242" s="83"/>
      <c r="B242" s="83"/>
      <c r="D242" s="147" t="s">
        <v>284</v>
      </c>
      <c r="F242" s="172"/>
      <c r="G242" s="172"/>
    </row>
    <row r="243" spans="1:7" ht="17.25" customHeight="1" x14ac:dyDescent="0.25">
      <c r="A243" s="83"/>
      <c r="B243" s="83"/>
      <c r="D243" s="156" t="s">
        <v>285</v>
      </c>
      <c r="F243" s="172"/>
      <c r="G243" s="172"/>
    </row>
    <row r="244" spans="1:7" ht="18" customHeight="1" x14ac:dyDescent="0.25">
      <c r="A244" s="83"/>
      <c r="B244" s="83"/>
      <c r="D244" s="156" t="s">
        <v>286</v>
      </c>
      <c r="F244" s="172"/>
      <c r="G244" s="172"/>
    </row>
    <row r="245" spans="1:7" ht="34.5" customHeight="1" x14ac:dyDescent="0.25">
      <c r="A245" s="83"/>
      <c r="B245" s="83"/>
      <c r="D245" s="174" t="s">
        <v>287</v>
      </c>
      <c r="F245" s="172"/>
      <c r="G245" s="172"/>
    </row>
    <row r="246" spans="1:7" ht="33" customHeight="1" x14ac:dyDescent="0.25">
      <c r="A246" s="83"/>
      <c r="B246" s="83"/>
      <c r="D246" s="154" t="s">
        <v>288</v>
      </c>
      <c r="F246" s="172"/>
      <c r="G246" s="172"/>
    </row>
    <row r="247" spans="1:7" ht="22.5" customHeight="1" x14ac:dyDescent="0.25">
      <c r="A247" s="83"/>
      <c r="B247" s="83"/>
      <c r="D247" s="166" t="s">
        <v>289</v>
      </c>
      <c r="F247" s="172"/>
      <c r="G247" s="172"/>
    </row>
    <row r="248" spans="1:7" ht="22.5" customHeight="1" x14ac:dyDescent="0.25">
      <c r="A248" s="83"/>
      <c r="B248" s="83"/>
      <c r="D248" s="166" t="s">
        <v>290</v>
      </c>
      <c r="F248" s="172"/>
      <c r="G248" s="172"/>
    </row>
    <row r="249" spans="1:7" ht="38.25" customHeight="1" x14ac:dyDescent="0.25">
      <c r="A249" s="83"/>
      <c r="B249" s="83"/>
      <c r="D249" s="177" t="s">
        <v>291</v>
      </c>
      <c r="F249" s="172"/>
      <c r="G249" s="172"/>
    </row>
    <row r="250" spans="1:7" ht="63" customHeight="1" x14ac:dyDescent="0.25">
      <c r="A250" s="83"/>
      <c r="B250" s="83"/>
      <c r="D250" s="177" t="s">
        <v>292</v>
      </c>
      <c r="F250" s="172"/>
      <c r="G250" s="172"/>
    </row>
    <row r="251" spans="1:7" x14ac:dyDescent="0.25">
      <c r="A251" s="83"/>
      <c r="B251" s="83"/>
      <c r="D251" s="168"/>
      <c r="F251" s="172"/>
      <c r="G251" s="172"/>
    </row>
    <row r="252" spans="1:7" x14ac:dyDescent="0.25">
      <c r="A252" s="83"/>
      <c r="B252" s="83"/>
      <c r="D252" s="168"/>
      <c r="F252" s="172"/>
      <c r="G252" s="172"/>
    </row>
    <row r="253" spans="1:7" x14ac:dyDescent="0.25">
      <c r="A253" s="83"/>
      <c r="B253" s="83"/>
      <c r="D253" s="168"/>
      <c r="F253" s="172"/>
      <c r="G253" s="172"/>
    </row>
    <row r="254" spans="1:7" x14ac:dyDescent="0.25">
      <c r="A254" s="83"/>
      <c r="B254" s="83"/>
      <c r="D254" s="168"/>
      <c r="F254" s="172"/>
      <c r="G254" s="172"/>
    </row>
    <row r="255" spans="1:7" x14ac:dyDescent="0.25">
      <c r="A255" s="83"/>
      <c r="B255" s="83"/>
      <c r="C255" s="83"/>
      <c r="D255" s="83"/>
      <c r="E255" s="83"/>
      <c r="F255" s="172"/>
      <c r="G255" s="172"/>
    </row>
    <row r="256" spans="1:7" x14ac:dyDescent="0.25">
      <c r="A256" s="83"/>
      <c r="B256" s="83"/>
      <c r="C256" s="83"/>
      <c r="D256" s="83"/>
      <c r="E256" s="83"/>
      <c r="F256" s="172"/>
      <c r="G256" s="172"/>
    </row>
  </sheetData>
  <sheetProtection algorithmName="SHA-512" hashValue="WwrGCwd9IUByeTvxYAx2+SLqAZsP2hOdhvusG2gYif6evBHox8Ny5f2GHtJNzMZTtRku6hePOQMEIXf+fA7RDQ==" saltValue="0ZL41fh19byFzTle9/++9Q==" spinCount="100000" sheet="1" objects="1" scenarios="1"/>
  <mergeCells count="1">
    <mergeCell ref="C2:D2"/>
  </mergeCells>
  <hyperlinks>
    <hyperlink ref="D8" r:id="rId1" location="Schedule1" tooltip="Schedule 1" display="C:\Users\u417375\AppData\Local\Microsoft\Windows\INetCache\Content.Outlook\103UPPS1\BAAT - Covid-19 - Recovery Funding - Network Support Grant - NSG Plus - Conditions - DRAFT - 18 November 2021 (MacR)(33425668.1) (003).docx - Schedule1" xr:uid="{EC84F26F-A6A2-4DB2-8F63-039B9E983FF6}"/>
    <hyperlink ref="D45" location="_ftn1" display="_ftn1" xr:uid="{4EEFFA97-6C21-4663-8027-25B4841FE028}"/>
  </hyperlinks>
  <pageMargins left="0.7" right="0.7" top="0.75" bottom="0.75" header="0.3" footer="0.3"/>
  <pageSetup paperSize="9" orientation="portrait" r:id="rId2"/>
  <ignoredErrors>
    <ignoredError sqref="C159 C161:C169 C173 C177 C183 C185 C187 C189:C191 C197:C203 C193 C205 C209:C211 C215:C217 C18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6"/>
  <sheetViews>
    <sheetView zoomScale="90" zoomScaleNormal="90" workbookViewId="0"/>
  </sheetViews>
  <sheetFormatPr defaultRowHeight="15" x14ac:dyDescent="0.25"/>
  <cols>
    <col min="1" max="1" width="3.7109375" customWidth="1"/>
    <col min="2" max="2" width="25.7109375" customWidth="1"/>
    <col min="3" max="3" width="65.7109375" customWidth="1"/>
    <col min="4" max="4" width="12" customWidth="1"/>
    <col min="5" max="5" width="3.7109375" customWidth="1"/>
    <col min="6" max="6" width="9.140625" customWidth="1"/>
    <col min="8" max="8" width="11.5703125" bestFit="1" customWidth="1"/>
  </cols>
  <sheetData>
    <row r="1" spans="1:8" ht="15.75" thickBot="1" x14ac:dyDescent="0.3">
      <c r="A1" s="1"/>
      <c r="B1" s="1"/>
      <c r="C1" s="1"/>
      <c r="D1" s="1"/>
      <c r="E1" s="1"/>
    </row>
    <row r="2" spans="1:8" ht="24" thickBot="1" x14ac:dyDescent="0.4">
      <c r="A2" s="1"/>
      <c r="B2" s="262" t="s">
        <v>82</v>
      </c>
      <c r="C2" s="263"/>
      <c r="D2" s="264"/>
      <c r="E2" s="1"/>
    </row>
    <row r="3" spans="1:8" ht="15.75" thickBot="1" x14ac:dyDescent="0.3">
      <c r="A3" s="1"/>
      <c r="B3" s="1"/>
      <c r="C3" s="1"/>
      <c r="D3" s="1"/>
      <c r="E3" s="1"/>
    </row>
    <row r="4" spans="1:8" ht="15" customHeight="1" x14ac:dyDescent="0.25">
      <c r="A4" s="1"/>
      <c r="B4" s="51" t="s">
        <v>28</v>
      </c>
      <c r="C4" s="274" t="str">
        <f>IF('Applicant Details'!C13=0,"-",'Applicant Details'!C13)</f>
        <v>-</v>
      </c>
      <c r="D4" s="216"/>
      <c r="E4" s="1"/>
    </row>
    <row r="5" spans="1:8" ht="15" customHeight="1" x14ac:dyDescent="0.25">
      <c r="A5" s="1"/>
      <c r="B5" s="52" t="s">
        <v>32</v>
      </c>
      <c r="C5" s="275" t="str">
        <f>IF('Applicant Details'!C14=0,"-",'Applicant Details'!C14)</f>
        <v>-</v>
      </c>
      <c r="D5" s="276"/>
      <c r="E5" s="1"/>
    </row>
    <row r="6" spans="1:8" ht="15" customHeight="1" x14ac:dyDescent="0.25">
      <c r="A6" s="1"/>
      <c r="B6" s="52" t="s">
        <v>29</v>
      </c>
      <c r="C6" s="277" t="str">
        <f>IF('Applicant Details'!C15=0,"-",'Applicant Details'!C15)</f>
        <v>-</v>
      </c>
      <c r="D6" s="278"/>
      <c r="E6" s="1"/>
    </row>
    <row r="7" spans="1:8" ht="15" customHeight="1" thickBot="1" x14ac:dyDescent="0.3">
      <c r="A7" s="1"/>
      <c r="B7" s="53" t="s">
        <v>30</v>
      </c>
      <c r="C7" s="279" t="str">
        <f>IF('Applicant Details'!C16=0,"-",'Applicant Details'!C16)</f>
        <v>-</v>
      </c>
      <c r="D7" s="280"/>
      <c r="E7" s="1"/>
    </row>
    <row r="8" spans="1:8" ht="15.75" thickBot="1" x14ac:dyDescent="0.3">
      <c r="A8" s="1"/>
      <c r="B8" s="1"/>
      <c r="C8" s="1"/>
      <c r="D8" s="1"/>
      <c r="E8" s="1"/>
      <c r="H8" s="29"/>
    </row>
    <row r="9" spans="1:8" ht="99.75" customHeight="1" thickBot="1" x14ac:dyDescent="0.3">
      <c r="A9" s="1"/>
      <c r="B9" s="271" t="s">
        <v>84</v>
      </c>
      <c r="C9" s="272"/>
      <c r="D9" s="273"/>
      <c r="E9" s="1"/>
    </row>
    <row r="10" spans="1:8" ht="15.75" thickBot="1" x14ac:dyDescent="0.3">
      <c r="A10" s="1"/>
      <c r="B10" s="1"/>
      <c r="C10" s="1"/>
      <c r="D10" s="1"/>
      <c r="E10" s="28"/>
    </row>
    <row r="11" spans="1:8" x14ac:dyDescent="0.25">
      <c r="A11" s="1"/>
      <c r="B11" s="11" t="s">
        <v>68</v>
      </c>
      <c r="C11" s="274" t="str">
        <f>IF('Applicant Details'!C5=0,"-",'Applicant Details'!C5)</f>
        <v>-</v>
      </c>
      <c r="D11" s="216"/>
      <c r="E11" s="28"/>
    </row>
    <row r="12" spans="1:8" ht="74.25" customHeight="1" x14ac:dyDescent="0.25">
      <c r="A12" s="1"/>
      <c r="B12" s="79" t="s">
        <v>6</v>
      </c>
      <c r="C12" s="265"/>
      <c r="D12" s="266"/>
      <c r="E12" s="1"/>
    </row>
    <row r="13" spans="1:8" x14ac:dyDescent="0.25">
      <c r="A13" s="1"/>
      <c r="B13" s="9" t="s">
        <v>7</v>
      </c>
      <c r="C13" s="267"/>
      <c r="D13" s="268"/>
      <c r="E13" s="1"/>
    </row>
    <row r="14" spans="1:8" x14ac:dyDescent="0.25">
      <c r="A14" s="1"/>
      <c r="B14" s="80" t="s">
        <v>8</v>
      </c>
      <c r="C14" s="267"/>
      <c r="D14" s="268"/>
      <c r="E14" s="1"/>
    </row>
    <row r="15" spans="1:8" ht="15.75" thickBot="1" x14ac:dyDescent="0.3">
      <c r="A15" s="1"/>
      <c r="B15" s="10" t="s">
        <v>9</v>
      </c>
      <c r="C15" s="269"/>
      <c r="D15" s="270"/>
      <c r="E15" s="1"/>
    </row>
    <row r="16" spans="1:8" x14ac:dyDescent="0.25">
      <c r="A16" s="1"/>
      <c r="B16" s="3"/>
      <c r="C16" s="3"/>
      <c r="D16" s="3"/>
      <c r="E16" s="1"/>
    </row>
  </sheetData>
  <mergeCells count="11">
    <mergeCell ref="B2:D2"/>
    <mergeCell ref="C12:D12"/>
    <mergeCell ref="C13:D13"/>
    <mergeCell ref="C14:D14"/>
    <mergeCell ref="C15:D15"/>
    <mergeCell ref="B9:D9"/>
    <mergeCell ref="C4:D4"/>
    <mergeCell ref="C5:D5"/>
    <mergeCell ref="C6:D6"/>
    <mergeCell ref="C7:D7"/>
    <mergeCell ref="C11:D11"/>
  </mergeCells>
  <dataValidations disablePrompts="1" count="1">
    <dataValidation type="date" allowBlank="1" showInputMessage="1" showErrorMessage="1" promptTitle="Validation Rules Apply" prompt="Formay must be dd/mm/yyyy_x000a_Date must be greater than 01/01/2021_x000a_Date must be less than 31/12/2100" sqref="C14:D14" xr:uid="{00000000-0002-0000-0400-000000000000}">
      <formula1>44197</formula1>
      <formula2>73415</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zoomScaleNormal="100" workbookViewId="0">
      <selection activeCell="C10" sqref="C10"/>
    </sheetView>
  </sheetViews>
  <sheetFormatPr defaultRowHeight="15" x14ac:dyDescent="0.25"/>
  <cols>
    <col min="1" max="1" width="4.7109375" style="2" customWidth="1"/>
    <col min="2" max="2" width="25.7109375" customWidth="1"/>
    <col min="3" max="3" width="40.85546875" customWidth="1"/>
    <col min="4" max="4" width="59.28515625" customWidth="1"/>
    <col min="6" max="10" width="23.7109375" customWidth="1"/>
  </cols>
  <sheetData>
    <row r="1" spans="2:10" s="2" customFormat="1" ht="15.75" thickBot="1" x14ac:dyDescent="0.3"/>
    <row r="2" spans="2:10" ht="24" thickBot="1" x14ac:dyDescent="0.4">
      <c r="B2" s="284" t="s">
        <v>53</v>
      </c>
      <c r="C2" s="285"/>
      <c r="D2" s="286"/>
      <c r="F2" s="288" t="s">
        <v>55</v>
      </c>
      <c r="G2" s="289"/>
      <c r="H2" s="289"/>
      <c r="I2" s="289"/>
      <c r="J2" s="290"/>
    </row>
    <row r="3" spans="2:10" s="2" customFormat="1" ht="59.25" customHeight="1" thickBot="1" x14ac:dyDescent="0.3">
      <c r="B3" s="291" t="s">
        <v>62</v>
      </c>
      <c r="C3" s="291"/>
      <c r="D3" s="291"/>
      <c r="F3" s="287" t="s">
        <v>63</v>
      </c>
      <c r="G3" s="287"/>
      <c r="H3" s="287"/>
      <c r="I3" s="287"/>
      <c r="J3" s="287"/>
    </row>
    <row r="4" spans="2:10" ht="19.5" thickBot="1" x14ac:dyDescent="0.35">
      <c r="B4" s="281" t="s">
        <v>54</v>
      </c>
      <c r="C4" s="282"/>
      <c r="D4" s="283"/>
      <c r="F4" s="58" t="s">
        <v>3</v>
      </c>
      <c r="G4" s="59" t="s">
        <v>5</v>
      </c>
      <c r="H4" s="59" t="s">
        <v>14</v>
      </c>
      <c r="I4" s="59" t="s">
        <v>25</v>
      </c>
      <c r="J4" s="46" t="s">
        <v>56</v>
      </c>
    </row>
    <row r="5" spans="2:10" ht="30" customHeight="1" x14ac:dyDescent="0.25">
      <c r="B5" s="54" t="s">
        <v>47</v>
      </c>
      <c r="C5" s="81" t="s">
        <v>80</v>
      </c>
      <c r="D5" s="62" t="s">
        <v>50</v>
      </c>
      <c r="F5" s="58" t="s">
        <v>1</v>
      </c>
      <c r="G5" s="59" t="s">
        <v>71</v>
      </c>
      <c r="H5" s="59"/>
      <c r="I5" s="59" t="s">
        <v>72</v>
      </c>
      <c r="J5" s="65" t="s">
        <v>1</v>
      </c>
    </row>
    <row r="6" spans="2:10" ht="30" customHeight="1" x14ac:dyDescent="0.25">
      <c r="B6" s="61" t="s">
        <v>48</v>
      </c>
      <c r="C6" s="81" t="s">
        <v>49</v>
      </c>
      <c r="D6" s="63" t="s">
        <v>51</v>
      </c>
      <c r="F6" s="58" t="s">
        <v>0</v>
      </c>
      <c r="G6" s="2"/>
      <c r="H6" s="2"/>
      <c r="I6" s="59" t="s">
        <v>73</v>
      </c>
      <c r="J6" s="65" t="s">
        <v>0</v>
      </c>
    </row>
    <row r="7" spans="2:10" ht="30" customHeight="1" thickBot="1" x14ac:dyDescent="0.3">
      <c r="B7" s="55" t="s">
        <v>61</v>
      </c>
      <c r="C7" s="82" t="s">
        <v>69</v>
      </c>
      <c r="D7" s="64" t="s">
        <v>70</v>
      </c>
      <c r="F7" s="60"/>
      <c r="I7" s="59" t="s">
        <v>74</v>
      </c>
      <c r="J7" s="66"/>
    </row>
    <row r="8" spans="2:10" ht="30" customHeight="1" x14ac:dyDescent="0.25">
      <c r="B8" s="2"/>
      <c r="C8" s="2"/>
      <c r="D8" s="2"/>
      <c r="F8" s="60"/>
      <c r="I8" s="59" t="s">
        <v>75</v>
      </c>
      <c r="J8" s="66"/>
    </row>
    <row r="9" spans="2:10" ht="30" customHeight="1" x14ac:dyDescent="0.25">
      <c r="F9" s="67"/>
      <c r="I9" s="59" t="s">
        <v>76</v>
      </c>
      <c r="J9" s="2"/>
    </row>
    <row r="10" spans="2:10" s="2" customFormat="1" ht="30" customHeight="1" x14ac:dyDescent="0.25">
      <c r="B10"/>
      <c r="C10"/>
      <c r="D10"/>
      <c r="F10"/>
      <c r="G10"/>
      <c r="H10" s="4"/>
      <c r="I10" s="59" t="s">
        <v>57</v>
      </c>
      <c r="J10"/>
    </row>
    <row r="11" spans="2:10" ht="30" customHeight="1" x14ac:dyDescent="0.25">
      <c r="I11" s="59" t="s">
        <v>58</v>
      </c>
    </row>
    <row r="12" spans="2:10" ht="45" customHeight="1" x14ac:dyDescent="0.25"/>
    <row r="15" spans="2:10" x14ac:dyDescent="0.25">
      <c r="G15" s="2"/>
      <c r="H15" s="2"/>
    </row>
    <row r="17" spans="2:10" x14ac:dyDescent="0.25">
      <c r="B17" s="2"/>
      <c r="C17" s="2"/>
      <c r="D17" s="2"/>
    </row>
    <row r="18" spans="2:10" x14ac:dyDescent="0.25">
      <c r="J18" s="2"/>
    </row>
    <row r="19" spans="2:10" s="2" customFormat="1" x14ac:dyDescent="0.25">
      <c r="B19"/>
      <c r="C19"/>
      <c r="D19"/>
      <c r="G19"/>
      <c r="H19"/>
      <c r="J19"/>
    </row>
  </sheetData>
  <mergeCells count="5">
    <mergeCell ref="B4:D4"/>
    <mergeCell ref="B2:D2"/>
    <mergeCell ref="F3:J3"/>
    <mergeCell ref="F2:J2"/>
    <mergeCell ref="B3:D3"/>
  </mergeCells>
  <phoneticPr fontId="14"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tableParts count="5">
    <tablePart r:id="rId2"/>
    <tablePart r:id="rId3"/>
    <tablePart r:id="rId4"/>
    <tablePart r:id="rId5"/>
    <tablePart r:id="rId6"/>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A43122432</value>
    </field>
    <field name="Objective-Title">
      <value order="0">Network Support Grant - Claim Form - 2023-24 - Current Version - PSV Estimate Claim</value>
    </field>
    <field name="Objective-Description">
      <value order="0"/>
    </field>
    <field name="Objective-CreationStamp">
      <value order="0">2023-03-29T08:44:53Z</value>
    </field>
    <field name="Objective-IsApproved">
      <value order="0">false</value>
    </field>
    <field name="Objective-IsPublished">
      <value order="0">true</value>
    </field>
    <field name="Objective-DatePublished">
      <value order="0">2023-07-19T13:38:31Z</value>
    </field>
    <field name="Objective-ModificationStamp">
      <value order="0">2024-01-11T10:30:23Z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vA66649340</value>
    </field>
    <field name="Objective-Version">
      <value order="0">12.0</value>
    </field>
    <field name="Objective-VersionNumber">
      <value order="0">14</value>
    </field>
    <field name="Objective-VersionComment">
      <value order="0">edit</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Applicant Details</vt:lpstr>
      <vt:lpstr>PSV Estimate Claim</vt:lpstr>
      <vt:lpstr>LCV &amp; LEB Estimate Claim</vt:lpstr>
      <vt:lpstr>Total Estimate KMS by Period</vt:lpstr>
      <vt:lpstr>NSG Terms &amp; Conditions</vt:lpstr>
      <vt:lpstr>NSG Grant Acceptance</vt:lpstr>
      <vt:lpstr>Reference Data</vt:lpstr>
      <vt:lpstr>'NSG Terms &amp; Conditions'!_ftnref1</vt:lpstr>
      <vt:lpstr>FuelType</vt:lpstr>
      <vt:lpstr>'NSG Terms &amp; Conditions'!OLE_LINK11</vt:lpstr>
      <vt:lpstr>'NSG Terms &amp; Conditions'!OLE_LINK2</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2023-04-19T12:26:39Z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A43122432</vt:lpwstr>
  </property>
  <property fmtid="{D5CDD505-2E9C-101B-9397-08002B2CF9AE}" pid="4" name="Objective-Title">
    <vt:lpwstr>Network Support Grant - Claim Form - 2023-24 - Current Version - PSV Estimate Claim</vt:lpwstr>
  </property>
  <property fmtid="{D5CDD505-2E9C-101B-9397-08002B2CF9AE}" pid="5" name="Objective-Description">
    <vt:lpwstr/>
  </property>
  <property fmtid="{D5CDD505-2E9C-101B-9397-08002B2CF9AE}" pid="6" name="Objective-CreationStamp">
    <vt:filetime>2023-03-29T08:44:53Z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2023-07-19T13:38:31Z</vt:filetime>
  </property>
  <property fmtid="{D5CDD505-2E9C-101B-9397-08002B2CF9AE}" pid="10" name="Objective-ModificationStamp">
    <vt:filetime>2024-01-11T10:30:23Z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vA66649340</vt:lpwstr>
  </property>
  <property fmtid="{D5CDD505-2E9C-101B-9397-08002B2CF9AE}" pid="16" name="Objective-Version">
    <vt:lpwstr>12.0</vt:lpwstr>
  </property>
  <property fmtid="{D5CDD505-2E9C-101B-9397-08002B2CF9AE}" pid="17" name="Objective-VersionNumber">
    <vt:r8>14</vt:r8>
  </property>
  <property fmtid="{D5CDD505-2E9C-101B-9397-08002B2CF9AE}" pid="18" name="Objective-VersionComment">
    <vt:lpwstr>edit</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